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TX\定点通知书及价格协议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l="1"/>
</calcChain>
</file>

<file path=xl/sharedStrings.xml><?xml version="1.0" encoding="utf-8"?>
<sst xmlns="http://schemas.openxmlformats.org/spreadsheetml/2006/main" count="42" uniqueCount="42">
  <si>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</si>
  <si>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</si>
  <si>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</si>
  <si>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</si>
  <si>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</si>
  <si>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</si>
  <si>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</si>
  <si>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</si>
  <si>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</si>
  <si>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</si>
  <si>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</si>
  <si>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</si>
  <si>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</si>
  <si>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</si>
  <si>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</si>
  <si>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</si>
  <si>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</si>
  <si>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</si>
  <si>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</si>
  <si>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</si>
  <si>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</si>
  <si>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</si>
  <si>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</si>
  <si>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</si>
  <si>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</si>
  <si>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</si>
  <si>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</si>
  <si>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</si>
  <si>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</si>
  <si>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</si>
  <si>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</si>
  <si>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2020年</t>
    <phoneticPr fontId="7" type="noConversion"/>
  </si>
  <si>
    <t>2021年</t>
    <phoneticPr fontId="7" type="noConversion"/>
  </si>
  <si>
    <t>/</t>
    <phoneticPr fontId="5" type="noConversion"/>
  </si>
  <si>
    <t>零部件采购价格协议</t>
    <phoneticPr fontId="7" type="noConversion"/>
  </si>
  <si>
    <t>件</t>
    <phoneticPr fontId="5" type="noConversion"/>
  </si>
  <si>
    <r>
      <t>乙方：</t>
    </r>
    <r>
      <rPr>
        <u/>
        <sz val="12"/>
        <rFont val="楷体"/>
        <family val="3"/>
        <charset val="134"/>
      </rPr>
      <t>北京浦东三浦标准件有限公司</t>
    </r>
    <phoneticPr fontId="4" type="noConversion"/>
  </si>
  <si>
    <t xml:space="preserve">                                                协议编号：QQ-HBZYXY-2021-090-05</t>
    <phoneticPr fontId="7" type="noConversion"/>
  </si>
  <si>
    <t>BFA0010076</t>
    <phoneticPr fontId="7" type="noConversion"/>
  </si>
  <si>
    <t>圆头割尾自攻螺钉环保白锌</t>
    <phoneticPr fontId="5" type="noConversion"/>
  </si>
  <si>
    <t>ST4.8*13</t>
    <phoneticPr fontId="5" type="noConversion"/>
  </si>
  <si>
    <t>TX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</si>
</sst>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20" fillId="0" borderId="1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9" fillId="2" borderId="5" xfId="6" applyFont="1" applyFill="1" applyBorder="1" applyAlignment="1">
      <alignment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3" xfId="6" applyFont="1" applyFill="1" applyBorder="1" applyAlignment="1">
      <alignment horizontal="center" vertical="center" wrapText="1"/>
    </xf>
    <xf numFmtId="0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177" fontId="15" fillId="0" borderId="6" xfId="7" applyNumberFormat="1" applyFont="1" applyFill="1" applyBorder="1" applyAlignment="1">
      <alignment horizontal="center" vertical="center" wrapText="1"/>
    </xf>
  </cellXfs>
  <cellStyles count="10">
    <cellStyle name="BOM_Level_Below3" xfId="9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2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4.625" style="3" customWidth="1"/>
    <col min="2" max="2" width="11.625" style="28" customWidth="1"/>
    <col min="3" max="3" width="17.625" style="3" customWidth="1"/>
    <col min="4" max="4" width="15.25" style="24" customWidth="1"/>
    <col min="5" max="5" width="5.625" style="25" customWidth="1"/>
    <col min="6" max="6" width="6.875" style="26" customWidth="1"/>
    <col min="7" max="7" width="9.5" style="26" customWidth="1"/>
    <col min="8" max="8" width="9.375" style="26" customWidth="1"/>
    <col min="9" max="9" width="7.125" style="26" customWidth="1"/>
    <col min="10" max="10" width="7.75" style="26" customWidth="1"/>
    <col min="11" max="11" width="8.125" style="26" customWidth="1"/>
    <col min="12" max="12" width="6.875" style="26" customWidth="1"/>
    <col min="13" max="13" width="8.875" style="26" customWidth="1"/>
    <col min="14" max="14" width="14.2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</row>
    <row r="2" spans="1:16" ht="16.5" customHeight="1" x14ac:dyDescent="0.15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"/>
    </row>
    <row r="3" spans="1:16" x14ac:dyDescent="0.15">
      <c r="A3" s="43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5"/>
    </row>
    <row r="4" spans="1:16" ht="21" customHeight="1" x14ac:dyDescent="0.15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5"/>
    </row>
    <row r="5" spans="1:16" x14ac:dyDescent="0.15">
      <c r="A5" s="44" t="s">
        <v>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6"/>
    </row>
    <row r="6" spans="1:16" x14ac:dyDescent="0.15">
      <c r="A6" s="48" t="s">
        <v>20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16" ht="60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5" t="s">
        <v>4</v>
      </c>
      <c r="F7" s="56" t="s">
        <v>8</v>
      </c>
      <c r="G7" s="56"/>
      <c r="H7" s="50" t="s">
        <v>9</v>
      </c>
      <c r="I7" s="50"/>
      <c r="J7" s="50"/>
      <c r="K7" s="29" t="s">
        <v>10</v>
      </c>
      <c r="L7" s="29" t="s">
        <v>11</v>
      </c>
      <c r="M7" s="29" t="s">
        <v>12</v>
      </c>
      <c r="N7" s="51" t="s">
        <v>5</v>
      </c>
      <c r="O7" s="8"/>
    </row>
    <row r="8" spans="1:16" ht="21.75" customHeight="1" x14ac:dyDescent="0.15">
      <c r="A8" s="52"/>
      <c r="B8" s="53"/>
      <c r="C8" s="54"/>
      <c r="D8" s="54"/>
      <c r="E8" s="55"/>
      <c r="F8" s="33" t="s">
        <v>31</v>
      </c>
      <c r="G8" s="33" t="s">
        <v>32</v>
      </c>
      <c r="H8" s="30" t="s">
        <v>14</v>
      </c>
      <c r="I8" s="30" t="s">
        <v>15</v>
      </c>
      <c r="J8" s="30" t="s">
        <v>16</v>
      </c>
      <c r="K8" s="47" t="s">
        <v>13</v>
      </c>
      <c r="L8" s="47"/>
      <c r="M8" s="47"/>
      <c r="N8" s="51"/>
      <c r="O8" s="8"/>
    </row>
    <row r="9" spans="1:16" ht="33.75" customHeight="1" x14ac:dyDescent="0.25">
      <c r="A9" s="39">
        <v>1</v>
      </c>
      <c r="B9" s="58" t="s">
        <v>38</v>
      </c>
      <c r="C9" s="40" t="s">
        <v>39</v>
      </c>
      <c r="D9" s="40" t="s">
        <v>40</v>
      </c>
      <c r="E9" s="35" t="s">
        <v>35</v>
      </c>
      <c r="F9" s="34" t="s">
        <v>33</v>
      </c>
      <c r="G9" s="59">
        <v>4.5600000000000002E-2</v>
      </c>
      <c r="H9" s="32">
        <v>0</v>
      </c>
      <c r="I9" s="32">
        <v>0</v>
      </c>
      <c r="J9" s="32">
        <v>0</v>
      </c>
      <c r="K9" s="37">
        <f>G9+I9</f>
        <v>4.5600000000000002E-2</v>
      </c>
      <c r="L9" s="36">
        <f>K9*0.13</f>
        <v>5.9280000000000001E-3</v>
      </c>
      <c r="M9" s="36">
        <f>K9*1.13</f>
        <v>5.1527999999999997E-2</v>
      </c>
      <c r="N9" s="38" t="s">
        <v>41</v>
      </c>
      <c r="O9" s="8"/>
    </row>
    <row r="10" spans="1:16" s="10" customFormat="1" x14ac:dyDescent="0.15">
      <c r="A10" s="57" t="s">
        <v>21</v>
      </c>
      <c r="B10" s="57"/>
      <c r="C10" s="57"/>
      <c r="D10" s="57"/>
      <c r="E10" s="57"/>
      <c r="F10" s="49"/>
      <c r="G10" s="49"/>
      <c r="H10" s="57"/>
      <c r="I10" s="57"/>
      <c r="J10" s="57"/>
      <c r="K10" s="57"/>
      <c r="L10" s="57"/>
      <c r="M10" s="57"/>
      <c r="N10" s="57"/>
      <c r="O10" s="31"/>
      <c r="P10" s="9"/>
    </row>
    <row r="11" spans="1:16" s="10" customFormat="1" x14ac:dyDescent="0.15">
      <c r="A11" s="45" t="s">
        <v>30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1"/>
      <c r="P11" s="9"/>
    </row>
    <row r="12" spans="1:16" s="10" customFormat="1" x14ac:dyDescent="0.15">
      <c r="A12" s="49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11"/>
      <c r="P12" s="9"/>
    </row>
    <row r="13" spans="1:16" s="10" customFormat="1" ht="26.25" customHeight="1" x14ac:dyDescent="0.15">
      <c r="A13" s="45" t="s">
        <v>18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1"/>
      <c r="P13" s="9"/>
    </row>
    <row r="14" spans="1:16" s="10" customFormat="1" x14ac:dyDescent="0.15">
      <c r="A14" s="46" t="s">
        <v>19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12"/>
      <c r="P14" s="9"/>
    </row>
    <row r="15" spans="1:16" s="10" customFormat="1" ht="23.2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9"/>
    </row>
    <row r="16" spans="1:16" s="10" customFormat="1" x14ac:dyDescent="0.15">
      <c r="A16" s="13" t="s">
        <v>27</v>
      </c>
      <c r="B16" s="14"/>
      <c r="C16" s="15"/>
      <c r="H16" s="10" t="s">
        <v>22</v>
      </c>
      <c r="I16" s="16"/>
      <c r="J16" s="15"/>
      <c r="K16" s="17"/>
      <c r="L16" s="17"/>
      <c r="M16" s="17"/>
      <c r="N16" s="18"/>
      <c r="O16" s="19"/>
      <c r="P16" s="9"/>
    </row>
    <row r="17" spans="1:16" s="10" customFormat="1" x14ac:dyDescent="0.15">
      <c r="A17" s="15" t="s">
        <v>28</v>
      </c>
      <c r="B17" s="14"/>
      <c r="C17" s="15"/>
      <c r="H17" s="10" t="s">
        <v>23</v>
      </c>
      <c r="I17" s="15"/>
      <c r="J17" s="15"/>
      <c r="K17" s="17"/>
      <c r="L17" s="15"/>
      <c r="M17" s="15"/>
      <c r="N17" s="20"/>
      <c r="O17" s="21"/>
      <c r="P17" s="9"/>
    </row>
    <row r="18" spans="1:16" s="10" customFormat="1" x14ac:dyDescent="0.15">
      <c r="A18" s="15"/>
      <c r="B18" s="14"/>
      <c r="C18" s="15"/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3" t="s">
        <v>29</v>
      </c>
      <c r="B19" s="13"/>
      <c r="C19" s="22"/>
      <c r="H19" s="10" t="s">
        <v>24</v>
      </c>
      <c r="I19" s="13"/>
      <c r="J19" s="22"/>
      <c r="K19" s="17"/>
      <c r="L19" s="17"/>
      <c r="M19" s="17"/>
      <c r="N19" s="20"/>
      <c r="O19" s="21"/>
      <c r="P19" s="9"/>
    </row>
    <row r="20" spans="1:16" s="10" customFormat="1" ht="14.25" customHeight="1" x14ac:dyDescent="0.15">
      <c r="A20" s="17"/>
      <c r="B20" s="23" t="s">
        <v>26</v>
      </c>
      <c r="C20" s="17"/>
      <c r="I20" s="17" t="s">
        <v>25</v>
      </c>
      <c r="J20" s="17"/>
      <c r="K20" s="17"/>
      <c r="L20" s="17"/>
      <c r="M20" s="17"/>
      <c r="N20" s="20"/>
      <c r="O20" s="21"/>
      <c r="P20" s="9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I16:I20 D1:D8 D10:D15">
    <cfRule type="duplicateValues" dxfId="2" priority="59"/>
  </conditionalFormatting>
  <conditionalFormatting sqref="B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2021-12-06T05:37:14Z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