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未定价厂家\隆润\"/>
    </mc:Choice>
  </mc:AlternateContent>
  <xr:revisionPtr revIDLastSave="0" documentId="13_ncr:1_{58539545-779E-49EA-9DA9-6A832667E1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" i="1"/>
</calcChain>
</file>

<file path=xl/sharedStrings.xml><?xml version="1.0" encoding="utf-8"?>
<sst xmlns="http://schemas.openxmlformats.org/spreadsheetml/2006/main" count="120" uniqueCount="112">
  <si>
    <t>老物料代码</t>
  </si>
  <si>
    <t>新物料代码</t>
  </si>
  <si>
    <t>QAD码</t>
  </si>
  <si>
    <t>物料名称</t>
  </si>
  <si>
    <t>备注</t>
  </si>
  <si>
    <t>02.01.10.362</t>
  </si>
  <si>
    <t>02.01.04.764</t>
  </si>
  <si>
    <t>SCS0004174</t>
  </si>
  <si>
    <t>B40杯托</t>
  </si>
  <si>
    <t>02.01.10.364</t>
  </si>
  <si>
    <t>02.01.04.767</t>
  </si>
  <si>
    <t>SCS0005334</t>
  </si>
  <si>
    <t>B40后安装护盖（随车件）</t>
  </si>
  <si>
    <t>02.01.10.363</t>
  </si>
  <si>
    <t>02.01.04.768</t>
  </si>
  <si>
    <t>SCS0005333</t>
  </si>
  <si>
    <t>B40前安装护盖（随车件）</t>
  </si>
  <si>
    <t>02.01.10.352</t>
  </si>
  <si>
    <t>02.01.04.765</t>
  </si>
  <si>
    <t>SCS0004200</t>
  </si>
  <si>
    <t>B40左座椅右侧内饰盖</t>
  </si>
  <si>
    <t>02.01.10.351</t>
  </si>
  <si>
    <t>02.01.04.766</t>
  </si>
  <si>
    <t>SCS0004186</t>
  </si>
  <si>
    <t>B40左座椅左侧内饰盖</t>
  </si>
  <si>
    <t>02.01.10.433</t>
  </si>
  <si>
    <t>02.01.04.763</t>
  </si>
  <si>
    <t>SCS0004198</t>
  </si>
  <si>
    <t>B40扶手外侧饰板</t>
  </si>
  <si>
    <t>02.01.10.722</t>
  </si>
  <si>
    <t>02.01.04.780</t>
  </si>
  <si>
    <t>SLT0002132</t>
  </si>
  <si>
    <t>j6f驾驶员左护盖(带孔)</t>
  </si>
  <si>
    <t>02.01.04.777</t>
  </si>
  <si>
    <t>SLT0002133</t>
  </si>
  <si>
    <t>j6f驾驶员左护盖</t>
  </si>
  <si>
    <t>02.01.10.723</t>
  </si>
  <si>
    <t>02.01.04.778</t>
  </si>
  <si>
    <t>SLT0002134</t>
  </si>
  <si>
    <t>j6f驾驶员右护盖</t>
  </si>
  <si>
    <t>02.01.10.724</t>
  </si>
  <si>
    <t>02.01.04.779</t>
  </si>
  <si>
    <t>SLT0002135</t>
  </si>
  <si>
    <t>虎威手柄</t>
  </si>
  <si>
    <t>02.01.10.189</t>
  </si>
  <si>
    <t>02.01.04.783</t>
  </si>
  <si>
    <t>SLT0000826</t>
  </si>
  <si>
    <t>M4升降手柄左</t>
  </si>
  <si>
    <t>同一产品颜色不同</t>
  </si>
  <si>
    <t>02.01.04.789</t>
  </si>
  <si>
    <t>L5000前升降手柄</t>
  </si>
  <si>
    <t>02.01.10.190</t>
  </si>
  <si>
    <t>02.01.04.784</t>
  </si>
  <si>
    <t>SLT0000827</t>
  </si>
  <si>
    <t>M4升降手柄右</t>
  </si>
  <si>
    <t>02.01.04.790</t>
  </si>
  <si>
    <t>L5000后升降手柄</t>
  </si>
  <si>
    <t>02.01.10.191</t>
  </si>
  <si>
    <t>SLT0000828</t>
  </si>
  <si>
    <t>M4调角器把手左</t>
  </si>
  <si>
    <t>02.01.04.788</t>
  </si>
  <si>
    <t>H3主驾调节把手（后左）正</t>
  </si>
  <si>
    <t>02.01.04.787</t>
  </si>
  <si>
    <t>H3主驾调节把手（前右）副</t>
  </si>
  <si>
    <t>02.01.10.192</t>
  </si>
  <si>
    <t>SLT0000834</t>
  </si>
  <si>
    <t>M4调角器把手右</t>
  </si>
  <si>
    <t>02.01.10.742</t>
  </si>
  <si>
    <t>02.01.04.795</t>
  </si>
  <si>
    <t>SHT0010985</t>
  </si>
  <si>
    <t>X3000正司机仰角手柄</t>
  </si>
  <si>
    <t>同一产品颜色不同，标识不同</t>
  </si>
  <si>
    <t>02.01.04.794</t>
  </si>
  <si>
    <t>X3000正司机仰角手柄L5000标识</t>
  </si>
  <si>
    <t>02.01.04.796</t>
  </si>
  <si>
    <t>X3000正司机仰角手柄(灰色)</t>
  </si>
  <si>
    <t>02.01.04.801</t>
  </si>
  <si>
    <t>X3000正司机调角手柄L5000标识</t>
  </si>
  <si>
    <t>02.01.04.800</t>
  </si>
  <si>
    <t>X3000正司机调角手柄灰色</t>
  </si>
  <si>
    <t>02.01.10.738</t>
  </si>
  <si>
    <t>02.01.04.798</t>
  </si>
  <si>
    <t>X3000正司机调角手柄</t>
  </si>
  <si>
    <t>02.01.10.739</t>
  </si>
  <si>
    <t>02.01.04.799</t>
  </si>
  <si>
    <t>SHT0010983</t>
  </si>
  <si>
    <t>X3000副司机调角手柄</t>
  </si>
  <si>
    <t>02.01.04.802</t>
  </si>
  <si>
    <t>X3000副司机调角手柄灰色</t>
  </si>
  <si>
    <t>02.01.04.803</t>
  </si>
  <si>
    <t>X3000速降按钮黑</t>
  </si>
  <si>
    <t>02.01.04.804</t>
  </si>
  <si>
    <t>X3000速降按钮灰</t>
  </si>
  <si>
    <t>02.01.04.805</t>
  </si>
  <si>
    <t>X3000速降按钮L5000标识</t>
  </si>
  <si>
    <t>02.01.04.791</t>
  </si>
  <si>
    <t>M31RB牌照板扣手</t>
  </si>
  <si>
    <t>磨具名称7500手柄</t>
  </si>
  <si>
    <t>H5延伸手柄黑</t>
  </si>
  <si>
    <t>H5延伸手柄灰</t>
  </si>
  <si>
    <t>02.01.04.827</t>
  </si>
  <si>
    <t>2.0左舵调角器手柄</t>
  </si>
  <si>
    <t>02.01.04.828</t>
  </si>
  <si>
    <t>2.0左舵仰角器手柄</t>
  </si>
  <si>
    <t>02.01.04.829</t>
  </si>
  <si>
    <t>2.0右舵调角器手柄</t>
  </si>
  <si>
    <t>02.01.04.830</t>
  </si>
  <si>
    <t>2.0右舵仰角器手柄</t>
  </si>
  <si>
    <t>02.01.04.785</t>
    <phoneticPr fontId="1" type="noConversion"/>
  </si>
  <si>
    <t>02.01.04.786</t>
    <phoneticPr fontId="1" type="noConversion"/>
  </si>
  <si>
    <t>02.01.04.793</t>
    <phoneticPr fontId="1" type="noConversion"/>
  </si>
  <si>
    <t>02.01.04.792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</si>
</sst>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-&#26032;/2021&#24180;&#20215;&#26684;&#21327;&#35758;/&#21378;&#23478;&#20998;&#24320;&#21327;&#35758;/&#38534;&#2807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隆润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9"/>
  <sheetViews>
    <sheetView tabSelected="1" topLeftCell="A13" workbookViewId="0">
      <selection activeCell="E34" sqref="E34"/>
    </sheetView>
  </sheetViews>
  <sheetFormatPr defaultColWidth="9" defaultRowHeight="14.4" x14ac:dyDescent="0.25"/>
  <cols>
    <col min="2" max="3" width="30.33203125" customWidth="1"/>
    <col min="4" max="4" width="45.109375" customWidth="1"/>
    <col min="5" max="5" width="38" customWidth="1"/>
    <col min="6" max="6" width="24.77734375" customWidth="1"/>
  </cols>
  <sheetData>
    <row r="1" spans="2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2:7" x14ac:dyDescent="0.25">
      <c r="B2" s="2"/>
      <c r="C2" s="2"/>
      <c r="D2" s="2"/>
      <c r="E2" s="2"/>
      <c r="F2" s="2"/>
    </row>
    <row r="3" spans="2:7" x14ac:dyDescent="0.25">
      <c r="B3" s="1" t="s">
        <v>5</v>
      </c>
      <c r="C3" s="1" t="s">
        <v>6</v>
      </c>
      <c r="D3" s="1" t="s">
        <v>7</v>
      </c>
      <c r="E3" s="1" t="s">
        <v>8</v>
      </c>
      <c r="F3" s="2"/>
      <c r="G3" t="e">
        <f>VLOOKUP(C3,#REF!,1,0)</f>
        <v>#REF!</v>
      </c>
    </row>
    <row r="4" spans="2:7" x14ac:dyDescent="0.25">
      <c r="B4" s="1" t="s">
        <v>9</v>
      </c>
      <c r="C4" s="1" t="s">
        <v>10</v>
      </c>
      <c r="D4" s="1" t="s">
        <v>11</v>
      </c>
      <c r="E4" s="1" t="s">
        <v>12</v>
      </c>
      <c r="F4" s="2"/>
      <c r="G4" t="e">
        <f>VLOOKUP(C4,#REF!,1,0)</f>
        <v>#REF!</v>
      </c>
    </row>
    <row r="5" spans="2:7" x14ac:dyDescent="0.25">
      <c r="B5" s="1" t="s">
        <v>13</v>
      </c>
      <c r="C5" s="1" t="s">
        <v>14</v>
      </c>
      <c r="D5" s="1" t="s">
        <v>15</v>
      </c>
      <c r="E5" s="1" t="s">
        <v>16</v>
      </c>
      <c r="F5" s="2"/>
      <c r="G5" t="e">
        <f>VLOOKUP(C5,#REF!,1,0)</f>
        <v>#REF!</v>
      </c>
    </row>
    <row r="6" spans="2:7" x14ac:dyDescent="0.25">
      <c r="B6" s="1" t="s">
        <v>17</v>
      </c>
      <c r="C6" s="1" t="s">
        <v>18</v>
      </c>
      <c r="D6" s="1" t="s">
        <v>19</v>
      </c>
      <c r="E6" s="1" t="s">
        <v>20</v>
      </c>
      <c r="F6" s="2"/>
      <c r="G6" t="e">
        <f>VLOOKUP(C6,#REF!,1,0)</f>
        <v>#REF!</v>
      </c>
    </row>
    <row r="7" spans="2:7" x14ac:dyDescent="0.25">
      <c r="B7" s="1" t="s">
        <v>21</v>
      </c>
      <c r="C7" s="1" t="s">
        <v>22</v>
      </c>
      <c r="D7" s="1" t="s">
        <v>23</v>
      </c>
      <c r="E7" s="1" t="s">
        <v>24</v>
      </c>
      <c r="F7" s="2"/>
      <c r="G7" t="e">
        <f>VLOOKUP(C7,#REF!,1,0)</f>
        <v>#REF!</v>
      </c>
    </row>
    <row r="8" spans="2:7" x14ac:dyDescent="0.25">
      <c r="B8" s="1" t="s">
        <v>25</v>
      </c>
      <c r="C8" s="1" t="s">
        <v>26</v>
      </c>
      <c r="D8" s="1" t="s">
        <v>27</v>
      </c>
      <c r="E8" s="1" t="s">
        <v>28</v>
      </c>
      <c r="F8" s="2"/>
      <c r="G8" t="e">
        <f>VLOOKUP(C8,#REF!,1,0)</f>
        <v>#REF!</v>
      </c>
    </row>
    <row r="9" spans="2:7" x14ac:dyDescent="0.25">
      <c r="B9" s="1" t="s">
        <v>29</v>
      </c>
      <c r="C9" s="1" t="s">
        <v>30</v>
      </c>
      <c r="D9" s="1" t="s">
        <v>31</v>
      </c>
      <c r="E9" s="1" t="s">
        <v>32</v>
      </c>
      <c r="F9" s="2"/>
      <c r="G9" t="e">
        <f>VLOOKUP(C9,#REF!,1,0)</f>
        <v>#REF!</v>
      </c>
    </row>
    <row r="10" spans="2:7" x14ac:dyDescent="0.25">
      <c r="B10" s="1" t="s">
        <v>29</v>
      </c>
      <c r="C10" s="1" t="s">
        <v>33</v>
      </c>
      <c r="D10" s="1" t="s">
        <v>34</v>
      </c>
      <c r="E10" s="1" t="s">
        <v>35</v>
      </c>
      <c r="F10" s="2"/>
      <c r="G10" t="e">
        <f>VLOOKUP(C10,#REF!,1,0)</f>
        <v>#REF!</v>
      </c>
    </row>
    <row r="11" spans="2:7" x14ac:dyDescent="0.25">
      <c r="B11" s="1" t="s">
        <v>36</v>
      </c>
      <c r="C11" s="1" t="s">
        <v>37</v>
      </c>
      <c r="D11" s="1" t="s">
        <v>38</v>
      </c>
      <c r="E11" s="1" t="s">
        <v>39</v>
      </c>
      <c r="F11" s="2"/>
      <c r="G11" t="e">
        <f>VLOOKUP(C11,#REF!,1,0)</f>
        <v>#REF!</v>
      </c>
    </row>
    <row r="12" spans="2:7" x14ac:dyDescent="0.25">
      <c r="B12" s="1" t="s">
        <v>40</v>
      </c>
      <c r="C12" s="1" t="s">
        <v>41</v>
      </c>
      <c r="D12" s="1" t="s">
        <v>42</v>
      </c>
      <c r="E12" s="1" t="s">
        <v>43</v>
      </c>
      <c r="F12" s="2"/>
      <c r="G12" t="e">
        <f>VLOOKUP(C12,#REF!,1,0)</f>
        <v>#REF!</v>
      </c>
    </row>
    <row r="13" spans="2:7" x14ac:dyDescent="0.25">
      <c r="B13" s="1" t="s">
        <v>44</v>
      </c>
      <c r="C13" s="1" t="s">
        <v>45</v>
      </c>
      <c r="D13" s="1" t="s">
        <v>46</v>
      </c>
      <c r="E13" s="1" t="s">
        <v>47</v>
      </c>
      <c r="F13" s="12" t="s">
        <v>48</v>
      </c>
      <c r="G13" t="e">
        <f>VLOOKUP(C13,#REF!,1,0)</f>
        <v>#REF!</v>
      </c>
    </row>
    <row r="14" spans="2:7" x14ac:dyDescent="0.25">
      <c r="B14" s="1"/>
      <c r="C14" s="1" t="s">
        <v>49</v>
      </c>
      <c r="D14" s="1"/>
      <c r="E14" s="1" t="s">
        <v>50</v>
      </c>
      <c r="F14" s="14"/>
      <c r="G14" t="e">
        <f>VLOOKUP(C14,#REF!,1,0)</f>
        <v>#REF!</v>
      </c>
    </row>
    <row r="15" spans="2:7" x14ac:dyDescent="0.25">
      <c r="B15" s="1" t="s">
        <v>51</v>
      </c>
      <c r="C15" s="1" t="s">
        <v>52</v>
      </c>
      <c r="D15" s="1" t="s">
        <v>53</v>
      </c>
      <c r="E15" s="1" t="s">
        <v>54</v>
      </c>
      <c r="F15" s="12" t="s">
        <v>48</v>
      </c>
      <c r="G15" t="e">
        <f>VLOOKUP(C15,#REF!,1,0)</f>
        <v>#REF!</v>
      </c>
    </row>
    <row r="16" spans="2:7" x14ac:dyDescent="0.25">
      <c r="B16" s="1"/>
      <c r="C16" s="1" t="s">
        <v>55</v>
      </c>
      <c r="D16" s="1"/>
      <c r="E16" s="1" t="s">
        <v>56</v>
      </c>
      <c r="F16" s="14"/>
      <c r="G16" t="e">
        <f>VLOOKUP(C16,#REF!,1,0)</f>
        <v>#REF!</v>
      </c>
    </row>
    <row r="17" spans="2:7" x14ac:dyDescent="0.25">
      <c r="B17" s="1" t="s">
        <v>57</v>
      </c>
      <c r="C17" s="10" t="s">
        <v>108</v>
      </c>
      <c r="D17" s="1" t="s">
        <v>58</v>
      </c>
      <c r="E17" s="1" t="s">
        <v>59</v>
      </c>
      <c r="F17" s="12" t="s">
        <v>48</v>
      </c>
      <c r="G17" t="e">
        <f>VLOOKUP(C17,#REF!,1,0)</f>
        <v>#REF!</v>
      </c>
    </row>
    <row r="18" spans="2:7" s="8" customFormat="1" x14ac:dyDescent="0.25">
      <c r="B18" s="7"/>
      <c r="C18" s="7" t="s">
        <v>60</v>
      </c>
      <c r="D18" s="7"/>
      <c r="E18" s="7" t="s">
        <v>61</v>
      </c>
      <c r="F18" s="14"/>
      <c r="G18" s="8" t="e">
        <f>VLOOKUP(C18,#REF!,1,0)</f>
        <v>#REF!</v>
      </c>
    </row>
    <row r="19" spans="2:7" s="8" customFormat="1" x14ac:dyDescent="0.25">
      <c r="B19" s="7"/>
      <c r="C19" s="7" t="s">
        <v>62</v>
      </c>
      <c r="D19" s="7"/>
      <c r="E19" s="7" t="s">
        <v>63</v>
      </c>
      <c r="F19" s="12" t="s">
        <v>48</v>
      </c>
      <c r="G19" s="8" t="e">
        <f>VLOOKUP(C19,#REF!,1,0)</f>
        <v>#REF!</v>
      </c>
    </row>
    <row r="20" spans="2:7" x14ac:dyDescent="0.25">
      <c r="B20" s="1" t="s">
        <v>64</v>
      </c>
      <c r="C20" s="10" t="s">
        <v>109</v>
      </c>
      <c r="D20" s="1" t="s">
        <v>65</v>
      </c>
      <c r="E20" s="1" t="s">
        <v>66</v>
      </c>
      <c r="F20" s="14"/>
      <c r="G20" t="e">
        <f>VLOOKUP(C20,#REF!,1,0)</f>
        <v>#REF!</v>
      </c>
    </row>
    <row r="21" spans="2:7" x14ac:dyDescent="0.25">
      <c r="B21" s="1" t="s">
        <v>67</v>
      </c>
      <c r="C21" s="1" t="s">
        <v>68</v>
      </c>
      <c r="D21" s="1" t="s">
        <v>69</v>
      </c>
      <c r="E21" s="1" t="s">
        <v>70</v>
      </c>
      <c r="F21" s="12" t="s">
        <v>71</v>
      </c>
      <c r="G21" t="e">
        <f>VLOOKUP(C21,#REF!,1,0)</f>
        <v>#REF!</v>
      </c>
    </row>
    <row r="22" spans="2:7" x14ac:dyDescent="0.25">
      <c r="B22" s="1"/>
      <c r="C22" s="1" t="s">
        <v>72</v>
      </c>
      <c r="D22" s="1"/>
      <c r="E22" s="1" t="s">
        <v>73</v>
      </c>
      <c r="F22" s="13"/>
      <c r="G22" t="e">
        <f>VLOOKUP(C22,#REF!,1,0)</f>
        <v>#REF!</v>
      </c>
    </row>
    <row r="23" spans="2:7" x14ac:dyDescent="0.25">
      <c r="B23" s="1"/>
      <c r="C23" s="1" t="s">
        <v>74</v>
      </c>
      <c r="D23" s="1"/>
      <c r="E23" s="1" t="s">
        <v>75</v>
      </c>
      <c r="F23" s="14"/>
      <c r="G23" t="e">
        <f>VLOOKUP(C23,#REF!,1,0)</f>
        <v>#REF!</v>
      </c>
    </row>
    <row r="24" spans="2:7" x14ac:dyDescent="0.25">
      <c r="B24" s="1"/>
      <c r="C24" s="1" t="s">
        <v>76</v>
      </c>
      <c r="D24" s="1"/>
      <c r="E24" s="1" t="s">
        <v>77</v>
      </c>
      <c r="F24" s="12" t="s">
        <v>71</v>
      </c>
      <c r="G24" t="e">
        <f>VLOOKUP(C24,#REF!,1,0)</f>
        <v>#REF!</v>
      </c>
    </row>
    <row r="25" spans="2:7" x14ac:dyDescent="0.25">
      <c r="B25" s="1"/>
      <c r="C25" s="1" t="s">
        <v>78</v>
      </c>
      <c r="D25" s="1"/>
      <c r="E25" s="1" t="s">
        <v>79</v>
      </c>
      <c r="F25" s="13"/>
      <c r="G25" t="e">
        <f>VLOOKUP(C25,#REF!,1,0)</f>
        <v>#REF!</v>
      </c>
    </row>
    <row r="26" spans="2:7" x14ac:dyDescent="0.25">
      <c r="B26" s="1" t="s">
        <v>80</v>
      </c>
      <c r="C26" s="1" t="s">
        <v>81</v>
      </c>
      <c r="D26" s="1"/>
      <c r="E26" s="1" t="s">
        <v>82</v>
      </c>
      <c r="F26" s="14"/>
      <c r="G26" t="e">
        <f>VLOOKUP(C26,#REF!,1,0)</f>
        <v>#REF!</v>
      </c>
    </row>
    <row r="27" spans="2:7" x14ac:dyDescent="0.25">
      <c r="B27" s="1" t="s">
        <v>83</v>
      </c>
      <c r="C27" s="1" t="s">
        <v>84</v>
      </c>
      <c r="D27" s="1" t="s">
        <v>85</v>
      </c>
      <c r="E27" s="1" t="s">
        <v>86</v>
      </c>
      <c r="F27" s="12" t="s">
        <v>48</v>
      </c>
      <c r="G27" t="e">
        <f>VLOOKUP(C27,#REF!,1,0)</f>
        <v>#REF!</v>
      </c>
    </row>
    <row r="28" spans="2:7" x14ac:dyDescent="0.25">
      <c r="B28" s="1"/>
      <c r="C28" s="1" t="s">
        <v>87</v>
      </c>
      <c r="D28" s="1"/>
      <c r="E28" s="1" t="s">
        <v>88</v>
      </c>
      <c r="F28" s="14"/>
      <c r="G28" t="e">
        <f>VLOOKUP(C28,#REF!,1,0)</f>
        <v>#REF!</v>
      </c>
    </row>
    <row r="29" spans="2:7" x14ac:dyDescent="0.25">
      <c r="B29" s="1"/>
      <c r="C29" s="1" t="s">
        <v>89</v>
      </c>
      <c r="D29" s="1"/>
      <c r="E29" s="1" t="s">
        <v>90</v>
      </c>
      <c r="F29" s="12" t="s">
        <v>71</v>
      </c>
      <c r="G29" t="e">
        <f>VLOOKUP(C29,#REF!,1,0)</f>
        <v>#REF!</v>
      </c>
    </row>
    <row r="30" spans="2:7" x14ac:dyDescent="0.25">
      <c r="B30" s="1"/>
      <c r="C30" s="1" t="s">
        <v>91</v>
      </c>
      <c r="D30" s="1"/>
      <c r="E30" s="1" t="s">
        <v>92</v>
      </c>
      <c r="F30" s="13"/>
      <c r="G30" t="e">
        <f>VLOOKUP(C30,#REF!,1,0)</f>
        <v>#REF!</v>
      </c>
    </row>
    <row r="31" spans="2:7" x14ac:dyDescent="0.25">
      <c r="B31" s="1"/>
      <c r="C31" s="1" t="s">
        <v>93</v>
      </c>
      <c r="D31" s="1"/>
      <c r="E31" s="1" t="s">
        <v>94</v>
      </c>
      <c r="F31" s="14"/>
      <c r="G31" t="e">
        <f>VLOOKUP(C31,#REF!,1,0)</f>
        <v>#REF!</v>
      </c>
    </row>
    <row r="32" spans="2:7" x14ac:dyDescent="0.25">
      <c r="B32" s="1"/>
      <c r="C32" s="1" t="s">
        <v>95</v>
      </c>
      <c r="D32" s="1"/>
      <c r="E32" s="1" t="s">
        <v>96</v>
      </c>
      <c r="F32" s="2" t="s">
        <v>97</v>
      </c>
      <c r="G32" t="e">
        <f>VLOOKUP(C32,#REF!,1,0)</f>
        <v>#REF!</v>
      </c>
    </row>
    <row r="33" spans="2:7" x14ac:dyDescent="0.25">
      <c r="B33" s="1"/>
      <c r="C33" s="10" t="s">
        <v>111</v>
      </c>
      <c r="D33" s="1"/>
      <c r="E33" s="1" t="s">
        <v>98</v>
      </c>
      <c r="F33" s="12" t="s">
        <v>48</v>
      </c>
      <c r="G33" t="e">
        <f>VLOOKUP(C33,#REF!,1,0)</f>
        <v>#REF!</v>
      </c>
    </row>
    <row r="34" spans="2:7" s="8" customFormat="1" x14ac:dyDescent="0.25">
      <c r="B34" s="9"/>
      <c r="C34" s="11" t="s">
        <v>110</v>
      </c>
      <c r="D34" s="9"/>
      <c r="E34" s="7" t="s">
        <v>99</v>
      </c>
      <c r="F34" s="14"/>
      <c r="G34" s="8" t="e">
        <f>VLOOKUP(C34,#REF!,1,0)</f>
        <v>#REF!</v>
      </c>
    </row>
    <row r="35" spans="2:7" x14ac:dyDescent="0.25">
      <c r="B35" s="3"/>
      <c r="C35" s="4" t="s">
        <v>100</v>
      </c>
      <c r="D35" s="4"/>
      <c r="E35" s="4" t="s">
        <v>101</v>
      </c>
      <c r="F35" s="3"/>
      <c r="G35" t="e">
        <f>VLOOKUP(C35,#REF!,1,0)</f>
        <v>#REF!</v>
      </c>
    </row>
    <row r="36" spans="2:7" x14ac:dyDescent="0.25">
      <c r="B36" s="5"/>
      <c r="C36" s="6" t="s">
        <v>102</v>
      </c>
      <c r="D36" s="6"/>
      <c r="E36" s="4" t="s">
        <v>103</v>
      </c>
      <c r="F36" s="5"/>
      <c r="G36" t="e">
        <f>VLOOKUP(C36,#REF!,1,0)</f>
        <v>#REF!</v>
      </c>
    </row>
    <row r="37" spans="2:7" x14ac:dyDescent="0.25">
      <c r="B37" s="5"/>
      <c r="C37" s="6" t="s">
        <v>104</v>
      </c>
      <c r="D37" s="6"/>
      <c r="E37" s="4" t="s">
        <v>105</v>
      </c>
      <c r="F37" s="5"/>
      <c r="G37" t="e">
        <f>VLOOKUP(C37,#REF!,1,0)</f>
        <v>#REF!</v>
      </c>
    </row>
    <row r="38" spans="2:7" x14ac:dyDescent="0.25">
      <c r="B38" s="5"/>
      <c r="C38" s="6" t="s">
        <v>106</v>
      </c>
      <c r="D38" s="6"/>
      <c r="E38" s="4" t="s">
        <v>107</v>
      </c>
      <c r="F38" s="5"/>
      <c r="G38" t="e">
        <f>VLOOKUP(C38,#REF!,1,0)</f>
        <v>#REF!</v>
      </c>
    </row>
    <row r="39" spans="2:7" x14ac:dyDescent="0.25">
      <c r="B39" s="5"/>
      <c r="C39" s="5"/>
      <c r="D39" s="5"/>
      <c r="E39" s="5"/>
      <c r="F39" s="5"/>
    </row>
  </sheetData>
  <mergeCells count="9">
    <mergeCell ref="F24:F26"/>
    <mergeCell ref="F27:F28"/>
    <mergeCell ref="F29:F31"/>
    <mergeCell ref="F33:F34"/>
    <mergeCell ref="F13:F14"/>
    <mergeCell ref="F15:F16"/>
    <mergeCell ref="F17:F18"/>
    <mergeCell ref="F19:F20"/>
    <mergeCell ref="F21:F23"/>
  </mergeCells>
  <phoneticPr fontId="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2021-10-27T06:51:00Z</dcterms:created>
  <dcterms:modified xsi:type="dcterms:W3CDTF">2021-12-14T02:53:43Z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3CBD080550284C08AE6523EC9F1E1F1B</vt:lpwstr>
  </property>
  <property fmtid="{D5CDD505-2E9C-101B-9397-08002B2CF9AE}" pid="3" name="KSOProductBuildVer">
    <vt:lpwstr>2052-11.1.0.11115</vt:lpwstr>
  </property>
</Properties>
</file>