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<sst xmlns="http://schemas.openxmlformats.org/spreadsheetml/2006/main" count="340" uniqueCount="48">
  <si>
    <r>
      <rPr>
        <b/>
        <sz val="16"/>
        <color rgb="FF000000"/>
        <rFont val="ChineseFontFamily"/>
        <charset val="134"/>
      </rPr>
      <t>纳入月份：2021-11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</si>
  <si>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</si>
  <si>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</si>
  <si>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</si>
  <si>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</si>
  <si>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财务联系人：于泉生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</si>
  <si>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</si>
  <si>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</si>
  <si>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</si>
  <si>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</si>
  <si>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</si>
  <si>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</si>
  <si>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</si>
  <si>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</si>
  <si>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</si>
  <si>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回单费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</si>
  <si>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</si>
  <si>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</si>
  <si>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</si>
  <si>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</si>
  <si>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</si>
  <si>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</si>
  <si>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</si>
  <si>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</si>
  <si>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</si>
  <si>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</si>
  <si>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</si>
  <si>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</si>
  <si>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2021-11-05 19:03</t>
    </r>
  </si>
  <si>
    <r>
      <rPr>
        <sz val="9"/>
        <color rgb="FF000000"/>
        <rFont val="ChineseFontFamily"/>
        <charset val="134"/>
      </rPr>
      <t>KY4000070052988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</si>
  <si>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</si>
  <si>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010</t>
    </r>
  </si>
  <si>
    <r>
      <rPr>
        <sz val="9"/>
        <color rgb="FF000000"/>
        <rFont val="ChineseFontFamily"/>
        <charset val="134"/>
      </rPr>
      <t>北京个人李晓海</t>
    </r>
  </si>
  <si>
    <r>
      <rPr>
        <sz val="9"/>
        <color rgb="FF000000"/>
        <rFont val="ChineseFontFamily"/>
        <charset val="134"/>
      </rPr>
      <t>李晓海</t>
    </r>
  </si>
  <si>
    <r>
      <rPr>
        <sz val="9"/>
        <color rgb="FF000000"/>
        <rFont val="ChineseFontFamily"/>
        <charset val="134"/>
      </rPr>
      <t>省内次日</t>
    </r>
  </si>
  <si>
    <r>
      <rPr>
        <sz val="9"/>
        <color rgb="FF000000"/>
        <rFont val="ChineseFontFamily"/>
        <charset val="134"/>
      </rPr>
      <t>北京北京市大兴区北臧村镇天荣街32号中机寰宇认证检验有限公司市北臧村镇天荣街32号中机寰宇认证检验有限公司</t>
    </r>
  </si>
  <si>
    <r>
      <rPr>
        <sz val="9"/>
        <color rgb="FF000000"/>
        <rFont val="ChineseFontFamily"/>
        <charset val="134"/>
      </rPr>
      <t>408.0*1.8</t>
    </r>
  </si>
  <si>
    <r>
      <rPr>
        <sz val="9"/>
        <color rgb="FF000000"/>
        <rFont val="ChineseFontFamily"/>
        <charset val="134"/>
      </rPr>
      <t>66.0*60.0*103.0*6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</si>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</sst>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\(#,##0.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365125</xdr:colOff>
      <xdr:row>18</xdr:row>
      <xdr:rowOff>0</xdr:rowOff>
    </xdr:to>
    <xdr:pic>
      <xdr:nvPicPr>
        <xdr:cNvPr id="1937753880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254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T18"/>
  <sheetViews>
    <sheetView tabSelected="1" workbookViewId="0">
      <pane ySplit="6" topLeftCell="A7" activePane="bottomLeft" state="frozen"/>
      <selection/>
      <selection pane="bottomLeft" activeCell="A8" sqref="$A8:$XFD10"/>
    </sheetView>
  </sheetViews>
  <sheetFormatPr defaultColWidth="9" defaultRowHeight="13.5"/>
  <cols>
    <col min="1" max="1" width="4.16666666666667" customWidth="1"/>
    <col min="2" max="2" width="11.875" customWidth="1"/>
    <col min="3" max="4" width="16.6666666666667" customWidth="1"/>
    <col min="5" max="5" width="4.16666666666667" customWidth="1"/>
    <col min="6" max="6" width="10" customWidth="1"/>
    <col min="7" max="7" width="11.6666666666667" customWidth="1"/>
    <col min="8" max="8" width="8.33333333333333" customWidth="1"/>
    <col min="9" max="9" width="13.3333333333333" customWidth="1"/>
    <col min="10" max="11" width="8.33333333333333" customWidth="1"/>
    <col min="12" max="12" width="16.6666666666667" customWidth="1"/>
    <col min="13" max="13" width="6.66666666666667" customWidth="1"/>
    <col min="14" max="14" width="10" customWidth="1"/>
    <col min="15" max="15" width="66.6666666666667" hidden="1" customWidth="1"/>
    <col min="16" max="16" width="10" hidden="1" customWidth="1"/>
    <col min="17" max="17" width="6.66666666666667" hidden="1" customWidth="1"/>
    <col min="18" max="18" width="30" hidden="1" customWidth="1"/>
    <col min="19" max="19" width="33.3333333333333" hidden="1" customWidth="1"/>
    <col min="20" max="20" width="201.666666666667" customWidth="1"/>
  </cols>
  <sheetData>
    <row r="1" ht="28" customHeight="1" spans="1:20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</row>
    <row r="2" ht="17" customHeight="1" spans="1:20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2" t="s">
        <v>3</v>
      </c>
      <c r="J2" s="2" t="s">
        <v>1</v>
      </c>
      <c r="K2" s="2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</row>
    <row r="3" ht="17" customHeight="1" spans="1:20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2" t="s">
        <v>5</v>
      </c>
      <c r="J3" s="2" t="s">
        <v>1</v>
      </c>
      <c r="K3" s="2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</row>
    <row r="4" ht="17" customHeight="1" spans="1:20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</row>
    <row r="5" ht="17" customHeight="1" spans="1:20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</row>
    <row r="6" ht="30" customHeight="1" spans="1:20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3" t="s">
        <v>1</v>
      </c>
    </row>
    <row r="7" ht="15" customHeight="1" spans="1:20">
      <c r="A7" s="5">
        <v>2</v>
      </c>
      <c r="B7" s="5" t="s">
        <v>27</v>
      </c>
      <c r="C7" s="5" t="s">
        <v>28</v>
      </c>
      <c r="D7" s="5" t="s">
        <v>29</v>
      </c>
      <c r="E7" s="5">
        <v>6</v>
      </c>
      <c r="F7" s="6">
        <v>408</v>
      </c>
      <c r="G7" s="6">
        <v>734</v>
      </c>
      <c r="H7" s="7">
        <v>0</v>
      </c>
      <c r="I7" s="6">
        <v>734</v>
      </c>
      <c r="J7" s="5" t="s">
        <v>30</v>
      </c>
      <c r="K7" s="5" t="s">
        <v>31</v>
      </c>
      <c r="L7" s="5" t="s">
        <v>32</v>
      </c>
      <c r="M7" s="5" t="s">
        <v>33</v>
      </c>
      <c r="N7" s="5" t="s">
        <v>34</v>
      </c>
      <c r="O7" s="5" t="s">
        <v>35</v>
      </c>
      <c r="P7" s="6">
        <v>192</v>
      </c>
      <c r="Q7" s="5">
        <v>407.88</v>
      </c>
      <c r="R7" s="5" t="s">
        <v>36</v>
      </c>
      <c r="S7" s="5" t="s">
        <v>37</v>
      </c>
      <c r="T7" s="3" t="s">
        <v>1</v>
      </c>
    </row>
    <row r="8" ht="15" customHeight="1" spans="1:20">
      <c r="A8" s="8" t="s">
        <v>38</v>
      </c>
      <c r="B8" s="8" t="s">
        <v>1</v>
      </c>
      <c r="C8" s="9">
        <v>0</v>
      </c>
      <c r="D8" s="9" t="s">
        <v>1</v>
      </c>
      <c r="E8" s="10" t="s">
        <v>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0" t="s">
        <v>1</v>
      </c>
      <c r="O8" s="10" t="s">
        <v>1</v>
      </c>
      <c r="P8" s="10" t="s">
        <v>1</v>
      </c>
      <c r="Q8" s="10" t="s">
        <v>1</v>
      </c>
      <c r="R8" s="10" t="s">
        <v>1</v>
      </c>
      <c r="S8" s="10" t="s">
        <v>1</v>
      </c>
      <c r="T8" s="3" t="s">
        <v>1</v>
      </c>
    </row>
    <row r="9" ht="15" customHeight="1" spans="1:20">
      <c r="A9" s="8" t="s">
        <v>1</v>
      </c>
      <c r="B9" s="8" t="s">
        <v>1</v>
      </c>
      <c r="C9" s="11" t="s">
        <v>1</v>
      </c>
      <c r="D9" s="11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  <c r="M9" s="10" t="s">
        <v>1</v>
      </c>
      <c r="N9" s="10" t="s">
        <v>1</v>
      </c>
      <c r="O9" s="10" t="s">
        <v>1</v>
      </c>
      <c r="P9" s="10" t="s">
        <v>1</v>
      </c>
      <c r="Q9" s="10" t="s">
        <v>1</v>
      </c>
      <c r="R9" s="10" t="s">
        <v>1</v>
      </c>
      <c r="S9" s="10" t="s">
        <v>1</v>
      </c>
      <c r="T9" s="3" t="s">
        <v>1</v>
      </c>
    </row>
    <row r="10" ht="15" customHeight="1" spans="1:20">
      <c r="A10" s="12" t="s">
        <v>1</v>
      </c>
      <c r="B10" s="12" t="s">
        <v>1</v>
      </c>
      <c r="C10" s="12" t="s">
        <v>1</v>
      </c>
      <c r="D10" s="12" t="s">
        <v>1</v>
      </c>
      <c r="E10" s="13">
        <f>SUM(E6:E7)</f>
        <v>6</v>
      </c>
      <c r="F10" s="14">
        <f>SUM(F6:F7)</f>
        <v>408</v>
      </c>
      <c r="G10" s="14">
        <f>SUM(G6:G7)</f>
        <v>734</v>
      </c>
      <c r="H10" s="14">
        <f>SUM(H6:H7)</f>
        <v>0</v>
      </c>
      <c r="I10" s="14">
        <f>SUM(I6:I7)-C8</f>
        <v>734</v>
      </c>
      <c r="J10" s="12" t="s">
        <v>1</v>
      </c>
      <c r="K10" s="12" t="s">
        <v>1</v>
      </c>
      <c r="L10" s="12" t="s">
        <v>1</v>
      </c>
      <c r="M10" s="12" t="s">
        <v>1</v>
      </c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3" t="s">
        <v>1</v>
      </c>
    </row>
    <row r="11" ht="30" customHeight="1" spans="1:20">
      <c r="A11" s="13" t="s">
        <v>39</v>
      </c>
      <c r="B11" s="13" t="s">
        <v>1</v>
      </c>
      <c r="C11" s="15" t="s">
        <v>1</v>
      </c>
      <c r="D11" s="16" t="s">
        <v>1</v>
      </c>
      <c r="E11" s="13">
        <f>E10</f>
        <v>6</v>
      </c>
      <c r="F11" s="14">
        <f>F10</f>
        <v>408</v>
      </c>
      <c r="G11" s="14">
        <f>G10</f>
        <v>734</v>
      </c>
      <c r="H11" s="4">
        <f ca="1">INDIRECT(LEFT(ADDRESS(1,COLUMN(),4),LEN(ADDRESS(1,COLUMN(),4))-1)&amp;ROW()-1)</f>
        <v>0</v>
      </c>
      <c r="I11" s="14">
        <f>SUM(I10:K10)+IF(C9="",0,C9)</f>
        <v>734</v>
      </c>
      <c r="J11" s="13" t="s">
        <v>40</v>
      </c>
      <c r="K11" s="13" t="s">
        <v>1</v>
      </c>
      <c r="L11" s="19" t="str">
        <f>SUBSTITUTE(SUBSTITUTE(SUBSTITUTE(NUMBERSTRING(INT(I11),2)&amp;"圆"&amp;TEXT(MOD(I11,1)*100,"[dbnum2]0角0分"),"零角零分","整"),"零角","零"),"零分","")</f>
        <v>柒佰叁拾肆圆整</v>
      </c>
      <c r="M11" s="19" t="s">
        <v>1</v>
      </c>
      <c r="N11" s="19" t="s">
        <v>1</v>
      </c>
      <c r="O11" s="12" t="s">
        <v>1</v>
      </c>
      <c r="P11" s="12" t="s">
        <v>1</v>
      </c>
      <c r="Q11" s="12" t="s">
        <v>1</v>
      </c>
      <c r="R11" s="12" t="s">
        <v>1</v>
      </c>
      <c r="S11" s="12" t="s">
        <v>1</v>
      </c>
      <c r="T11" s="3" t="s">
        <v>1</v>
      </c>
    </row>
    <row r="12" ht="17" customHeight="1" spans="1:20">
      <c r="A12" s="2" t="s">
        <v>41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3" t="s">
        <v>1</v>
      </c>
      <c r="P12" s="3" t="s">
        <v>1</v>
      </c>
      <c r="Q12" s="3" t="s">
        <v>1</v>
      </c>
      <c r="R12" s="3" t="s">
        <v>1</v>
      </c>
      <c r="S12" s="3" t="s">
        <v>1</v>
      </c>
      <c r="T12" s="3" t="s">
        <v>1</v>
      </c>
    </row>
    <row r="13" ht="34" customHeight="1" spans="1:20">
      <c r="A13" s="17" t="s">
        <v>42</v>
      </c>
      <c r="B13" s="17" t="s">
        <v>1</v>
      </c>
      <c r="C13" s="17" t="s">
        <v>1</v>
      </c>
      <c r="D13" s="17" t="s">
        <v>1</v>
      </c>
      <c r="E13" s="17" t="s">
        <v>1</v>
      </c>
      <c r="F13" s="17" t="s">
        <v>1</v>
      </c>
      <c r="G13" s="17" t="s">
        <v>1</v>
      </c>
      <c r="H13" s="17" t="s">
        <v>1</v>
      </c>
      <c r="I13" s="17" t="s">
        <v>1</v>
      </c>
      <c r="J13" s="17" t="s">
        <v>1</v>
      </c>
      <c r="K13" s="17" t="s">
        <v>1</v>
      </c>
      <c r="L13" s="17" t="s">
        <v>1</v>
      </c>
      <c r="M13" s="17" t="s">
        <v>1</v>
      </c>
      <c r="N13" s="17" t="s">
        <v>1</v>
      </c>
      <c r="O13" s="3" t="s">
        <v>1</v>
      </c>
      <c r="P13" s="3" t="s">
        <v>1</v>
      </c>
      <c r="Q13" s="3" t="s">
        <v>1</v>
      </c>
      <c r="R13" s="3" t="s">
        <v>1</v>
      </c>
      <c r="S13" s="3" t="s">
        <v>1</v>
      </c>
      <c r="T13" s="3" t="s">
        <v>1</v>
      </c>
    </row>
    <row r="14" ht="17" customHeight="1" spans="1:20">
      <c r="A14" s="18" t="s">
        <v>43</v>
      </c>
      <c r="B14" s="18" t="s">
        <v>1</v>
      </c>
      <c r="C14" s="18" t="s">
        <v>1</v>
      </c>
      <c r="D14" s="18" t="s">
        <v>1</v>
      </c>
      <c r="E14" s="18" t="s">
        <v>1</v>
      </c>
      <c r="F14" s="18" t="s">
        <v>1</v>
      </c>
      <c r="G14" s="18" t="s">
        <v>1</v>
      </c>
      <c r="H14" s="18" t="s">
        <v>1</v>
      </c>
      <c r="I14" s="18" t="s">
        <v>1</v>
      </c>
      <c r="J14" s="18" t="s">
        <v>1</v>
      </c>
      <c r="K14" s="18" t="s">
        <v>1</v>
      </c>
      <c r="L14" s="18" t="s">
        <v>1</v>
      </c>
      <c r="M14" s="18" t="s">
        <v>1</v>
      </c>
      <c r="N14" s="18" t="s">
        <v>1</v>
      </c>
      <c r="O14" s="3" t="s">
        <v>1</v>
      </c>
      <c r="P14" s="3" t="s">
        <v>1</v>
      </c>
      <c r="Q14" s="3" t="s">
        <v>1</v>
      </c>
      <c r="R14" s="3" t="s">
        <v>1</v>
      </c>
      <c r="S14" s="3" t="s">
        <v>1</v>
      </c>
      <c r="T14" s="3" t="s">
        <v>1</v>
      </c>
    </row>
    <row r="15" ht="17" customHeight="1" spans="1:20">
      <c r="A15" s="18" t="s">
        <v>44</v>
      </c>
      <c r="B15" s="18" t="s">
        <v>1</v>
      </c>
      <c r="C15" s="18" t="s">
        <v>1</v>
      </c>
      <c r="D15" s="18" t="s">
        <v>1</v>
      </c>
      <c r="E15" s="18" t="s">
        <v>1</v>
      </c>
      <c r="F15" s="18" t="s">
        <v>1</v>
      </c>
      <c r="G15" s="18" t="s">
        <v>1</v>
      </c>
      <c r="H15" s="18" t="s">
        <v>1</v>
      </c>
      <c r="I15" s="18" t="s">
        <v>1</v>
      </c>
      <c r="J15" s="18" t="s">
        <v>1</v>
      </c>
      <c r="K15" s="18" t="s">
        <v>1</v>
      </c>
      <c r="L15" s="18" t="s">
        <v>1</v>
      </c>
      <c r="M15" s="18" t="s">
        <v>1</v>
      </c>
      <c r="N15" s="18" t="s">
        <v>1</v>
      </c>
      <c r="O15" s="3" t="s">
        <v>1</v>
      </c>
      <c r="P15" s="3" t="s">
        <v>1</v>
      </c>
      <c r="Q15" s="3" t="s">
        <v>1</v>
      </c>
      <c r="R15" s="3" t="s">
        <v>1</v>
      </c>
      <c r="S15" s="3" t="s">
        <v>1</v>
      </c>
      <c r="T15" s="3" t="s">
        <v>1</v>
      </c>
    </row>
    <row r="16" ht="17" customHeight="1" spans="1:20">
      <c r="A16" s="3" t="s">
        <v>1</v>
      </c>
      <c r="B16" s="18" t="s">
        <v>45</v>
      </c>
      <c r="C16" s="18" t="s">
        <v>1</v>
      </c>
      <c r="D16" s="18" t="s">
        <v>1</v>
      </c>
      <c r="E16" s="18" t="s">
        <v>1</v>
      </c>
      <c r="F16" s="18" t="s">
        <v>1</v>
      </c>
      <c r="G16" s="18" t="s">
        <v>1</v>
      </c>
      <c r="H16" s="18" t="s">
        <v>1</v>
      </c>
      <c r="I16" s="18" t="s">
        <v>1</v>
      </c>
      <c r="J16" s="18" t="s">
        <v>1</v>
      </c>
      <c r="K16" s="18" t="s">
        <v>1</v>
      </c>
      <c r="L16" s="18" t="s">
        <v>1</v>
      </c>
      <c r="M16" s="18" t="s">
        <v>1</v>
      </c>
      <c r="N16" s="18" t="s">
        <v>1</v>
      </c>
      <c r="O16" s="3" t="s">
        <v>1</v>
      </c>
      <c r="P16" s="3" t="s">
        <v>1</v>
      </c>
      <c r="Q16" s="3" t="s">
        <v>1</v>
      </c>
      <c r="R16" s="3" t="s">
        <v>1</v>
      </c>
      <c r="S16" s="3" t="s">
        <v>1</v>
      </c>
      <c r="T16" s="3" t="s">
        <v>1</v>
      </c>
    </row>
    <row r="17" ht="17" customHeight="1" spans="1:20">
      <c r="A17" s="18" t="s">
        <v>46</v>
      </c>
      <c r="B17" s="18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18" t="s">
        <v>47</v>
      </c>
      <c r="J17" s="18" t="s">
        <v>1</v>
      </c>
      <c r="K17" s="18" t="s">
        <v>1</v>
      </c>
      <c r="L17" s="3" t="s">
        <v>1</v>
      </c>
      <c r="M17" s="3" t="s">
        <v>1</v>
      </c>
      <c r="N17" s="3" t="s">
        <v>1</v>
      </c>
      <c r="O17" s="3" t="s">
        <v>1</v>
      </c>
      <c r="P17" s="3" t="s">
        <v>1</v>
      </c>
      <c r="Q17" s="3" t="s">
        <v>1</v>
      </c>
      <c r="R17" s="3" t="s">
        <v>1</v>
      </c>
      <c r="S17" s="3" t="s">
        <v>1</v>
      </c>
      <c r="T17" s="3" t="s">
        <v>1</v>
      </c>
    </row>
    <row r="18" ht="100" customHeight="1" spans="1:20">
      <c r="A18" s="3" t="s">
        <v>1</v>
      </c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  <c r="P18" s="3" t="s">
        <v>1</v>
      </c>
      <c r="Q18" s="3" t="s">
        <v>1</v>
      </c>
      <c r="R18" s="3" t="s">
        <v>1</v>
      </c>
      <c r="S18" s="3" t="s">
        <v>1</v>
      </c>
      <c r="T18" s="3" t="s">
        <v>1</v>
      </c>
    </row>
  </sheetData>
  <mergeCells count="21">
    <mergeCell ref="A1:N1"/>
    <mergeCell ref="A2:D2"/>
    <mergeCell ref="I2:K2"/>
    <mergeCell ref="A3:D3"/>
    <mergeCell ref="I3:K3"/>
    <mergeCell ref="A4:D4"/>
    <mergeCell ref="A5:D5"/>
    <mergeCell ref="A8:B8"/>
    <mergeCell ref="C8:D8"/>
    <mergeCell ref="A9:B9"/>
    <mergeCell ref="C9:D9"/>
    <mergeCell ref="A11:B11"/>
    <mergeCell ref="J11:K11"/>
    <mergeCell ref="L11:N11"/>
    <mergeCell ref="A12:N12"/>
    <mergeCell ref="A13:N13"/>
    <mergeCell ref="A14:N14"/>
    <mergeCell ref="A15:N15"/>
    <mergeCell ref="B16:N16"/>
    <mergeCell ref="A17:B17"/>
    <mergeCell ref="I17:K1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2021-12-11T07:16:00Z</dcterms:created>
  <dcterms:modified xsi:type="dcterms:W3CDTF">2021-12-11T07:18:55Z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88AE865896ED4D1EB423F8D81DB48658</vt:lpwstr>
  </property>
  <property fmtid="{D5CDD505-2E9C-101B-9397-08002B2CF9AE}" pid="3" name="KSOProductBuildVer">
    <vt:lpwstr>2052-11.1.0.11115</vt:lpwstr>
  </property>
</Properties>
</file>