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 firstSheet="6" activeTab="6"/>
  </bookViews>
  <sheets>
    <sheet name="中盛GY" sheetId="4" state="hidden" r:id="rId1"/>
    <sheet name="中盛2" sheetId="5" state="hidden" r:id="rId2"/>
    <sheet name="中盛3" sheetId="8" state="hidden" r:id="rId3"/>
    <sheet name="中盛4" sheetId="7" state="hidden" r:id="rId4"/>
    <sheet name="中盛5" sheetId="10" state="hidden" r:id="rId5"/>
    <sheet name="中盛6" sheetId="9" state="hidden" r:id="rId6"/>
    <sheet name="中盛7" sheetId="11" r:id="rId7"/>
    <sheet name="中盛GY-未定价待整理" sheetId="6" state="hidden" r:id="rId8"/>
    <sheet name="Sheet1" sheetId="1" state="hidden" r:id="rId9"/>
  </sheets>
  <externalReferences>
    <externalReference r:id="rId10"/>
    <externalReference r:id="rId11"/>
    <externalReference r:id="rId12"/>
  </externalReferences>
  <definedNames>
    <definedName name="_xlnm.Print_Titles" localSheetId="1">中盛2!$A$7:$IV$8</definedName>
    <definedName name="_xlnm.Print_Titles" localSheetId="3">中盛4!$A$7:$IW$8</definedName>
    <definedName name="_xlnm.Print_Titles" localSheetId="6">中盛7!$A$7:$IT$8</definedName>
    <definedName name="_xlnm.Print_Titles" localSheetId="0">中盛GY!$A$7:$IV$8</definedName>
    <definedName name="_xlnm.Print_Titles" localSheetId="7">'中盛GY-未定价待整理'!$A$7:$IU$8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1" l="1"/>
  <c r="O41" i="11" l="1"/>
  <c r="P41" i="11"/>
  <c r="P11" i="11" l="1"/>
  <c r="P31" i="11" l="1"/>
  <c r="P13" i="11" l="1"/>
  <c r="P14" i="11"/>
  <c r="H21" i="11" l="1"/>
  <c r="P10" i="11" l="1"/>
  <c r="P12" i="11"/>
  <c r="P15" i="11"/>
  <c r="O16" i="11"/>
  <c r="P16" i="11"/>
  <c r="O17" i="11"/>
  <c r="P17" i="11"/>
  <c r="O18" i="11"/>
  <c r="P18" i="11"/>
  <c r="O19" i="11"/>
  <c r="P19" i="11"/>
  <c r="O20" i="11"/>
  <c r="P20" i="11"/>
  <c r="P21" i="11"/>
  <c r="O22" i="11"/>
  <c r="P22" i="11"/>
  <c r="P23" i="11"/>
  <c r="O24" i="11"/>
  <c r="P24" i="11"/>
  <c r="O25" i="11"/>
  <c r="P25" i="11"/>
  <c r="O26" i="11"/>
  <c r="P26" i="11"/>
  <c r="O27" i="11"/>
  <c r="P27" i="11"/>
  <c r="O28" i="11"/>
  <c r="P28" i="11"/>
  <c r="O29" i="11"/>
  <c r="P29" i="11"/>
  <c r="P30" i="11"/>
  <c r="O32" i="11"/>
  <c r="P32" i="11"/>
  <c r="O33" i="11"/>
  <c r="P33" i="11"/>
  <c r="P34" i="11"/>
  <c r="P35" i="11"/>
  <c r="P36" i="11"/>
  <c r="P37" i="11"/>
  <c r="P38" i="11"/>
  <c r="O39" i="11"/>
  <c r="P39" i="11"/>
  <c r="O40" i="11"/>
  <c r="P40" i="11"/>
  <c r="O42" i="11"/>
  <c r="P42" i="11"/>
  <c r="O43" i="11"/>
  <c r="P43" i="11"/>
  <c r="O44" i="11"/>
  <c r="P44" i="11"/>
  <c r="O45" i="11"/>
  <c r="P45" i="11"/>
  <c r="P9" i="11"/>
  <c r="G63" i="6" l="1"/>
  <c r="L63" i="6" s="1"/>
  <c r="G62" i="6"/>
  <c r="L62" i="6" s="1"/>
  <c r="G61" i="6"/>
  <c r="L61" i="6" s="1"/>
  <c r="G60" i="6"/>
  <c r="L60" i="6" s="1"/>
  <c r="G59" i="6"/>
  <c r="L59" i="6" s="1"/>
  <c r="G58" i="6"/>
  <c r="L58" i="6" s="1"/>
  <c r="G57" i="6"/>
  <c r="L57" i="6" s="1"/>
  <c r="G56" i="6"/>
  <c r="L56" i="6" s="1"/>
  <c r="G55" i="6"/>
  <c r="L55" i="6" s="1"/>
  <c r="G54" i="6"/>
  <c r="L54" i="6" s="1"/>
  <c r="G53" i="6"/>
  <c r="L53" i="6" s="1"/>
  <c r="G52" i="6"/>
  <c r="L52" i="6" s="1"/>
  <c r="G51" i="6"/>
  <c r="L51" i="6" s="1"/>
  <c r="G50" i="6"/>
  <c r="L50" i="6" s="1"/>
  <c r="G49" i="6"/>
  <c r="L49" i="6" s="1"/>
  <c r="G48" i="6"/>
  <c r="L48" i="6" s="1"/>
  <c r="G47" i="6"/>
  <c r="L47" i="6" s="1"/>
  <c r="G46" i="6"/>
  <c r="L46" i="6" s="1"/>
  <c r="G45" i="6"/>
  <c r="L45" i="6" s="1"/>
  <c r="G44" i="6"/>
  <c r="L44" i="6" s="1"/>
  <c r="G43" i="6"/>
  <c r="L43" i="6" s="1"/>
  <c r="K16" i="11"/>
  <c r="K20" i="11"/>
  <c r="K40" i="11"/>
  <c r="J42" i="6"/>
  <c r="N15" i="10"/>
  <c r="O15" i="10"/>
  <c r="M15" i="10"/>
  <c r="O14" i="10"/>
  <c r="N14" i="10"/>
  <c r="M14" i="10"/>
  <c r="N13" i="10"/>
  <c r="M13" i="10"/>
  <c r="O13" i="10"/>
  <c r="O11" i="10"/>
  <c r="N11" i="10"/>
  <c r="M11" i="10"/>
  <c r="N10" i="10"/>
  <c r="O10" i="10"/>
  <c r="M10" i="10"/>
  <c r="O9" i="10"/>
  <c r="N9" i="10"/>
  <c r="M9" i="10"/>
  <c r="M12" i="7"/>
  <c r="M11" i="7"/>
  <c r="M10" i="7"/>
  <c r="M9" i="7"/>
  <c r="G10" i="7"/>
  <c r="G11" i="7"/>
  <c r="G12" i="7"/>
  <c r="G9" i="7"/>
  <c r="J2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9" i="5"/>
  <c r="O102" i="4"/>
  <c r="O101" i="4"/>
  <c r="O100" i="4"/>
  <c r="O99" i="4"/>
  <c r="O98" i="4"/>
  <c r="O97" i="4"/>
  <c r="O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K39" i="11"/>
  <c r="G34" i="11" l="1"/>
  <c r="K29" i="11"/>
  <c r="K41" i="11"/>
  <c r="G30" i="11"/>
  <c r="K34" i="11" l="1"/>
  <c r="O34" i="11"/>
  <c r="K30" i="11"/>
  <c r="O30" i="11"/>
  <c r="K28" i="11"/>
  <c r="K27" i="11"/>
  <c r="K26" i="11" l="1"/>
  <c r="K24" i="11"/>
  <c r="K25" i="11"/>
  <c r="G23" i="11"/>
  <c r="K22" i="11"/>
  <c r="G21" i="11"/>
  <c r="K19" i="11"/>
  <c r="K18" i="11"/>
  <c r="G11" i="11"/>
  <c r="K17" i="11"/>
  <c r="G10" i="11"/>
  <c r="G12" i="11"/>
  <c r="K32" i="11"/>
  <c r="G14" i="11"/>
  <c r="G36" i="11"/>
  <c r="G15" i="11"/>
  <c r="G9" i="11"/>
  <c r="G37" i="11"/>
  <c r="K33" i="11"/>
  <c r="G38" i="11"/>
  <c r="G35" i="11"/>
  <c r="G13" i="11"/>
  <c r="G31" i="11"/>
  <c r="K23" i="11" l="1"/>
  <c r="O23" i="11"/>
  <c r="K37" i="11"/>
  <c r="O37" i="11"/>
  <c r="K36" i="11"/>
  <c r="O36" i="11"/>
  <c r="K12" i="11"/>
  <c r="O12" i="11"/>
  <c r="K11" i="11"/>
  <c r="O11" i="11"/>
  <c r="K21" i="11"/>
  <c r="O21" i="11"/>
  <c r="K13" i="11"/>
  <c r="O13" i="11"/>
  <c r="K15" i="11"/>
  <c r="O15" i="11"/>
  <c r="K35" i="11"/>
  <c r="O35" i="11"/>
  <c r="K31" i="11"/>
  <c r="O31" i="11"/>
  <c r="K38" i="11"/>
  <c r="O38" i="11"/>
  <c r="K9" i="11"/>
  <c r="O9" i="11"/>
  <c r="K14" i="11"/>
  <c r="O14" i="11"/>
  <c r="K10" i="11"/>
  <c r="O10" i="11"/>
</calcChain>
</file>

<file path=xl/sharedStrings.xml><?xml version="1.0" encoding="utf-8"?>
<sst xmlns="http://schemas.openxmlformats.org/spreadsheetml/2006/main" count="1240" uniqueCount="725">
  <si>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</si>
  <si>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</si>
  <si>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</si>
  <si>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</si>
  <si>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</si>
  <si>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</si>
  <si>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</si>
  <si>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</si>
  <si>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</si>
  <si>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</si>
  <si>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</si>
  <si>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</si>
  <si>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BSP0000058</t>
  </si>
  <si>
    <t>奥铃弹簧</t>
  </si>
  <si>
    <t>02.01.05.034</t>
  </si>
  <si>
    <t>件</t>
    <phoneticPr fontId="5" type="noConversion"/>
  </si>
  <si>
    <t>BSP0000059</t>
  </si>
  <si>
    <t>仿丰田弹簧</t>
  </si>
  <si>
    <t>02.01.05.035</t>
  </si>
  <si>
    <t>BSP0000060</t>
  </si>
  <si>
    <t>欧曼重卡弹簧</t>
  </si>
  <si>
    <t>02.01.05.040</t>
  </si>
  <si>
    <t>BSP0000062</t>
  </si>
  <si>
    <t>1780弹簧</t>
  </si>
  <si>
    <t>02.01.05.042</t>
  </si>
  <si>
    <t>BSP0000063</t>
  </si>
  <si>
    <t>捷运弹簧</t>
  </si>
  <si>
    <t>02.01.05.046</t>
  </si>
  <si>
    <t>BSP0000064</t>
  </si>
  <si>
    <t>豪泺Φ6弹簧</t>
  </si>
  <si>
    <t>02.01.05.052</t>
  </si>
  <si>
    <t>BSP0000065</t>
  </si>
  <si>
    <t>豪泺Φ5弹簧</t>
  </si>
  <si>
    <t>02.01.05.053</t>
  </si>
  <si>
    <t>BSP0000066</t>
  </si>
  <si>
    <t>新时代弹簧</t>
  </si>
  <si>
    <t>02.01.05.058</t>
  </si>
  <si>
    <t>BSP0000067</t>
  </si>
  <si>
    <t>1780弹簧（新）</t>
  </si>
  <si>
    <t>02.01.05.059</t>
  </si>
  <si>
    <t>BSP0000069</t>
  </si>
  <si>
    <t>6486弹簧</t>
  </si>
  <si>
    <t>02.01.05.075</t>
  </si>
  <si>
    <t>BSP0000019</t>
  </si>
  <si>
    <t>ETX镜座档位弹簧</t>
  </si>
  <si>
    <t>02.01.05.093</t>
  </si>
  <si>
    <t>BSP0000014</t>
  </si>
  <si>
    <t>重卡弹簧</t>
  </si>
  <si>
    <t>02.01.05.094</t>
  </si>
  <si>
    <t>BSP0000029</t>
  </si>
  <si>
    <t>曼项目前下镜弹簧</t>
  </si>
  <si>
    <t>02.01.05.095</t>
  </si>
  <si>
    <t>BSP0000020</t>
  </si>
  <si>
    <t>M50N弹簧</t>
  </si>
  <si>
    <t>02.01.05.107</t>
  </si>
  <si>
    <t>BSP0000021</t>
  </si>
  <si>
    <t>J6K弹簧</t>
  </si>
  <si>
    <t>02.01.05.111</t>
  </si>
  <si>
    <t>REM0001010</t>
  </si>
  <si>
    <t>ETX改型弹簧</t>
  </si>
  <si>
    <t>02.01.05.112</t>
  </si>
  <si>
    <t>BSP0000013</t>
  </si>
  <si>
    <t>1041弹簧</t>
  </si>
  <si>
    <t>02.01.05.140</t>
  </si>
  <si>
    <t>BSP0000016</t>
  </si>
  <si>
    <t>M20弹簧</t>
  </si>
  <si>
    <t>02.01.05.159</t>
  </si>
  <si>
    <t>BSP0000099</t>
  </si>
  <si>
    <t>奥威弹簧</t>
  </si>
  <si>
    <t>02.01.05.176</t>
  </si>
  <si>
    <t>BSP0000100</t>
  </si>
  <si>
    <t>豪泺弹簧</t>
  </si>
  <si>
    <t>02.01.05.178</t>
  </si>
  <si>
    <t>BSP0000052</t>
  </si>
  <si>
    <t>减震器弹簧（新）</t>
  </si>
  <si>
    <t>02.03.03.048A</t>
  </si>
  <si>
    <t>BSP0000051</t>
  </si>
  <si>
    <t>φ8减震弹簧(L3000专用)</t>
  </si>
  <si>
    <t>02.03.03.121</t>
  </si>
  <si>
    <t>BSP0000079</t>
  </si>
  <si>
    <t>欧马克司机背左舵蛇簧φ3.5</t>
  </si>
  <si>
    <t>02.03.05.102</t>
  </si>
  <si>
    <t>BSP0000085</t>
  </si>
  <si>
    <t>φ3.5欧马克背上部S形弹簧</t>
  </si>
  <si>
    <t>02.03.05.105</t>
  </si>
  <si>
    <t>BSP0000050</t>
  </si>
  <si>
    <t>升降器大拉簧</t>
  </si>
  <si>
    <t>02.03.07.048</t>
  </si>
  <si>
    <t>BSP0000049</t>
  </si>
  <si>
    <t>齿板拉簧</t>
  </si>
  <si>
    <t>02.03.07.049</t>
  </si>
  <si>
    <t>BSP0000048</t>
  </si>
  <si>
    <t>手柄拉簧</t>
  </si>
  <si>
    <t>02.03.07.050</t>
  </si>
  <si>
    <t>BSP0000043</t>
  </si>
  <si>
    <t>H4仰角回位拉簧</t>
  </si>
  <si>
    <t>02.03.11.093</t>
  </si>
  <si>
    <t>BSP0000042</t>
  </si>
  <si>
    <t>H3拉簧 2.0</t>
  </si>
  <si>
    <t>02.03.19.069</t>
  </si>
  <si>
    <t>SCS0004754</t>
  </si>
  <si>
    <t>三排座垫骨架支撑钢丝</t>
  </si>
  <si>
    <t>02.03.21.030</t>
  </si>
  <si>
    <t>SCS0004751</t>
  </si>
  <si>
    <t>三排座椅靠背下支撑钢丝</t>
  </si>
  <si>
    <t>02.03.21.034</t>
  </si>
  <si>
    <t>SCS0004750</t>
  </si>
  <si>
    <t>三排座椅靠背上支撑钢丝</t>
  </si>
  <si>
    <t>02.03.21.035</t>
  </si>
  <si>
    <t>SCS0004680</t>
  </si>
  <si>
    <t>六分靠背横支撑框线2</t>
  </si>
  <si>
    <t>02.03.21.145</t>
  </si>
  <si>
    <t>SCS0004679</t>
  </si>
  <si>
    <t>六分靠背竖支撑框线</t>
  </si>
  <si>
    <t>02.03.21.146</t>
  </si>
  <si>
    <t>SCS0004666</t>
  </si>
  <si>
    <t>三排拉带支架</t>
  </si>
  <si>
    <t>02.03.21.162</t>
  </si>
  <si>
    <t>BSP0000036</t>
  </si>
  <si>
    <t>前翻弹簧</t>
  </si>
  <si>
    <t>02.03.24.005</t>
  </si>
  <si>
    <t>SCS0005279</t>
  </si>
  <si>
    <t>靠背铰链弹簧（压紧弹簧C50-2395595）</t>
  </si>
  <si>
    <t>02.03.25.018</t>
  </si>
  <si>
    <t>SCS0005280</t>
  </si>
  <si>
    <t>靠背钢丝Φ5（钢丝件C50-2386115）四分</t>
  </si>
  <si>
    <t>02.03.25.025</t>
  </si>
  <si>
    <t>SCS0005281</t>
  </si>
  <si>
    <t>靠背钢丝（01）Φ5（钢丝件C50-2386128）六分</t>
  </si>
  <si>
    <t>02.03.25.026</t>
  </si>
  <si>
    <t>SCS0005282</t>
  </si>
  <si>
    <t>垂直靠背钢丝Φ5（钢丝件C50-2403160）共用</t>
  </si>
  <si>
    <t>02.03.25.029</t>
  </si>
  <si>
    <t>BSP0000035</t>
  </si>
  <si>
    <t>H4A小拉簧新</t>
  </si>
  <si>
    <t>02.03.26.074</t>
  </si>
  <si>
    <t>SHT0002251</t>
  </si>
  <si>
    <t>靠背发泡支撑钢丝6.0</t>
  </si>
  <si>
    <t>02.03.27.030</t>
  </si>
  <si>
    <t>SHT0002060</t>
  </si>
  <si>
    <t>支撑框线8.0</t>
  </si>
  <si>
    <t>02.03.27.031</t>
  </si>
  <si>
    <t>SCS0004566</t>
  </si>
  <si>
    <t>扭力簧</t>
  </si>
  <si>
    <t>02.03.29.009</t>
  </si>
  <si>
    <t>SCS0004565</t>
  </si>
  <si>
    <t>S簧限位钢丝</t>
  </si>
  <si>
    <t>02.03.29.010</t>
  </si>
  <si>
    <t>SCS0004564</t>
  </si>
  <si>
    <t>背面套成型钢丝左</t>
  </si>
  <si>
    <t>02.03.29.013</t>
  </si>
  <si>
    <t>SCS0004563</t>
  </si>
  <si>
    <t>背面套成型钢丝右</t>
  </si>
  <si>
    <t>02.03.29.014</t>
  </si>
  <si>
    <t>SCS0004562</t>
  </si>
  <si>
    <t>主驾右侧侧翼支撑钢丝</t>
  </si>
  <si>
    <t>02.03.29.015</t>
  </si>
  <si>
    <t>SCS0004561</t>
  </si>
  <si>
    <t>副驾左侧侧翼支撑钢丝</t>
  </si>
  <si>
    <t>02.03.29.016</t>
  </si>
  <si>
    <t>SCS0004560</t>
  </si>
  <si>
    <t>座垫合棉支撑钢丝</t>
  </si>
  <si>
    <t>02.03.29.017</t>
  </si>
  <si>
    <t>SCS0004505</t>
  </si>
  <si>
    <t>C32B表皮固定钢丝AB焊接总成</t>
  </si>
  <si>
    <t>02.03.29.155</t>
  </si>
  <si>
    <t>SCS0004425</t>
  </si>
  <si>
    <t>B40L左座椅背泡棉支撑钢丝</t>
  </si>
  <si>
    <t>02.03.30.118</t>
  </si>
  <si>
    <t>SCS0004424</t>
  </si>
  <si>
    <t>B40L六分座垫外侧儿童座椅挂钩</t>
  </si>
  <si>
    <t>02.03.30.120</t>
  </si>
  <si>
    <t>SCS0004423</t>
  </si>
  <si>
    <t>B40L六分座垫内侧儿童座椅挂钩</t>
  </si>
  <si>
    <t>02.03.30.121</t>
  </si>
  <si>
    <t>SCS0004422</t>
  </si>
  <si>
    <t>B40L座垫儿童座椅上挂钩</t>
  </si>
  <si>
    <t>02.03.30.122</t>
  </si>
  <si>
    <t>SCS0004421</t>
  </si>
  <si>
    <t>B40L左座椅座泡棉侧支撑钢丝(新)</t>
  </si>
  <si>
    <t>02.03.30.123A</t>
  </si>
  <si>
    <t>SCS0004420</t>
  </si>
  <si>
    <t>B40L左座椅座泡棉前支撑钢丝</t>
  </si>
  <si>
    <t>02.03.30.124</t>
  </si>
  <si>
    <t>SCS0004419</t>
  </si>
  <si>
    <t>B40L座垫泡棉前加强支撑钢丝</t>
  </si>
  <si>
    <t>02.03.30.126</t>
  </si>
  <si>
    <t>SCS0004418</t>
  </si>
  <si>
    <t>B40L右座椅背泡棉支撑钢丝</t>
  </si>
  <si>
    <t>02.03.30.127</t>
  </si>
  <si>
    <t>SCS0004417</t>
  </si>
  <si>
    <t>B40L四分座垫外侧儿童座椅挂钩</t>
  </si>
  <si>
    <t>02.03.30.128</t>
  </si>
  <si>
    <t>SCS0004416</t>
  </si>
  <si>
    <t>B40L四分座垫内侧儿童座椅挂钩</t>
  </si>
  <si>
    <t>02.03.30.129</t>
  </si>
  <si>
    <t>SCS0004415</t>
  </si>
  <si>
    <t>B40L右座椅侧翼下支撑钢丝（新）</t>
  </si>
  <si>
    <t>02.03.30.131A</t>
  </si>
  <si>
    <t>SCS0004414</t>
  </si>
  <si>
    <t>B40L右座椅座垫前支撑钢丝</t>
  </si>
  <si>
    <t>02.03.30.132</t>
  </si>
  <si>
    <t>SCS0004412</t>
  </si>
  <si>
    <t>B40L右座椅靠背泡棉支撑钢丝组合</t>
  </si>
  <si>
    <t>02.03.30.134</t>
  </si>
  <si>
    <t>SHT0000990</t>
  </si>
  <si>
    <t>M4罩壳固定框线</t>
  </si>
  <si>
    <t>02.03.34.008</t>
  </si>
  <si>
    <t>M3000左后固定罩壳钢丝支架</t>
  </si>
  <si>
    <t>02.03.37.011</t>
  </si>
  <si>
    <t>SHT0000986</t>
  </si>
  <si>
    <t>M3000右侧固定罩壳钢丝支架</t>
  </si>
  <si>
    <t>02.03.37.012</t>
  </si>
  <si>
    <t>M3000左前固定罩壳钢丝支架</t>
  </si>
  <si>
    <t>02.03.37.013</t>
  </si>
  <si>
    <t>BSP0000078</t>
  </si>
  <si>
    <t>X3000仰角调节机构扭簧</t>
  </si>
  <si>
    <t>02.03.37.044</t>
  </si>
  <si>
    <t>BSP0000077</t>
  </si>
  <si>
    <t>X3000回位簧</t>
  </si>
  <si>
    <t>02.03.37.045</t>
  </si>
  <si>
    <t>BSP0000088</t>
  </si>
  <si>
    <t>A平台靠背复位卷簧</t>
  </si>
  <si>
    <t>02.03.45.003</t>
  </si>
  <si>
    <t>SCS0005790</t>
  </si>
  <si>
    <t>A平台扭力杆</t>
  </si>
  <si>
    <t>02.03.45.004</t>
  </si>
  <si>
    <t>SHT0001935</t>
  </si>
  <si>
    <t>ECAS侧翼上安装钢丝</t>
  </si>
  <si>
    <t>02.03.46.002</t>
  </si>
  <si>
    <t>SCS0005992</t>
  </si>
  <si>
    <t>P203主驾罩壳固定钢丝焊接总成</t>
  </si>
  <si>
    <t>02.03.50.001</t>
  </si>
  <si>
    <t>SCS0006013</t>
  </si>
  <si>
    <t>P203副驾罩壳固定钢丝焊接总成</t>
  </si>
  <si>
    <t>02.03.50.002</t>
  </si>
  <si>
    <t>SCS0005995</t>
  </si>
  <si>
    <t>P203座垫面套固定钢丝</t>
  </si>
  <si>
    <t>02.03.50.005</t>
  </si>
  <si>
    <t>SCS0005996</t>
  </si>
  <si>
    <t>P203座垫支撑钢丝A</t>
  </si>
  <si>
    <t>02.03.50.006</t>
  </si>
  <si>
    <t>SCS0005997</t>
  </si>
  <si>
    <t>P203座垫面套钢丝B</t>
  </si>
  <si>
    <t>02.03.50.007</t>
  </si>
  <si>
    <t>BSP0000089</t>
  </si>
  <si>
    <t>P203调角手柄复位簧</t>
  </si>
  <si>
    <t>02.03.50.028</t>
  </si>
  <si>
    <t>SCS0004312</t>
  </si>
  <si>
    <t>C50靠背预埋钢丝</t>
  </si>
  <si>
    <t>02.12.06.087</t>
  </si>
  <si>
    <t>SCS0004313</t>
  </si>
  <si>
    <t>C50三人座预埋钢丝A</t>
  </si>
  <si>
    <t>02.12.06.088</t>
  </si>
  <si>
    <t>SCS0004314</t>
  </si>
  <si>
    <t>C50三人座预埋钢丝B</t>
  </si>
  <si>
    <t>02.12.06.089</t>
  </si>
  <si>
    <t>SCS0004315</t>
  </si>
  <si>
    <t>B40中改钢丝</t>
  </si>
  <si>
    <t>02.12.06.093</t>
  </si>
  <si>
    <t>SCS0004321</t>
  </si>
  <si>
    <t>02.12.06.098</t>
  </si>
  <si>
    <t>SCS0004325</t>
  </si>
  <si>
    <t>C50EB加厚钢丝座</t>
  </si>
  <si>
    <t>02.12.11.072</t>
  </si>
  <si>
    <t>SLT0001680</t>
  </si>
  <si>
    <t>M31RB主驾支撑杆</t>
  </si>
  <si>
    <t>02.12.25.012</t>
  </si>
  <si>
    <t>SLT0001679</t>
  </si>
  <si>
    <t>M31RB副驾支撑杆</t>
  </si>
  <si>
    <t>02.12.25.013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</si>
  <si>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</si>
  <si>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</si>
  <si>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</si>
  <si>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</si>
  <si>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</si>
  <si>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</si>
  <si>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5" type="noConversion"/>
  </si>
  <si>
    <t>2021年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</si>
  <si>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1913023</t>
    </r>
    <r>
      <rPr>
        <b/>
        <sz val="9"/>
        <rFont val="楷体_GB2312"/>
        <family val="3"/>
        <charset val="134"/>
      </rPr>
      <t>）</t>
    </r>
    <phoneticPr fontId="5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</si>
  <si>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</si>
  <si>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J6F驾驶员焊接总成-AA95</t>
  </si>
  <si>
    <t>J6F头枕支撑杆</t>
  </si>
  <si>
    <t>J6F左侧钢丝</t>
  </si>
  <si>
    <t>J6F右侧钢丝</t>
  </si>
  <si>
    <t>F3000拉簧</t>
  </si>
  <si>
    <t>副驾驶员座椅坐垫骨架总成</t>
  </si>
  <si>
    <t>C35DB低配弹簧</t>
  </si>
  <si>
    <t>欧马可窄车大背钢丝 400mm</t>
  </si>
  <si>
    <t>欧马可窄车大背头枕钢丝 112mm</t>
  </si>
  <si>
    <t>欧马可宽车大背钢丝 440mm</t>
  </si>
  <si>
    <t>欧马可宽车大背头枕钢丝 155mm</t>
  </si>
  <si>
    <t>欧马可司机背钢丝 398mm</t>
  </si>
  <si>
    <t>欧马可司机背头枕钢丝 107mm</t>
  </si>
  <si>
    <t>B40L左座椅靠背泡棉支撑钢丝组合（新）</t>
  </si>
  <si>
    <t>B40L中改加强板钢丝</t>
  </si>
  <si>
    <t>J6F副驾驶员座垫内嵌钢丝1</t>
  </si>
  <si>
    <t>B40L中改六分座钢丝焊接总成SCS0010791</t>
  </si>
  <si>
    <t>B40L中改四分座钢丝焊接总成SCS0010792</t>
  </si>
  <si>
    <t>2.5拉簧</t>
  </si>
  <si>
    <t>BWL7500扭簧</t>
  </si>
  <si>
    <t>T5G上安装座弹簧</t>
  </si>
  <si>
    <t>J6F驾驶员靠背支撑焊接总成-BA95</t>
  </si>
  <si>
    <t>J6F驾驶员靠背支撑钢丝E</t>
  </si>
  <si>
    <t>P203座垫悬簧总成6801205*1006A</t>
  </si>
  <si>
    <t>中间座靠背泡沫预埋钢丝</t>
  </si>
  <si>
    <t>02.03.27.081</t>
  </si>
  <si>
    <t>02.03.27.083</t>
  </si>
  <si>
    <t>02.03.27.084</t>
  </si>
  <si>
    <t>02.03.27.085</t>
  </si>
  <si>
    <t>02.03.51.015</t>
  </si>
  <si>
    <t>02.03.53.001</t>
  </si>
  <si>
    <t>02.03.53.002</t>
  </si>
  <si>
    <t>02.03.53.003</t>
  </si>
  <si>
    <t>02.03.53.005</t>
  </si>
  <si>
    <t>02.01.05.284</t>
  </si>
  <si>
    <t>02.03.06.044</t>
  </si>
  <si>
    <t>02.03.06.045</t>
  </si>
  <si>
    <t>02.03.06.046</t>
  </si>
  <si>
    <t>02.03.06.047</t>
  </si>
  <si>
    <t>02.03.30.133A</t>
  </si>
  <si>
    <t>02.03.30.193</t>
  </si>
  <si>
    <t>02.12.27.002</t>
  </si>
  <si>
    <t>02.03.30.194</t>
  </si>
  <si>
    <t>02.03.30.195</t>
  </si>
  <si>
    <t>02.03.27.090</t>
  </si>
  <si>
    <t>02.01.05.151</t>
  </si>
  <si>
    <t>02.01.05.303</t>
  </si>
  <si>
    <t>02.03.27.091</t>
  </si>
  <si>
    <t>02.03.27.092</t>
  </si>
  <si>
    <t>02.03.50.029</t>
  </si>
  <si>
    <t>02.12.27.001</t>
  </si>
  <si>
    <t>BSP0000046</t>
  </si>
  <si>
    <t>BSP0000003</t>
  </si>
  <si>
    <t>SCS0004413</t>
  </si>
  <si>
    <t>SCS0010791</t>
  </si>
  <si>
    <t>SCS0010792</t>
  </si>
  <si>
    <t>BSP0000106</t>
  </si>
  <si>
    <t>BSP0000097</t>
  </si>
  <si>
    <t>REM0010272</t>
  </si>
  <si>
    <t>SHT0011022</t>
    <phoneticPr fontId="21" type="noConversion"/>
  </si>
  <si>
    <t xml:space="preserve">                              协议编号：HBZYXY-2021-042-01</t>
    <phoneticPr fontId="1" type="noConversion"/>
  </si>
  <si>
    <t>SCS0004192</t>
  </si>
  <si>
    <t>靠背扣手转轴</t>
  </si>
  <si>
    <t>BSP0000031</t>
  </si>
  <si>
    <t>靠背扣手扭簧</t>
  </si>
  <si>
    <t>BSP0000030</t>
  </si>
  <si>
    <t>气管防护弹簧</t>
  </si>
  <si>
    <t>BSP0000032</t>
  </si>
  <si>
    <t>M20  Φ1.3弹簧</t>
  </si>
  <si>
    <t>SHT0010967</t>
    <phoneticPr fontId="1" type="noConversion"/>
  </si>
  <si>
    <t>气管防护短弹簧</t>
    <phoneticPr fontId="1" type="noConversion"/>
  </si>
  <si>
    <t>SHT0010520</t>
  </si>
  <si>
    <t>变阻尼弹簧</t>
  </si>
  <si>
    <t>BSP0000033</t>
  </si>
  <si>
    <t>北汽B40后排扣手弹簧</t>
  </si>
  <si>
    <t>02.12.02.184</t>
  </si>
  <si>
    <t>02.12.29.029</t>
  </si>
  <si>
    <t>02.12.02.182</t>
  </si>
  <si>
    <t>02.12.02.181</t>
  </si>
  <si>
    <t>02.12.02.183</t>
  </si>
  <si>
    <t>02.12.02.189</t>
  </si>
  <si>
    <t>02.12.02.188</t>
  </si>
  <si>
    <t>不含税采购价格</t>
    <phoneticPr fontId="1" type="noConversion"/>
  </si>
  <si>
    <t>2020年天津</t>
    <phoneticPr fontId="1" type="noConversion"/>
  </si>
  <si>
    <t>2020年河北</t>
    <phoneticPr fontId="1" type="noConversion"/>
  </si>
  <si>
    <t>件</t>
    <phoneticPr fontId="5" type="noConversion"/>
  </si>
  <si>
    <r>
      <t>乙方：</t>
    </r>
    <r>
      <rPr>
        <u/>
        <sz val="12"/>
        <rFont val="楷体_GB2312"/>
        <family val="3"/>
        <charset val="134"/>
      </rPr>
      <t xml:space="preserve"> 海兴中盛弹簧有限公司</t>
    </r>
    <phoneticPr fontId="5" type="noConversion"/>
  </si>
  <si>
    <t xml:space="preserve">                              协议编号：HBZYXY-2021-042-02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</si>
  <si>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供货之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</si>
  <si>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SLT0002553</t>
  </si>
  <si>
    <t>SLT0002562</t>
  </si>
  <si>
    <t>SLT0002555</t>
  </si>
  <si>
    <t>SLT0002556</t>
  </si>
  <si>
    <t>SLT0002496</t>
  </si>
  <si>
    <t>SLT0002667</t>
  </si>
  <si>
    <t>SCS0005428</t>
  </si>
  <si>
    <t>SLT0002501</t>
  </si>
  <si>
    <t>02.03.27.082</t>
    <phoneticPr fontId="1" type="noConversion"/>
  </si>
  <si>
    <t>J6F驾驶员头枕加强钢丝</t>
    <phoneticPr fontId="1" type="noConversion"/>
  </si>
  <si>
    <t>H6靠背板支撑钢丝1</t>
    <phoneticPr fontId="1" type="noConversion"/>
  </si>
  <si>
    <t>H6靠背侧翼支撑钢丝</t>
    <phoneticPr fontId="1" type="noConversion"/>
  </si>
  <si>
    <t>02.03.53.004</t>
    <phoneticPr fontId="1" type="noConversion"/>
  </si>
  <si>
    <t>H6安全带上支撑钢丝</t>
    <phoneticPr fontId="1" type="noConversion"/>
  </si>
  <si>
    <t>H6安全带上支撑钢丝(副司机)</t>
    <phoneticPr fontId="1" type="noConversion"/>
  </si>
  <si>
    <t>H6连动杆支撑钢丝焊接总成</t>
    <phoneticPr fontId="1" type="noConversion"/>
  </si>
  <si>
    <t>SHT0010078</t>
    <phoneticPr fontId="1" type="noConversion"/>
  </si>
  <si>
    <t>SHT0010081</t>
    <phoneticPr fontId="1" type="noConversion"/>
  </si>
  <si>
    <t>SHT0010074</t>
    <phoneticPr fontId="1" type="noConversion"/>
  </si>
  <si>
    <t>SHT0010060</t>
    <phoneticPr fontId="1" type="noConversion"/>
  </si>
  <si>
    <t>SHT00101418</t>
    <phoneticPr fontId="1" type="noConversion"/>
  </si>
  <si>
    <t>6903120X2001A</t>
    <phoneticPr fontId="1" type="noConversion"/>
  </si>
  <si>
    <t>J6F副驾驶员座椅坐垫骨架总成</t>
    <phoneticPr fontId="1" type="noConversion"/>
  </si>
  <si>
    <t>靠背面套钢丝1</t>
  </si>
  <si>
    <t>SHT0011946</t>
  </si>
  <si>
    <t>靠背面套钢丝2</t>
  </si>
  <si>
    <t>SHT0011656</t>
  </si>
  <si>
    <t>坐垫钢丝</t>
  </si>
  <si>
    <t>BSP0010017</t>
  </si>
  <si>
    <t>主驾驶靠背调节手柄卡接簧</t>
  </si>
  <si>
    <t>BSP0010018</t>
  </si>
  <si>
    <t>副驾驶靠背调节手柄卡接簧</t>
  </si>
  <si>
    <t>SHT0011022</t>
  </si>
  <si>
    <t>靠背泡沫预埋钢丝1</t>
    <phoneticPr fontId="21" type="noConversion"/>
  </si>
  <si>
    <t>SHT0011693</t>
  </si>
  <si>
    <t>坐垫钢丝</t>
    <phoneticPr fontId="21" type="noConversion"/>
  </si>
  <si>
    <t>SHT0010763</t>
  </si>
  <si>
    <t>H6肩部支撑钢丝</t>
  </si>
  <si>
    <t>SHT0010081</t>
  </si>
  <si>
    <t>靠背板支撑钢丝1</t>
  </si>
  <si>
    <t>SHT0010418</t>
  </si>
  <si>
    <t>安全带上支撑钢丝</t>
  </si>
  <si>
    <t>SHT0010780</t>
  </si>
  <si>
    <t>气袋腰托下固定点焊接总成</t>
  </si>
  <si>
    <t>SHT0011028</t>
    <phoneticPr fontId="21" type="noConversion"/>
  </si>
  <si>
    <t>座垫泡沫预埋钢丝1</t>
    <phoneticPr fontId="21" type="noConversion"/>
  </si>
  <si>
    <t>SHT0011014</t>
  </si>
  <si>
    <t>钢丝焊接总成</t>
    <phoneticPr fontId="21" type="noConversion"/>
  </si>
  <si>
    <t>SHT0010779</t>
  </si>
  <si>
    <t>气袋腰托侧翼支撑钢丝</t>
  </si>
  <si>
    <t>SHT0010060</t>
  </si>
  <si>
    <t>安全带上支撑钢丝(副司机)</t>
  </si>
  <si>
    <t>SHT0011260</t>
  </si>
  <si>
    <t>面套钩挂钢丝</t>
  </si>
  <si>
    <t>SHT0010074</t>
  </si>
  <si>
    <t>靠背侧翼支撑钢丝</t>
  </si>
  <si>
    <t>SHT0010039</t>
  </si>
  <si>
    <t>延伸锁止钣金</t>
  </si>
  <si>
    <t>BSP0010012</t>
  </si>
  <si>
    <t>滑轨解锁手柄右侧回位簧</t>
  </si>
  <si>
    <t>BSP0010027</t>
  </si>
  <si>
    <t>滑轨解锁手柄左侧回位簧</t>
  </si>
  <si>
    <t>SHT0011945</t>
    <phoneticPr fontId="1" type="noConversion"/>
  </si>
  <si>
    <t>02.03.53.005</t>
    <phoneticPr fontId="1" type="noConversion"/>
  </si>
  <si>
    <t>SHT0010418</t>
    <phoneticPr fontId="1" type="noConversion"/>
  </si>
  <si>
    <t>SHT0011028</t>
  </si>
  <si>
    <t>座垫泡沫预埋钢丝1</t>
  </si>
  <si>
    <t>钢丝焊接总成</t>
  </si>
  <si>
    <t>2020年12月报价</t>
    <phoneticPr fontId="1" type="noConversion"/>
  </si>
  <si>
    <t>SHT0012273</t>
    <phoneticPr fontId="21" type="noConversion"/>
  </si>
  <si>
    <t>靠背横向预埋钢丝</t>
  </si>
  <si>
    <t>SHT0012327</t>
  </si>
  <si>
    <t>坐垫横向预埋钢丝</t>
  </si>
  <si>
    <t>SHT0012272</t>
  </si>
  <si>
    <t>靠背纵向预埋钢丝</t>
  </si>
  <si>
    <t>SHT0012277</t>
  </si>
  <si>
    <t>坐垫纵向预埋钢丝</t>
  </si>
  <si>
    <t>SHT0011809</t>
    <phoneticPr fontId="5" type="noConversion"/>
  </si>
  <si>
    <t>仰角调节机构拉簧</t>
  </si>
  <si>
    <t>SHT0013063</t>
    <phoneticPr fontId="5" type="noConversion"/>
  </si>
  <si>
    <t>仰角调节机构卷簧</t>
  </si>
  <si>
    <t>02.03.57.046</t>
    <phoneticPr fontId="1" type="noConversion"/>
  </si>
  <si>
    <t>02.03.57.047</t>
  </si>
  <si>
    <t>02.03.57.048</t>
  </si>
  <si>
    <t>02.03.57.049</t>
  </si>
  <si>
    <t>02.03.57.051</t>
  </si>
  <si>
    <t>02.03.57.050</t>
  </si>
  <si>
    <t>02.03.57.039</t>
  </si>
  <si>
    <t>02.03.57.053</t>
  </si>
  <si>
    <t>02.03.57.054</t>
  </si>
  <si>
    <t>02.03.57.040</t>
  </si>
  <si>
    <t>02.03.57.044</t>
  </si>
  <si>
    <t>02.03.57.028</t>
  </si>
  <si>
    <t>SHT0011946</t>
    <phoneticPr fontId="1" type="noConversion"/>
  </si>
  <si>
    <t>02.03.53.002</t>
    <phoneticPr fontId="1" type="noConversion"/>
  </si>
  <si>
    <t>02.03.53.003</t>
    <phoneticPr fontId="1" type="noConversion"/>
  </si>
  <si>
    <t>02.03.11.111</t>
    <phoneticPr fontId="1" type="noConversion"/>
  </si>
  <si>
    <t>02.03.57.045</t>
    <phoneticPr fontId="1" type="noConversion"/>
  </si>
  <si>
    <t>02.03.57.046</t>
    <phoneticPr fontId="21" type="noConversion"/>
  </si>
  <si>
    <t>02.03.06.042</t>
    <phoneticPr fontId="1" type="noConversion"/>
  </si>
  <si>
    <t>02.03.06.043</t>
    <phoneticPr fontId="1" type="noConversion"/>
  </si>
  <si>
    <t>靠背卡面钢丝1</t>
  </si>
  <si>
    <t>1995驾驶座钢丝</t>
  </si>
  <si>
    <t>靠背卡面钢丝4</t>
  </si>
  <si>
    <t>1995副驾驶座钢丝</t>
  </si>
  <si>
    <t>气管固定卡簧（2.0）</t>
  </si>
  <si>
    <t>潍坊2020年</t>
    <phoneticPr fontId="1" type="noConversion"/>
  </si>
  <si>
    <t>河北2021年</t>
    <phoneticPr fontId="1" type="noConversion"/>
  </si>
  <si>
    <t>SLT0000102</t>
    <phoneticPr fontId="1" type="noConversion"/>
  </si>
  <si>
    <t>件</t>
    <phoneticPr fontId="1" type="noConversion"/>
  </si>
  <si>
    <t>SLT0001123</t>
    <phoneticPr fontId="1" type="noConversion"/>
  </si>
  <si>
    <t>SLT0000060</t>
    <phoneticPr fontId="1" type="noConversion"/>
  </si>
  <si>
    <t>SLT0000103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</si>
  <si>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8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</si>
  <si>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    协议编号：HBZYXY-2021-042-0</t>
    </r>
    <r>
      <rPr>
        <b/>
        <sz val="12"/>
        <rFont val="微软雅黑"/>
        <family val="3"/>
        <charset val="134"/>
      </rPr>
      <t>3</t>
    </r>
    <phoneticPr fontId="1" type="noConversion"/>
  </si>
  <si>
    <t>2020年</t>
    <phoneticPr fontId="1" type="noConversion"/>
  </si>
  <si>
    <t>2021年</t>
    <phoneticPr fontId="1" type="noConversion"/>
  </si>
  <si>
    <t>SLT0010647</t>
    <phoneticPr fontId="21" type="noConversion"/>
  </si>
  <si>
    <t>副驾靠背横支撑钢丝焊接总成</t>
    <phoneticPr fontId="21" type="noConversion"/>
  </si>
  <si>
    <t>SLT0010587</t>
    <phoneticPr fontId="21" type="noConversion"/>
  </si>
  <si>
    <t>下管左焊接钢丝</t>
    <phoneticPr fontId="21" type="noConversion"/>
  </si>
  <si>
    <t>SLT0010639</t>
    <phoneticPr fontId="21" type="noConversion"/>
  </si>
  <si>
    <t>下管右焊接钢丝</t>
    <phoneticPr fontId="21" type="noConversion"/>
  </si>
  <si>
    <t>SLT0010602</t>
    <phoneticPr fontId="21" type="noConversion"/>
  </si>
  <si>
    <t>副驾靠背侧翼支撑钢丝</t>
    <phoneticPr fontId="21" type="noConversion"/>
  </si>
  <si>
    <t>SLT0010614</t>
    <phoneticPr fontId="21" type="noConversion"/>
  </si>
  <si>
    <t>副驾座垫骨架总成</t>
    <phoneticPr fontId="21" type="noConversion"/>
  </si>
  <si>
    <t>SLT0010242</t>
    <phoneticPr fontId="21" type="noConversion"/>
  </si>
  <si>
    <t>驾驶员右侧侧翼支撑钢丝</t>
    <phoneticPr fontId="21" type="noConversion"/>
  </si>
  <si>
    <t>SLT0010630</t>
    <phoneticPr fontId="21" type="noConversion"/>
  </si>
  <si>
    <t>座框钢丝支撑焊接总成</t>
    <phoneticPr fontId="21" type="noConversion"/>
  </si>
  <si>
    <t>SLT0010674</t>
    <phoneticPr fontId="21" type="noConversion"/>
  </si>
  <si>
    <t>左侧护板固定钢丝焊接总成</t>
    <phoneticPr fontId="21" type="noConversion"/>
  </si>
  <si>
    <t>SLT0010678</t>
    <phoneticPr fontId="21" type="noConversion"/>
  </si>
  <si>
    <t>左侧护板下固定钢丝</t>
    <phoneticPr fontId="21" type="noConversion"/>
  </si>
  <si>
    <t>EA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</si>
  <si>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9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charset val="134"/>
      </rPr>
      <t>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</si>
  <si>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SLT0010628</t>
    <phoneticPr fontId="1" type="noConversion"/>
  </si>
  <si>
    <t>统帅1880靠背调角器涡簧</t>
    <phoneticPr fontId="1" type="noConversion"/>
  </si>
  <si>
    <t>只</t>
  </si>
  <si>
    <t>6903120X2001A</t>
  </si>
  <si>
    <r>
      <t>零部件采购价格协议</t>
    </r>
    <r>
      <rPr>
        <b/>
        <sz val="9"/>
        <rFont val="楷体_GB2312"/>
        <family val="3"/>
        <charset val="134"/>
      </rPr>
      <t>（       ）</t>
    </r>
    <phoneticPr fontId="5" type="noConversion"/>
  </si>
  <si>
    <t>乙方：海兴中盛弹簧有限公司</t>
    <phoneticPr fontId="1" type="noConversion"/>
  </si>
  <si>
    <t>未税采购价格</t>
    <phoneticPr fontId="1" type="noConversion"/>
  </si>
  <si>
    <t>BSP0010014</t>
    <phoneticPr fontId="1" type="noConversion"/>
  </si>
  <si>
    <t>高调器滑盖回位簧</t>
    <phoneticPr fontId="1" type="noConversion"/>
  </si>
  <si>
    <t>H6项目</t>
    <phoneticPr fontId="1" type="noConversion"/>
  </si>
  <si>
    <t>BSP0010015</t>
    <phoneticPr fontId="1" type="noConversion"/>
  </si>
  <si>
    <t>调高解锁按钮回位簧</t>
    <phoneticPr fontId="1" type="noConversion"/>
  </si>
  <si>
    <t>SHT0012062</t>
    <phoneticPr fontId="1" type="noConversion"/>
  </si>
  <si>
    <t>升降解锁总成安装簧</t>
    <phoneticPr fontId="1" type="noConversion"/>
  </si>
  <si>
    <t>1.0平台</t>
    <phoneticPr fontId="1" type="noConversion"/>
  </si>
  <si>
    <t xml:space="preserve"> </t>
    <phoneticPr fontId="1" type="noConversion"/>
  </si>
  <si>
    <t xml:space="preserve">  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</si>
  <si>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6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</si>
  <si>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1" type="noConversion"/>
  </si>
  <si>
    <t>五、供应商接到此通知后两日内确认回传，否则视为默认。</t>
    <phoneticPr fontId="1" type="noConversion"/>
  </si>
  <si>
    <r>
      <t xml:space="preserve">                              协议编号：</t>
    </r>
    <r>
      <rPr>
        <b/>
        <sz val="12"/>
        <rFont val="等线"/>
        <family val="3"/>
        <charset val="134"/>
      </rPr>
      <t>HBZYXY-2021-042-04</t>
    </r>
    <phoneticPr fontId="1" type="noConversion"/>
  </si>
  <si>
    <t>侧翼支撑上安装钢丝</t>
  </si>
  <si>
    <t>腰托固定框线</t>
  </si>
  <si>
    <t>驾驶员上安全带导向钢丝</t>
  </si>
  <si>
    <t>驾驶员中间安全带导向钢丝</t>
  </si>
  <si>
    <t>驾驶员下安全带导向钢丝</t>
  </si>
  <si>
    <t>BSP0010024</t>
    <phoneticPr fontId="5" type="noConversion"/>
  </si>
  <si>
    <t>SHT0012385</t>
    <phoneticPr fontId="5" type="noConversion"/>
  </si>
  <si>
    <t>SHT0002255</t>
    <phoneticPr fontId="5" type="noConversion"/>
  </si>
  <si>
    <t>SHT0013855</t>
    <phoneticPr fontId="5" type="noConversion"/>
  </si>
  <si>
    <t>SHT0013856</t>
    <phoneticPr fontId="5" type="noConversion"/>
  </si>
  <si>
    <t>SHT0013857</t>
    <phoneticPr fontId="5" type="noConversion"/>
  </si>
  <si>
    <r>
      <t xml:space="preserve">                                          协议编号：HBZYXY-2021-042-0</t>
    </r>
    <r>
      <rPr>
        <b/>
        <sz val="12"/>
        <rFont val="宋体"/>
        <family val="3"/>
        <charset val="134"/>
      </rPr>
      <t>5</t>
    </r>
    <phoneticPr fontId="1" type="noConversion"/>
  </si>
  <si>
    <r>
      <t xml:space="preserve">                              协议编号：HBZYXY-2021-042-0</t>
    </r>
    <r>
      <rPr>
        <b/>
        <sz val="12"/>
        <rFont val="宋体"/>
        <family val="3"/>
        <charset val="134"/>
      </rPr>
      <t>6</t>
    </r>
    <phoneticPr fontId="1" type="noConversion"/>
  </si>
  <si>
    <r>
      <t xml:space="preserve">                              协议编号：HBZYXY-2021-042-0</t>
    </r>
    <r>
      <rPr>
        <b/>
        <sz val="12"/>
        <rFont val="Microsoft YaHei UI"/>
        <family val="3"/>
        <charset val="134"/>
      </rPr>
      <t>7</t>
    </r>
    <phoneticPr fontId="1" type="noConversion"/>
  </si>
  <si>
    <t>H6扶手手轮弹簧</t>
  </si>
  <si>
    <t>H6下镜座弹簧</t>
  </si>
  <si>
    <t>H6补盲镜弹簧</t>
  </si>
  <si>
    <t>仰角调节机构扭簧</t>
  </si>
  <si>
    <t>P203靠背左侧面套固定钢丝</t>
  </si>
  <si>
    <t>P203靠背右侧面套固定钢丝</t>
  </si>
  <si>
    <t>气管线接头固定钢丝</t>
  </si>
  <si>
    <t>拉簧固定钢丝</t>
  </si>
  <si>
    <t>M4主边罩壳固定钢丝</t>
    <phoneticPr fontId="21" type="noConversion"/>
  </si>
  <si>
    <t>升降锁止轴安装卡箍</t>
    <phoneticPr fontId="21" type="noConversion"/>
  </si>
  <si>
    <t>气阀固定钢丝</t>
  </si>
  <si>
    <t>M3000副边罩壳固定钢丝</t>
    <phoneticPr fontId="21" type="noConversion"/>
  </si>
  <si>
    <t>驾驶员侧翼支撑钢丝</t>
    <phoneticPr fontId="21" type="noConversion"/>
  </si>
  <si>
    <t>副驾靠背头枕支撑杆</t>
    <phoneticPr fontId="21" type="noConversion"/>
  </si>
  <si>
    <t>副驾靠背头枕加强钢丝</t>
    <phoneticPr fontId="21" type="noConversion"/>
  </si>
  <si>
    <t>副驾靠背支撑钢丝焊接总成</t>
    <phoneticPr fontId="21" type="noConversion"/>
  </si>
  <si>
    <t>拉簧</t>
    <phoneticPr fontId="21" type="noConversion"/>
  </si>
  <si>
    <t>驾驶员左侧护板固定钢丝A</t>
    <phoneticPr fontId="21" type="noConversion"/>
  </si>
  <si>
    <t>驾驶员左侧护板固定钢丝B</t>
  </si>
  <si>
    <t>座垫翻折限位钣金回位簧</t>
    <phoneticPr fontId="21" type="noConversion"/>
  </si>
  <si>
    <t>儿童锁挂钩</t>
  </si>
  <si>
    <t>D03靠背骨架下支撑钢丝</t>
  </si>
  <si>
    <t>D03靠背骨架下支撑钢丝新状态</t>
  </si>
  <si>
    <t>靠背面套固定钢丝-左</t>
  </si>
  <si>
    <t>靠背侧翼支撑钢丝-左</t>
  </si>
  <si>
    <t>靠背侧翼支撑钢丝-右</t>
  </si>
  <si>
    <t>T5侧翼支撑上安装钢丝</t>
    <phoneticPr fontId="21" type="noConversion"/>
  </si>
  <si>
    <t>T5侧翼支撑下安装钢丝</t>
  </si>
  <si>
    <t>副驶员上安全带导向钢丝</t>
  </si>
  <si>
    <t>副驶员中间安全带导向钢丝</t>
  </si>
  <si>
    <t>副驶员下安全带导向钢丝</t>
  </si>
  <si>
    <t>1.0升级前升降拉簧</t>
  </si>
  <si>
    <t>1.0升级后升降拉簧</t>
  </si>
  <si>
    <t>φ7钢丝</t>
  </si>
  <si>
    <t>钢丝焊接总成（汕德卡）</t>
    <phoneticPr fontId="21" type="noConversion"/>
  </si>
  <si>
    <t>副驾靠背钢丝</t>
  </si>
  <si>
    <t>02.01.04.776</t>
  </si>
  <si>
    <t>02.01.05.307</t>
  </si>
  <si>
    <t>02.01.05.308</t>
  </si>
  <si>
    <t>02.03.11.111</t>
  </si>
  <si>
    <t>02.03.50.010</t>
  </si>
  <si>
    <t>02.03.60.005</t>
  </si>
  <si>
    <t>02.03.60.015</t>
  </si>
  <si>
    <t>02.03.60.020</t>
  </si>
  <si>
    <t>02.03.60.036</t>
  </si>
  <si>
    <t>02.03.60.068</t>
  </si>
  <si>
    <t>02.03.64.004</t>
  </si>
  <si>
    <t>02.03.64.014</t>
  </si>
  <si>
    <t>02.03.64.015</t>
  </si>
  <si>
    <t>02.03.64.016</t>
  </si>
  <si>
    <t>02.03.64.019</t>
  </si>
  <si>
    <t>02.12.36.002</t>
  </si>
  <si>
    <t>02.12.36.003</t>
  </si>
  <si>
    <t>02.12.36.004</t>
  </si>
  <si>
    <t>02.12.36.005</t>
  </si>
  <si>
    <t>02.03.61.063</t>
  </si>
  <si>
    <t>02.03.27.097</t>
  </si>
  <si>
    <t>02.03.27.097A</t>
  </si>
  <si>
    <t>02.03.58.002</t>
  </si>
  <si>
    <t>02.03.58.003</t>
  </si>
  <si>
    <t>02.03.58.005</t>
  </si>
  <si>
    <t>02.03.58.006</t>
  </si>
  <si>
    <t>02.03.61.020</t>
  </si>
  <si>
    <t>02.03.61.057</t>
  </si>
  <si>
    <t>02.03.61.058</t>
  </si>
  <si>
    <t>02.03.61.059</t>
  </si>
  <si>
    <t>02.03.61.060</t>
  </si>
  <si>
    <t>02.03.61.061</t>
  </si>
  <si>
    <t>02.03.61.062</t>
  </si>
  <si>
    <t>02.03.60.062</t>
  </si>
  <si>
    <t>02.03.60.063</t>
  </si>
  <si>
    <t>02.03.13.002</t>
  </si>
  <si>
    <t>02.03.61.064</t>
  </si>
  <si>
    <t>SHT0013729</t>
  </si>
  <si>
    <t>REM0010172</t>
  </si>
  <si>
    <t>RSM0010036</t>
  </si>
  <si>
    <t>SHT0011809</t>
  </si>
  <si>
    <t>SHT0012049</t>
  </si>
  <si>
    <t>SHT0012110</t>
  </si>
  <si>
    <t>SHT0012006</t>
  </si>
  <si>
    <t>SHT0012034</t>
  </si>
  <si>
    <t>SHT0012112</t>
  </si>
  <si>
    <t>SLT0010335</t>
  </si>
  <si>
    <t>SLT0010437</t>
  </si>
  <si>
    <t>SLT0010438</t>
  </si>
  <si>
    <t>SLT0010439</t>
  </si>
  <si>
    <t>SLT0010355</t>
  </si>
  <si>
    <t>SLT0010397</t>
  </si>
  <si>
    <t>SLT0010472</t>
  </si>
  <si>
    <t>SLT0010415</t>
  </si>
  <si>
    <t>SLT0010416</t>
  </si>
  <si>
    <t>BSP0010016</t>
  </si>
  <si>
    <t>SHT0011054</t>
  </si>
  <si>
    <t>SCS0010584</t>
  </si>
  <si>
    <t>SCS0010765</t>
  </si>
  <si>
    <t>SCS0010764</t>
  </si>
  <si>
    <t>SHT0013855</t>
  </si>
  <si>
    <t>SHT0013856</t>
  </si>
  <si>
    <t>SHT0013857</t>
  </si>
  <si>
    <t>SHT0013858</t>
  </si>
  <si>
    <t>SHT0013859</t>
  </si>
  <si>
    <t>SHT0013860</t>
  </si>
  <si>
    <t>SHT0013145</t>
  </si>
  <si>
    <t>SHT0013146</t>
  </si>
  <si>
    <t>SHT0002074</t>
  </si>
  <si>
    <t>T5圆垫</t>
  </si>
  <si>
    <t>后升降前连杆料片</t>
  </si>
  <si>
    <t>后升降短连杆料片</t>
  </si>
  <si>
    <t>前升降固定钣金料片</t>
  </si>
  <si>
    <t>L5000扶手支架料片</t>
  </si>
  <si>
    <t>1.0升级后升降长连杆</t>
  </si>
  <si>
    <t>1.0升级后升降短连杆</t>
  </si>
  <si>
    <t>华凌平顶下视垫片1</t>
  </si>
  <si>
    <t>华凌平顶下视垫片2</t>
  </si>
  <si>
    <t>02.06.10.010</t>
  </si>
  <si>
    <t>02.06.10.011</t>
  </si>
  <si>
    <t>02.06.10.012</t>
  </si>
  <si>
    <t>02.06.10.013</t>
  </si>
  <si>
    <t>02.03.60.074</t>
  </si>
  <si>
    <t>02.03.60.075</t>
  </si>
  <si>
    <t>02.01.04.761</t>
  </si>
  <si>
    <t>02.01.04.762</t>
  </si>
  <si>
    <t>SHT0013388</t>
  </si>
  <si>
    <t>SHT0013389</t>
  </si>
  <si>
    <t>SHT0013320</t>
    <phoneticPr fontId="1" type="noConversion"/>
  </si>
  <si>
    <t>02.03.54.005</t>
    <phoneticPr fontId="1" type="noConversion"/>
  </si>
  <si>
    <t>SLT0010193</t>
    <phoneticPr fontId="1" type="noConversion"/>
  </si>
  <si>
    <t>02.03.50.009</t>
    <phoneticPr fontId="1" type="noConversion"/>
  </si>
  <si>
    <t>SCS0006414</t>
    <phoneticPr fontId="1" type="noConversion"/>
  </si>
  <si>
    <t>SCS0006416</t>
    <phoneticPr fontId="1" type="noConversion"/>
  </si>
  <si>
    <t>02.03.16.023</t>
    <phoneticPr fontId="1" type="noConversion"/>
  </si>
  <si>
    <t>SCS0007057</t>
    <phoneticPr fontId="1" type="noConversion"/>
  </si>
  <si>
    <t>02.03.58.001</t>
    <phoneticPr fontId="1" type="noConversion"/>
  </si>
  <si>
    <t>SHT0002532</t>
    <phoneticPr fontId="1" type="noConversion"/>
  </si>
  <si>
    <t>02.03.34.008</t>
    <phoneticPr fontId="1" type="noConversion"/>
  </si>
  <si>
    <t>SHT0000990</t>
    <phoneticPr fontId="1" type="noConversion"/>
  </si>
  <si>
    <t>02.12.06.080</t>
    <phoneticPr fontId="1" type="noConversion"/>
  </si>
  <si>
    <t>SLT0001696</t>
    <phoneticPr fontId="1" type="noConversion"/>
  </si>
  <si>
    <t>02.03.61.046</t>
    <phoneticPr fontId="1" type="noConversion"/>
  </si>
  <si>
    <t>02.06.10.004</t>
    <phoneticPr fontId="1" type="noConversion"/>
  </si>
  <si>
    <t>激光切割费用，非产品供货</t>
    <phoneticPr fontId="1" type="noConversion"/>
  </si>
  <si>
    <t>02.03.61.021</t>
    <phoneticPr fontId="1" type="noConversion"/>
  </si>
  <si>
    <t>2021.12.21报价</t>
    <phoneticPr fontId="1" type="noConversion"/>
  </si>
  <si>
    <t>差价</t>
    <phoneticPr fontId="1" type="noConversion"/>
  </si>
  <si>
    <t>核算价</t>
    <phoneticPr fontId="1" type="noConversion"/>
  </si>
  <si>
    <t>2021年12月一次报价</t>
    <phoneticPr fontId="1" type="noConversion"/>
  </si>
  <si>
    <t>材质</t>
    <phoneticPr fontId="1" type="noConversion"/>
  </si>
  <si>
    <t>表面处理</t>
    <phoneticPr fontId="1" type="noConversion"/>
  </si>
  <si>
    <t>65Mn</t>
  </si>
  <si>
    <t>黑色</t>
    <phoneticPr fontId="1" type="noConversion"/>
  </si>
  <si>
    <t>82B</t>
    <phoneticPr fontId="1" type="noConversion"/>
  </si>
  <si>
    <t>重量kg</t>
    <phoneticPr fontId="1" type="noConversion"/>
  </si>
  <si>
    <t>湖南销价？</t>
    <phoneticPr fontId="1" type="noConversion"/>
  </si>
  <si>
    <t>Q235 φ5</t>
  </si>
  <si>
    <t>Q235 φ6</t>
  </si>
  <si>
    <t>Q235 Φ4</t>
  </si>
  <si>
    <t>Q235 Φ5</t>
  </si>
  <si>
    <t>20#</t>
  </si>
  <si>
    <t>Q235
φ8</t>
  </si>
  <si>
    <t>Q235
φ5</t>
  </si>
  <si>
    <t>Q235
φ6</t>
  </si>
  <si>
    <t>Q195
φ5</t>
  </si>
  <si>
    <t>镀黑锌</t>
  </si>
  <si>
    <t>SHT0012385</t>
    <phoneticPr fontId="1" type="noConversion"/>
  </si>
  <si>
    <t>Q235 Φ8</t>
    <phoneticPr fontId="1" type="noConversion"/>
  </si>
  <si>
    <t>Q235 φ5</t>
    <phoneticPr fontId="1" type="noConversion"/>
  </si>
  <si>
    <t>靠背面套固定钢丝-右</t>
  </si>
  <si>
    <t>SCS0010585</t>
    <phoneticPr fontId="1" type="noConversion"/>
  </si>
  <si>
    <t>对照H4定价</t>
    <phoneticPr fontId="1" type="noConversion"/>
  </si>
  <si>
    <t>图纸</t>
    <phoneticPr fontId="1" type="noConversion"/>
  </si>
  <si>
    <t>SHT0011054</t>
    <phoneticPr fontId="1" type="noConversion"/>
  </si>
  <si>
    <t>65Mn
t=5.0</t>
    <phoneticPr fontId="1" type="noConversion"/>
  </si>
  <si>
    <t>供应商0.031</t>
    <phoneticPr fontId="1" type="noConversion"/>
  </si>
  <si>
    <t>图纸0.015</t>
    <phoneticPr fontId="1" type="noConversion"/>
  </si>
  <si>
    <t>图纸0.2358</t>
    <phoneticPr fontId="1" type="noConversion"/>
  </si>
  <si>
    <t>新图纸重量未改</t>
  </si>
  <si>
    <t>湖南！！！</t>
    <phoneticPr fontId="1" type="noConversion"/>
  </si>
  <si>
    <t>供货量</t>
    <phoneticPr fontId="1" type="noConversion"/>
  </si>
  <si>
    <t>目标价格</t>
    <phoneticPr fontId="1" type="noConversion"/>
  </si>
  <si>
    <t>SCS0011618</t>
    <phoneticPr fontId="1" type="noConversion"/>
  </si>
  <si>
    <t>靠背复位卷簧</t>
    <phoneticPr fontId="21" type="noConversion"/>
  </si>
  <si>
    <t>BSP0010035</t>
    <phoneticPr fontId="1" type="noConversion"/>
  </si>
  <si>
    <t>靠背回位簧（汕德卡）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</si>
</sst>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_ "/>
    <numFmt numFmtId="181" formatCode="0.0000_ ;[Red]\-0.0000\ "/>
  </numFmts>
  <fonts count="3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Arial"/>
      <family val="2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新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楷体_GB2312"/>
      <charset val="134"/>
    </font>
    <font>
      <u/>
      <sz val="12"/>
      <name val="宋体"/>
      <family val="3"/>
      <charset val="134"/>
    </font>
    <font>
      <b/>
      <sz val="12"/>
      <name val="微软雅黑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color indexed="8"/>
      <name val="楷体_GB2312"/>
      <family val="3"/>
      <charset val="134"/>
    </font>
    <font>
      <b/>
      <sz val="12"/>
      <name val="等线"/>
      <family val="3"/>
      <charset val="134"/>
    </font>
    <font>
      <b/>
      <sz val="12"/>
      <name val="Microsoft YaHei UI"/>
      <family val="3"/>
      <charset val="134"/>
    </font>
    <font>
      <sz val="10"/>
      <color theme="1"/>
      <name val="宋体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  <xf numFmtId="0" fontId="24" fillId="0" borderId="12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</cellStyleXfs>
  <cellXfs count="265">
    <xf numFmtId="0" fontId="0" fillId="0" borderId="0" xfId="0">
      <alignment vertical="center"/>
    </xf>
    <xf numFmtId="0" fontId="2" fillId="0" borderId="0" xfId="1">
      <alignment vertical="center"/>
    </xf>
    <xf numFmtId="0" fontId="10" fillId="2" borderId="5" xfId="1" applyFont="1" applyFill="1" applyBorder="1" applyAlignment="1">
      <alignment horizontal="center" vertical="center" wrapText="1"/>
    </xf>
    <xf numFmtId="176" fontId="13" fillId="0" borderId="6" xfId="2" applyNumberFormat="1" applyFont="1" applyBorder="1" applyAlignment="1">
      <alignment horizontal="center" vertical="center" wrapText="1"/>
    </xf>
    <xf numFmtId="176" fontId="13" fillId="0" borderId="5" xfId="2" applyNumberFormat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178" fontId="15" fillId="2" borderId="2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6" fontId="14" fillId="2" borderId="8" xfId="1" applyNumberFormat="1" applyFont="1" applyFill="1" applyBorder="1" applyAlignment="1">
      <alignment horizontal="center" vertical="center" wrapText="1"/>
    </xf>
    <xf numFmtId="176" fontId="14" fillId="2" borderId="9" xfId="1" applyNumberFormat="1" applyFont="1" applyFill="1" applyBorder="1" applyAlignment="1">
      <alignment horizontal="center" vertical="center" wrapText="1"/>
    </xf>
    <xf numFmtId="176" fontId="14" fillId="2" borderId="10" xfId="1" applyNumberFormat="1" applyFont="1" applyFill="1" applyBorder="1" applyAlignment="1">
      <alignment horizontal="center" vertical="center" shrinkToFit="1"/>
    </xf>
    <xf numFmtId="178" fontId="15" fillId="2" borderId="11" xfId="1" applyNumberFormat="1" applyFont="1" applyFill="1" applyBorder="1" applyAlignment="1">
      <alignment horizontal="center" vertical="center" wrapText="1"/>
    </xf>
    <xf numFmtId="178" fontId="15" fillId="2" borderId="12" xfId="1" applyNumberFormat="1" applyFont="1" applyFill="1" applyBorder="1" applyAlignment="1">
      <alignment horizontal="center" vertical="center" wrapText="1"/>
    </xf>
    <xf numFmtId="0" fontId="15" fillId="2" borderId="12" xfId="1" applyFont="1" applyFill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176" fontId="14" fillId="2" borderId="12" xfId="1" applyNumberFormat="1" applyFont="1" applyFill="1" applyBorder="1" applyAlignment="1">
      <alignment horizontal="center" vertical="center" wrapText="1"/>
    </xf>
    <xf numFmtId="176" fontId="14" fillId="2" borderId="13" xfId="1" applyNumberFormat="1" applyFont="1" applyFill="1" applyBorder="1" applyAlignment="1">
      <alignment horizontal="center" vertical="center" shrinkToFit="1"/>
    </xf>
    <xf numFmtId="0" fontId="15" fillId="2" borderId="12" xfId="1" applyFont="1" applyFill="1" applyBorder="1" applyAlignment="1">
      <alignment horizontal="center" vertical="center" shrinkToFit="1"/>
    </xf>
    <xf numFmtId="178" fontId="15" fillId="2" borderId="12" xfId="1" applyNumberFormat="1" applyFont="1" applyFill="1" applyBorder="1" applyAlignment="1">
      <alignment horizontal="center" vertical="center" shrinkToFit="1"/>
    </xf>
    <xf numFmtId="178" fontId="15" fillId="2" borderId="5" xfId="1" applyNumberFormat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176" fontId="14" fillId="2" borderId="7" xfId="1" applyNumberFormat="1" applyFont="1" applyFill="1" applyBorder="1" applyAlignment="1">
      <alignment horizontal="center" vertical="center" shrinkToFit="1"/>
    </xf>
    <xf numFmtId="0" fontId="15" fillId="2" borderId="5" xfId="1" applyFont="1" applyFill="1" applyBorder="1" applyAlignment="1">
      <alignment horizontal="center" vertical="center" shrinkToFit="1"/>
    </xf>
    <xf numFmtId="0" fontId="10" fillId="2" borderId="6" xfId="1" applyFont="1" applyFill="1" applyBorder="1" applyAlignment="1">
      <alignment horizontal="center" vertical="center" wrapText="1"/>
    </xf>
    <xf numFmtId="176" fontId="14" fillId="2" borderId="6" xfId="1" applyNumberFormat="1" applyFont="1" applyFill="1" applyBorder="1" applyAlignment="1">
      <alignment horizontal="center" vertical="center" wrapText="1"/>
    </xf>
    <xf numFmtId="176" fontId="14" fillId="2" borderId="14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 wrapText="1"/>
    </xf>
    <xf numFmtId="176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6" fillId="0" borderId="0" xfId="1" applyNumberFormat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17" fillId="0" borderId="0" xfId="1" applyNumberFormat="1" applyFont="1" applyFill="1" applyAlignment="1">
      <alignment vertical="center"/>
    </xf>
    <xf numFmtId="0" fontId="17" fillId="0" borderId="0" xfId="1" applyFont="1" applyFill="1" applyAlignment="1">
      <alignment vertical="center" shrinkToFit="1"/>
    </xf>
    <xf numFmtId="176" fontId="14" fillId="2" borderId="0" xfId="1" applyNumberFormat="1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176" fontId="14" fillId="2" borderId="5" xfId="1" applyNumberFormat="1" applyFont="1" applyFill="1" applyBorder="1" applyAlignment="1">
      <alignment horizontal="center" vertical="center" wrapText="1"/>
    </xf>
    <xf numFmtId="176" fontId="10" fillId="0" borderId="12" xfId="2" applyNumberFormat="1" applyFont="1" applyFill="1" applyBorder="1" applyAlignment="1">
      <alignment horizontal="center" vertical="center" wrapText="1"/>
    </xf>
    <xf numFmtId="49" fontId="22" fillId="2" borderId="12" xfId="0" applyNumberFormat="1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22" fillId="2" borderId="12" xfId="1" applyFont="1" applyFill="1" applyBorder="1" applyAlignment="1">
      <alignment horizontal="center" vertical="center" wrapText="1"/>
    </xf>
    <xf numFmtId="176" fontId="22" fillId="0" borderId="12" xfId="2" applyNumberFormat="1" applyFont="1" applyFill="1" applyBorder="1" applyAlignment="1">
      <alignment horizontal="center" vertical="center" wrapText="1"/>
    </xf>
    <xf numFmtId="49" fontId="22" fillId="2" borderId="6" xfId="0" applyNumberFormat="1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2" fillId="2" borderId="6" xfId="1" applyFont="1" applyFill="1" applyBorder="1" applyAlignment="1">
      <alignment horizontal="center" vertical="center" wrapText="1"/>
    </xf>
    <xf numFmtId="176" fontId="22" fillId="0" borderId="6" xfId="2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49" fontId="10" fillId="2" borderId="2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20" fillId="0" borderId="6" xfId="0" applyFont="1" applyFill="1" applyBorder="1" applyAlignment="1">
      <alignment horizontal="center" vertical="center"/>
    </xf>
    <xf numFmtId="0" fontId="23" fillId="0" borderId="12" xfId="1" applyNumberFormat="1" applyFont="1" applyFill="1" applyBorder="1" applyAlignment="1">
      <alignment horizontal="center" vertical="center" wrapText="1"/>
    </xf>
    <xf numFmtId="49" fontId="23" fillId="0" borderId="12" xfId="1" applyNumberFormat="1" applyFont="1" applyFill="1" applyBorder="1" applyAlignment="1">
      <alignment horizontal="left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left" vertical="center" wrapText="1"/>
    </xf>
    <xf numFmtId="0" fontId="23" fillId="2" borderId="12" xfId="0" applyNumberFormat="1" applyFont="1" applyFill="1" applyBorder="1" applyAlignment="1">
      <alignment horizontal="center" vertical="center" wrapText="1"/>
    </xf>
    <xf numFmtId="0" fontId="23" fillId="2" borderId="12" xfId="13" applyNumberFormat="1" applyFont="1" applyFill="1" applyBorder="1" applyAlignment="1" applyProtection="1">
      <alignment horizontal="left" vertical="center" wrapText="1"/>
      <protection locked="0"/>
    </xf>
    <xf numFmtId="49" fontId="23" fillId="0" borderId="12" xfId="11" applyNumberFormat="1" applyFont="1" applyFill="1" applyBorder="1" applyAlignment="1" applyProtection="1">
      <alignment horizontal="center" vertical="center" wrapText="1"/>
      <protection locked="0"/>
    </xf>
    <xf numFmtId="0" fontId="23" fillId="0" borderId="12" xfId="11" applyNumberFormat="1" applyFont="1" applyFill="1" applyBorder="1" applyAlignment="1" applyProtection="1">
      <alignment horizontal="left" vertical="center" wrapText="1"/>
      <protection locked="0"/>
    </xf>
    <xf numFmtId="0" fontId="25" fillId="0" borderId="12" xfId="0" applyFont="1" applyFill="1" applyBorder="1" applyAlignment="1">
      <alignment horizontal="center" vertical="center"/>
    </xf>
    <xf numFmtId="0" fontId="23" fillId="0" borderId="12" xfId="0" applyFont="1" applyFill="1" applyBorder="1" applyAlignment="1" applyProtection="1">
      <alignment horizontal="left" vertical="center" wrapText="1"/>
    </xf>
    <xf numFmtId="0" fontId="25" fillId="0" borderId="12" xfId="14" applyFont="1" applyFill="1" applyBorder="1" applyAlignment="1" applyProtection="1">
      <alignment horizontal="center" vertical="center"/>
    </xf>
    <xf numFmtId="0" fontId="23" fillId="0" borderId="12" xfId="0" applyNumberFormat="1" applyFont="1" applyFill="1" applyBorder="1" applyAlignment="1">
      <alignment horizontal="center" vertical="center" wrapText="1"/>
    </xf>
    <xf numFmtId="0" fontId="23" fillId="0" borderId="12" xfId="11" applyNumberFormat="1" applyFont="1" applyFill="1" applyBorder="1" applyAlignment="1" applyProtection="1">
      <alignment horizontal="center" vertical="center" wrapText="1"/>
      <protection locked="0"/>
    </xf>
    <xf numFmtId="0" fontId="23" fillId="0" borderId="12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49" fontId="23" fillId="3" borderId="12" xfId="11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>
      <alignment vertical="center"/>
    </xf>
    <xf numFmtId="0" fontId="25" fillId="3" borderId="12" xfId="0" applyFont="1" applyFill="1" applyBorder="1" applyAlignment="1">
      <alignment horizontal="center" vertical="center"/>
    </xf>
    <xf numFmtId="176" fontId="14" fillId="2" borderId="12" xfId="1" applyNumberFormat="1" applyFont="1" applyFill="1" applyBorder="1" applyAlignment="1">
      <alignment horizontal="center" vertical="center" shrinkToFit="1"/>
    </xf>
    <xf numFmtId="0" fontId="23" fillId="3" borderId="12" xfId="0" applyFont="1" applyFill="1" applyBorder="1" applyAlignment="1">
      <alignment horizontal="center" vertical="center" wrapText="1"/>
    </xf>
    <xf numFmtId="180" fontId="2" fillId="0" borderId="0" xfId="1" applyNumberFormat="1">
      <alignment vertical="center"/>
    </xf>
    <xf numFmtId="0" fontId="2" fillId="0" borderId="12" xfId="1" applyBorder="1" applyAlignment="1">
      <alignment horizontal="center" vertical="center"/>
    </xf>
    <xf numFmtId="177" fontId="10" fillId="2" borderId="0" xfId="1" applyNumberFormat="1" applyFont="1" applyFill="1" applyBorder="1" applyAlignment="1">
      <alignment horizontal="center" vertical="center" shrinkToFit="1"/>
    </xf>
    <xf numFmtId="176" fontId="14" fillId="2" borderId="0" xfId="1" applyNumberFormat="1" applyFont="1" applyFill="1" applyBorder="1" applyAlignment="1">
      <alignment horizontal="center" vertical="center" shrinkToFit="1"/>
    </xf>
    <xf numFmtId="0" fontId="10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 wrapText="1"/>
    </xf>
    <xf numFmtId="0" fontId="10" fillId="0" borderId="12" xfId="15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27" fillId="0" borderId="12" xfId="0" quotePrefix="1" applyFont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10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0" fontId="28" fillId="4" borderId="12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 wrapText="1"/>
    </xf>
    <xf numFmtId="0" fontId="10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10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0" fontId="29" fillId="0" borderId="12" xfId="1" applyFont="1" applyBorder="1" applyAlignment="1">
      <alignment horizontal="center" vertical="center" wrapText="1"/>
    </xf>
    <xf numFmtId="49" fontId="29" fillId="0" borderId="12" xfId="1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49" fontId="29" fillId="0" borderId="12" xfId="0" applyNumberFormat="1" applyFont="1" applyBorder="1" applyAlignment="1">
      <alignment horizontal="center" vertical="center" wrapText="1"/>
    </xf>
    <xf numFmtId="176" fontId="14" fillId="2" borderId="2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179" fontId="2" fillId="0" borderId="0" xfId="1" applyNumberFormat="1">
      <alignment vertical="center"/>
    </xf>
    <xf numFmtId="0" fontId="14" fillId="2" borderId="16" xfId="1" applyFont="1" applyFill="1" applyBorder="1" applyAlignment="1">
      <alignment horizontal="center" vertical="center"/>
    </xf>
    <xf numFmtId="176" fontId="14" fillId="2" borderId="3" xfId="1" applyNumberFormat="1" applyFont="1" applyFill="1" applyBorder="1" applyAlignment="1">
      <alignment horizontal="center" vertical="center" wrapText="1"/>
    </xf>
    <xf numFmtId="10" fontId="2" fillId="0" borderId="0" xfId="16" applyNumberFormat="1" applyFont="1">
      <alignment vertical="center"/>
    </xf>
    <xf numFmtId="178" fontId="15" fillId="2" borderId="8" xfId="1" applyNumberFormat="1" applyFont="1" applyFill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35" fillId="2" borderId="13" xfId="1" applyFont="1" applyFill="1" applyBorder="1" applyAlignment="1">
      <alignment horizontal="center" vertical="center" shrinkToFit="1"/>
    </xf>
    <xf numFmtId="0" fontId="15" fillId="2" borderId="8" xfId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78" fontId="15" fillId="2" borderId="15" xfId="1" applyNumberFormat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shrinkToFit="1"/>
    </xf>
    <xf numFmtId="0" fontId="10" fillId="2" borderId="17" xfId="1" applyFont="1" applyFill="1" applyBorder="1" applyAlignment="1">
      <alignment horizontal="center" vertical="center" wrapText="1"/>
    </xf>
    <xf numFmtId="0" fontId="35" fillId="2" borderId="14" xfId="1" applyFont="1" applyFill="1" applyBorder="1" applyAlignment="1">
      <alignment horizontal="center" vertical="center" shrinkToFit="1"/>
    </xf>
    <xf numFmtId="0" fontId="7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10" fillId="2" borderId="1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178" fontId="15" fillId="5" borderId="12" xfId="1" applyNumberFormat="1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/>
    </xf>
    <xf numFmtId="176" fontId="14" fillId="5" borderId="12" xfId="1" applyNumberFormat="1" applyFont="1" applyFill="1" applyBorder="1" applyAlignment="1">
      <alignment horizontal="center" vertical="center" wrapText="1"/>
    </xf>
    <xf numFmtId="176" fontId="14" fillId="5" borderId="12" xfId="1" applyNumberFormat="1" applyFont="1" applyFill="1" applyBorder="1" applyAlignment="1">
      <alignment horizontal="center" vertical="center" shrinkToFit="1"/>
    </xf>
    <xf numFmtId="176" fontId="14" fillId="5" borderId="0" xfId="1" applyNumberFormat="1" applyFont="1" applyFill="1" applyBorder="1" applyAlignment="1">
      <alignment horizontal="center" vertical="center" shrinkToFit="1"/>
    </xf>
    <xf numFmtId="0" fontId="2" fillId="5" borderId="12" xfId="1" applyFill="1" applyBorder="1" applyAlignment="1">
      <alignment horizontal="center" vertical="center"/>
    </xf>
    <xf numFmtId="180" fontId="2" fillId="5" borderId="0" xfId="1" applyNumberFormat="1" applyFill="1">
      <alignment vertical="center"/>
    </xf>
    <xf numFmtId="0" fontId="2" fillId="5" borderId="0" xfId="1" applyFill="1">
      <alignment vertical="center"/>
    </xf>
    <xf numFmtId="0" fontId="38" fillId="0" borderId="12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2" fillId="0" borderId="12" xfId="15" applyFont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 wrapText="1"/>
    </xf>
    <xf numFmtId="0" fontId="22" fillId="5" borderId="12" xfId="1" applyFont="1" applyFill="1" applyBorder="1" applyAlignment="1">
      <alignment horizontal="center" vertical="center" wrapText="1"/>
    </xf>
    <xf numFmtId="181" fontId="2" fillId="0" borderId="0" xfId="1" applyNumberFormat="1">
      <alignment vertical="center"/>
    </xf>
    <xf numFmtId="178" fontId="15" fillId="2" borderId="18" xfId="1" applyNumberFormat="1" applyFont="1" applyFill="1" applyBorder="1" applyAlignment="1">
      <alignment horizontal="center" vertical="center" wrapText="1"/>
    </xf>
    <xf numFmtId="176" fontId="14" fillId="2" borderId="19" xfId="1" applyNumberFormat="1" applyFont="1" applyFill="1" applyBorder="1" applyAlignment="1">
      <alignment horizontal="center" vertical="center" shrinkToFit="1"/>
    </xf>
    <xf numFmtId="0" fontId="38" fillId="5" borderId="12" xfId="0" applyFont="1" applyFill="1" applyBorder="1" applyAlignment="1">
      <alignment horizontal="center" vertical="center"/>
    </xf>
    <xf numFmtId="181" fontId="2" fillId="5" borderId="0" xfId="1" applyNumberFormat="1" applyFill="1">
      <alignment vertical="center"/>
    </xf>
    <xf numFmtId="0" fontId="38" fillId="5" borderId="12" xfId="0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176" fontId="14" fillId="3" borderId="0" xfId="1" applyNumberFormat="1" applyFont="1" applyFill="1" applyBorder="1" applyAlignment="1">
      <alignment horizontal="center" vertical="center" shrinkToFit="1"/>
    </xf>
    <xf numFmtId="178" fontId="15" fillId="0" borderId="12" xfId="1" applyNumberFormat="1" applyFont="1" applyFill="1" applyBorder="1" applyAlignment="1">
      <alignment horizontal="center" vertical="center" wrapText="1"/>
    </xf>
    <xf numFmtId="0" fontId="22" fillId="0" borderId="12" xfId="1" applyFont="1" applyFill="1" applyBorder="1" applyAlignment="1">
      <alignment horizontal="center" vertical="center" wrapText="1"/>
    </xf>
    <xf numFmtId="176" fontId="14" fillId="0" borderId="12" xfId="1" applyNumberFormat="1" applyFont="1" applyFill="1" applyBorder="1" applyAlignment="1">
      <alignment horizontal="center" vertical="center" wrapText="1"/>
    </xf>
    <xf numFmtId="176" fontId="14" fillId="0" borderId="12" xfId="1" applyNumberFormat="1" applyFont="1" applyFill="1" applyBorder="1" applyAlignment="1">
      <alignment horizontal="center" vertical="center" shrinkToFit="1"/>
    </xf>
    <xf numFmtId="0" fontId="2" fillId="0" borderId="12" xfId="1" applyFill="1" applyBorder="1" applyAlignment="1">
      <alignment horizontal="center" vertical="center"/>
    </xf>
    <xf numFmtId="181" fontId="2" fillId="0" borderId="0" xfId="1" applyNumberFormat="1" applyFill="1">
      <alignment vertical="center"/>
    </xf>
    <xf numFmtId="0" fontId="2" fillId="0" borderId="0" xfId="1" applyFill="1">
      <alignment vertical="center"/>
    </xf>
    <xf numFmtId="176" fontId="14" fillId="6" borderId="12" xfId="1" applyNumberFormat="1" applyFont="1" applyFill="1" applyBorder="1" applyAlignment="1">
      <alignment horizontal="center" vertical="center" wrapText="1"/>
    </xf>
    <xf numFmtId="43" fontId="2" fillId="0" borderId="0" xfId="17" applyFont="1">
      <alignment vertical="center"/>
    </xf>
    <xf numFmtId="43" fontId="2" fillId="5" borderId="0" xfId="17" applyFont="1" applyFill="1">
      <alignment vertical="center"/>
    </xf>
    <xf numFmtId="0" fontId="20" fillId="0" borderId="12" xfId="1" applyFont="1" applyBorder="1" applyAlignment="1">
      <alignment horizontal="center" vertical="center"/>
    </xf>
    <xf numFmtId="0" fontId="20" fillId="0" borderId="12" xfId="1" applyFont="1" applyFill="1" applyBorder="1" applyAlignment="1">
      <alignment horizontal="center" vertical="center"/>
    </xf>
    <xf numFmtId="0" fontId="20" fillId="5" borderId="12" xfId="1" applyFont="1" applyFill="1" applyBorder="1" applyAlignment="1">
      <alignment horizontal="center" vertical="center"/>
    </xf>
    <xf numFmtId="49" fontId="28" fillId="5" borderId="12" xfId="11" applyNumberFormat="1" applyFont="1" applyFill="1" applyBorder="1" applyAlignment="1" applyProtection="1">
      <alignment horizontal="center" vertical="center" wrapText="1"/>
      <protection locked="0"/>
    </xf>
    <xf numFmtId="0" fontId="29" fillId="5" borderId="12" xfId="14" applyFont="1" applyFill="1" applyBorder="1" applyAlignment="1" applyProtection="1">
      <alignment horizontal="center" vertical="center"/>
    </xf>
    <xf numFmtId="0" fontId="28" fillId="5" borderId="12" xfId="0" applyNumberFormat="1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/>
    </xf>
    <xf numFmtId="0" fontId="2" fillId="0" borderId="12" xfId="1" applyBorder="1">
      <alignment vertical="center"/>
    </xf>
    <xf numFmtId="176" fontId="14" fillId="3" borderId="12" xfId="1" applyNumberFormat="1" applyFont="1" applyFill="1" applyBorder="1" applyAlignment="1">
      <alignment horizontal="center" vertical="center" wrapText="1"/>
    </xf>
    <xf numFmtId="0" fontId="38" fillId="3" borderId="12" xfId="0" applyFont="1" applyFill="1" applyBorder="1" applyAlignment="1">
      <alignment horizontal="center" vertical="center"/>
    </xf>
    <xf numFmtId="0" fontId="2" fillId="3" borderId="0" xfId="1" applyFill="1">
      <alignment vertical="center"/>
    </xf>
    <xf numFmtId="0" fontId="38" fillId="0" borderId="12" xfId="0" applyFont="1" applyFill="1" applyBorder="1" applyAlignment="1">
      <alignment horizontal="center" vertical="center"/>
    </xf>
    <xf numFmtId="176" fontId="14" fillId="3" borderId="12" xfId="1" applyNumberFormat="1" applyFont="1" applyFill="1" applyBorder="1" applyAlignment="1">
      <alignment horizontal="center" vertical="center" shrinkToFit="1"/>
    </xf>
    <xf numFmtId="0" fontId="20" fillId="3" borderId="12" xfId="1" applyFont="1" applyFill="1" applyBorder="1" applyAlignment="1">
      <alignment horizontal="center" vertical="center"/>
    </xf>
    <xf numFmtId="0" fontId="20" fillId="0" borderId="12" xfId="1" applyFont="1" applyBorder="1" applyAlignment="1">
      <alignment horizontal="center" vertical="center" wrapText="1"/>
    </xf>
    <xf numFmtId="0" fontId="20" fillId="0" borderId="12" xfId="1" applyFont="1" applyFill="1" applyBorder="1" applyAlignment="1">
      <alignment horizontal="center" vertical="center" wrapText="1"/>
    </xf>
    <xf numFmtId="0" fontId="22" fillId="0" borderId="12" xfId="15" applyFont="1" applyFill="1" applyBorder="1" applyAlignment="1">
      <alignment horizontal="center" vertical="center" wrapText="1"/>
    </xf>
    <xf numFmtId="0" fontId="2" fillId="3" borderId="12" xfId="1" applyFill="1" applyBorder="1">
      <alignment vertical="center"/>
    </xf>
    <xf numFmtId="176" fontId="10" fillId="0" borderId="12" xfId="2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7" fillId="0" borderId="0" xfId="1" applyFont="1" applyFill="1" applyBorder="1" applyAlignment="1">
      <alignment horizontal="left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7" fontId="10" fillId="2" borderId="3" xfId="1" applyNumberFormat="1" applyFont="1" applyFill="1" applyBorder="1" applyAlignment="1">
      <alignment horizontal="center"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0" fontId="7" fillId="0" borderId="0" xfId="1" applyFont="1" applyFill="1" applyBorder="1" applyAlignment="1">
      <alignment vertical="center" wrapText="1"/>
    </xf>
    <xf numFmtId="177" fontId="10" fillId="2" borderId="12" xfId="1" applyNumberFormat="1" applyFont="1" applyFill="1" applyBorder="1" applyAlignment="1">
      <alignment horizontal="center" vertical="center" shrinkToFit="1"/>
    </xf>
    <xf numFmtId="0" fontId="9" fillId="2" borderId="12" xfId="1" applyFont="1" applyFill="1" applyBorder="1" applyAlignment="1">
      <alignment horizontal="center" vertical="center" wrapText="1"/>
    </xf>
    <xf numFmtId="49" fontId="10" fillId="2" borderId="12" xfId="1" applyNumberFormat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176" fontId="13" fillId="0" borderId="12" xfId="2" applyNumberFormat="1" applyFont="1" applyBorder="1" applyAlignment="1">
      <alignment horizontal="center" vertical="center" wrapText="1"/>
    </xf>
    <xf numFmtId="177" fontId="10" fillId="2" borderId="14" xfId="1" applyNumberFormat="1" applyFont="1" applyFill="1" applyBorder="1" applyAlignment="1">
      <alignment horizontal="center" vertical="center" shrinkToFi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>
      <alignment vertical="center"/>
    </xf>
    <xf numFmtId="0" fontId="9" fillId="2" borderId="15" xfId="1" applyFont="1" applyFill="1" applyBorder="1" applyAlignment="1">
      <alignment horizontal="center" vertical="center" wrapText="1"/>
    </xf>
    <xf numFmtId="49" fontId="10" fillId="2" borderId="6" xfId="1" applyNumberFormat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177" fontId="10" fillId="3" borderId="12" xfId="1" applyNumberFormat="1" applyFont="1" applyFill="1" applyBorder="1" applyAlignment="1">
      <alignment horizontal="center" vertical="center" shrinkToFit="1"/>
    </xf>
  </cellXfs>
  <cellStyles count="18">
    <cellStyle name="BOM_Level_Below3 3" xfId="13"/>
    <cellStyle name="百分比" xfId="16" builtinId="5"/>
    <cellStyle name="常规" xfId="0" builtinId="0"/>
    <cellStyle name="常规 10" xfId="3"/>
    <cellStyle name="常规 2" xfId="1"/>
    <cellStyle name="常规 2 10" xfId="4"/>
    <cellStyle name="常规 2 2" xfId="5"/>
    <cellStyle name="常规 2 2 10" xfId="6"/>
    <cellStyle name="常规 2 2 2" xfId="7"/>
    <cellStyle name="常规 2 2 3" xfId="8"/>
    <cellStyle name="常规 2 2 6" xfId="2"/>
    <cellStyle name="常规 3" xfId="9"/>
    <cellStyle name="常规 3 30" xfId="15"/>
    <cellStyle name="常规 40" xfId="14"/>
    <cellStyle name="常规 5" xfId="10"/>
    <cellStyle name="千位分隔" xfId="17" builtinId="3"/>
    <cellStyle name="样式 1" xfId="11"/>
    <cellStyle name="样式 1 5 21" xfId="1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657225</xdr:colOff>
      <xdr:row>7</xdr:row>
      <xdr:rowOff>38100</xdr:rowOff>
    </xdr:from>
    <xdr:to>
      <xdr:col>12</xdr:col>
      <xdr:colOff>142875</xdr:colOff>
      <xdr:row>11</xdr:row>
      <xdr:rowOff>38100</xdr:rowOff>
    </xdr:to>
    <xdr:sp macro="" textlink="">
      <xdr:nvSpPr>
        <xdr:cNvPr id="2" name="圆角矩形标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524875" y="1628775"/>
          <a:ext cx="2362200" cy="847725"/>
        </a:xfrm>
        <a:prstGeom prst="wedgeRoundRectCallout">
          <a:avLst>
            <a:gd name="adj1" fmla="val -51478"/>
            <a:gd name="adj2" fmla="val 77107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zh-CN" altLang="en-US" sz="1100"/>
            <a:t>此为核算价，需与中盛沟通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7827;&#21271;&#24037;&#21378;21&#24180;&#38477;&#26412;\QAD&#20195;&#30721;&#20851;&#31995;&#23545;&#29031;&#34920;202103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037;&#20316;&#36164;&#26009;\&#27827;&#21271;&#20809;&#21326;&#33635;&#26124;&#37319;&#36141;&#24037;&#20316;\&#26410;&#23450;&#20215;&#21378;&#23478;\&#28023;&#20852;&#20013;&#30427;\&#38050;&#19997;-&#26680;&#31639;-2021.12.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556;&#33521;&#26684;\9-&#39033;&#30446;&#20449;&#24687;&#27719;&#24635;\&#24231;&#26885;\15-H6\&#21457;&#20132;&#36335;&#32447;\&#21016;&#21018;&#21457;BOM\H6&#24231;&#26885;&#24037;&#33402;BOM---&#20911;&#25964;&#20094;2020.12.2\&#24453;&#25253;&#20215;&#28165;&#21333;\&#20108;&#27425;&#26803;&#29702;\&#25286;&#20998;\&#22797;&#20214;%20(2)%20&#22797;&#20214;%20&#24453;&#23450;&#20215;&#27719;&#246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表 (2)"/>
      <sheetName val="板材以此表中的代码为准"/>
      <sheetName val="管材以此表中代码为准"/>
      <sheetName val="油漆代码以此表为准"/>
    </sheetNames>
    <sheetDataSet>
      <sheetData sheetId="0" refreshError="1">
        <row r="1">
          <cell r="A1" t="str">
            <v>河北代码</v>
          </cell>
          <cell r="B1" t="str">
            <v>零件号</v>
          </cell>
        </row>
        <row r="2">
          <cell r="A2" t="str">
            <v>01.01.01.002</v>
          </cell>
          <cell r="B2" t="str">
            <v>REM0002519</v>
          </cell>
        </row>
        <row r="3">
          <cell r="A3" t="str">
            <v>01.01.01.007</v>
          </cell>
          <cell r="B3" t="str">
            <v>REM0002520</v>
          </cell>
        </row>
        <row r="4">
          <cell r="A4" t="str">
            <v>01.01.01.008</v>
          </cell>
          <cell r="B4" t="str">
            <v>REM0002521</v>
          </cell>
        </row>
        <row r="5">
          <cell r="A5" t="str">
            <v>01.01.01.009</v>
          </cell>
          <cell r="B5" t="str">
            <v>REM0002522</v>
          </cell>
        </row>
        <row r="6">
          <cell r="A6" t="str">
            <v>01.01.01.010</v>
          </cell>
          <cell r="B6" t="str">
            <v>REM0002523</v>
          </cell>
        </row>
        <row r="7">
          <cell r="A7" t="str">
            <v>01.01.01.011</v>
          </cell>
          <cell r="B7" t="str">
            <v>REM0002020</v>
          </cell>
        </row>
        <row r="8">
          <cell r="A8" t="str">
            <v>01.01.01.012</v>
          </cell>
          <cell r="B8" t="str">
            <v>REM0002021</v>
          </cell>
        </row>
        <row r="9">
          <cell r="A9" t="str">
            <v>01.01.01.013</v>
          </cell>
          <cell r="B9" t="str">
            <v>REM0002524</v>
          </cell>
        </row>
        <row r="10">
          <cell r="A10" t="str">
            <v>01.01.01.015</v>
          </cell>
          <cell r="B10" t="str">
            <v>REM0002525</v>
          </cell>
        </row>
        <row r="11">
          <cell r="A11" t="str">
            <v>01.01.01.016</v>
          </cell>
          <cell r="B11" t="str">
            <v>REM0002526</v>
          </cell>
        </row>
        <row r="12">
          <cell r="A12" t="str">
            <v>01.01.01.017</v>
          </cell>
          <cell r="B12" t="str">
            <v>REM0002527</v>
          </cell>
        </row>
        <row r="13">
          <cell r="A13" t="str">
            <v>01.01.01.018</v>
          </cell>
          <cell r="B13" t="str">
            <v>REM0002528</v>
          </cell>
        </row>
        <row r="14">
          <cell r="A14" t="str">
            <v>01.01.01.019</v>
          </cell>
          <cell r="B14" t="str">
            <v>REM0002529</v>
          </cell>
        </row>
        <row r="15">
          <cell r="A15" t="str">
            <v>01.01.01.046</v>
          </cell>
          <cell r="B15" t="str">
            <v>RSM0000074</v>
          </cell>
        </row>
        <row r="16">
          <cell r="A16" t="str">
            <v>01.01.01.051</v>
          </cell>
          <cell r="B16" t="str">
            <v>REM0002022</v>
          </cell>
        </row>
        <row r="17">
          <cell r="A17" t="str">
            <v>01.01.01.052</v>
          </cell>
          <cell r="B17" t="str">
            <v>REM0002023</v>
          </cell>
        </row>
        <row r="18">
          <cell r="A18" t="str">
            <v>01.01.01.053</v>
          </cell>
          <cell r="B18" t="str">
            <v>REM0002530</v>
          </cell>
        </row>
        <row r="19">
          <cell r="A19" t="str">
            <v>01.01.01.062</v>
          </cell>
          <cell r="B19" t="str">
            <v>REM0002531</v>
          </cell>
        </row>
        <row r="20">
          <cell r="A20" t="str">
            <v>01.01.01.092</v>
          </cell>
          <cell r="B20" t="str">
            <v>REM0001966</v>
          </cell>
        </row>
        <row r="21">
          <cell r="A21" t="str">
            <v>01.01.01.093</v>
          </cell>
          <cell r="B21" t="str">
            <v>REM0001967</v>
          </cell>
        </row>
        <row r="22">
          <cell r="A22" t="str">
            <v>01.01.01.094</v>
          </cell>
          <cell r="B22" t="str">
            <v>REM0002001</v>
          </cell>
        </row>
        <row r="23">
          <cell r="A23" t="str">
            <v>01.01.01.095</v>
          </cell>
          <cell r="B23" t="str">
            <v>REM0002000</v>
          </cell>
        </row>
        <row r="24">
          <cell r="A24" t="str">
            <v>01.01.01.099</v>
          </cell>
          <cell r="B24" t="str">
            <v>REM0002532</v>
          </cell>
        </row>
        <row r="25">
          <cell r="A25" t="str">
            <v>01.01.01.100</v>
          </cell>
          <cell r="B25" t="str">
            <v>REM0001957</v>
          </cell>
        </row>
        <row r="26">
          <cell r="A26" t="str">
            <v>01.01.01.101</v>
          </cell>
          <cell r="B26" t="str">
            <v>REM0001954</v>
          </cell>
        </row>
        <row r="27">
          <cell r="A27" t="str">
            <v>01.01.01.102</v>
          </cell>
          <cell r="B27" t="str">
            <v>REM0002024</v>
          </cell>
        </row>
        <row r="28">
          <cell r="A28" t="str">
            <v>01.01.01.103</v>
          </cell>
          <cell r="B28" t="str">
            <v>REM0002025</v>
          </cell>
        </row>
        <row r="29">
          <cell r="A29" t="str">
            <v>01.01.01.104</v>
          </cell>
          <cell r="B29" t="str">
            <v>REM0001996</v>
          </cell>
        </row>
        <row r="30">
          <cell r="A30" t="str">
            <v>01.01.01.105</v>
          </cell>
          <cell r="B30" t="str">
            <v>REM0001995</v>
          </cell>
        </row>
        <row r="31">
          <cell r="A31" t="str">
            <v>01.01.01.108</v>
          </cell>
          <cell r="B31" t="str">
            <v>REM0002026</v>
          </cell>
        </row>
        <row r="32">
          <cell r="A32" t="str">
            <v>01.01.01.109</v>
          </cell>
          <cell r="B32" t="str">
            <v>REM0002027</v>
          </cell>
        </row>
        <row r="33">
          <cell r="A33" t="str">
            <v>01.01.01.110</v>
          </cell>
          <cell r="B33" t="str">
            <v>REM0002028</v>
          </cell>
        </row>
        <row r="34">
          <cell r="A34" t="str">
            <v>01.01.01.111</v>
          </cell>
          <cell r="B34" t="str">
            <v>REM0002029</v>
          </cell>
        </row>
        <row r="35">
          <cell r="A35" t="str">
            <v>01.01.01.112</v>
          </cell>
          <cell r="B35" t="str">
            <v>REM0002030</v>
          </cell>
        </row>
        <row r="36">
          <cell r="A36" t="str">
            <v>01.01.01.119</v>
          </cell>
          <cell r="B36" t="str">
            <v>REM0002533</v>
          </cell>
        </row>
        <row r="37">
          <cell r="A37" t="str">
            <v>01.01.01.120</v>
          </cell>
          <cell r="B37" t="str">
            <v>REM0002534</v>
          </cell>
        </row>
        <row r="38">
          <cell r="A38" t="str">
            <v>01.01.01.132</v>
          </cell>
          <cell r="B38" t="str">
            <v>REM0002535</v>
          </cell>
        </row>
        <row r="39">
          <cell r="A39" t="str">
            <v>01.01.01.133</v>
          </cell>
          <cell r="B39" t="str">
            <v>REM0002536</v>
          </cell>
        </row>
        <row r="40">
          <cell r="A40" t="str">
            <v>01.01.01.134</v>
          </cell>
          <cell r="B40" t="str">
            <v>RSM0000073</v>
          </cell>
        </row>
        <row r="41">
          <cell r="A41" t="str">
            <v>01.01.01.135</v>
          </cell>
          <cell r="B41" t="str">
            <v>REM0002537</v>
          </cell>
        </row>
        <row r="42">
          <cell r="A42" t="str">
            <v>01.01.01.136</v>
          </cell>
          <cell r="B42" t="str">
            <v>REM0002538</v>
          </cell>
        </row>
        <row r="43">
          <cell r="A43" t="str">
            <v>01.01.01.139</v>
          </cell>
          <cell r="B43" t="str">
            <v>REM0001986</v>
          </cell>
        </row>
        <row r="44">
          <cell r="A44" t="str">
            <v>01.01.01.140</v>
          </cell>
          <cell r="B44" t="str">
            <v>REM0001977</v>
          </cell>
        </row>
        <row r="45">
          <cell r="A45" t="str">
            <v>01.01.01.142</v>
          </cell>
          <cell r="B45" t="str">
            <v>REM0002539</v>
          </cell>
        </row>
        <row r="46">
          <cell r="A46" t="str">
            <v>01.01.01.144</v>
          </cell>
          <cell r="B46" t="str">
            <v>RSM0000072</v>
          </cell>
        </row>
        <row r="47">
          <cell r="A47" t="str">
            <v>01.01.01.144-A</v>
          </cell>
          <cell r="B47" t="str">
            <v>RSM0000071</v>
          </cell>
        </row>
        <row r="48">
          <cell r="A48" t="str">
            <v>01.01.01.146</v>
          </cell>
          <cell r="B48" t="str">
            <v>REM0001958</v>
          </cell>
        </row>
        <row r="49">
          <cell r="A49" t="str">
            <v>01.01.01.148</v>
          </cell>
          <cell r="B49" t="str">
            <v>REM0002540</v>
          </cell>
        </row>
        <row r="50">
          <cell r="A50" t="str">
            <v>01.01.01.150</v>
          </cell>
          <cell r="B50" t="str">
            <v>RSM0000070</v>
          </cell>
        </row>
        <row r="51">
          <cell r="A51" t="str">
            <v>01.01.01.154</v>
          </cell>
          <cell r="B51" t="str">
            <v>REM0001994</v>
          </cell>
        </row>
        <row r="52">
          <cell r="A52" t="str">
            <v>01.01.01.155A</v>
          </cell>
          <cell r="B52" t="str">
            <v>REM0001993</v>
          </cell>
        </row>
        <row r="53">
          <cell r="A53" t="str">
            <v>01.01.01.294</v>
          </cell>
          <cell r="B53" t="str">
            <v>RSM0000069</v>
          </cell>
        </row>
        <row r="54">
          <cell r="A54" t="str">
            <v>01.01.01.160</v>
          </cell>
          <cell r="B54" t="str">
            <v>REM0001999</v>
          </cell>
        </row>
        <row r="55">
          <cell r="A55" t="str">
            <v>01.01.01.161</v>
          </cell>
          <cell r="B55" t="str">
            <v>REM0001998</v>
          </cell>
        </row>
        <row r="56">
          <cell r="A56" t="str">
            <v>01.01.01.162</v>
          </cell>
          <cell r="B56" t="str">
            <v>REM0002541</v>
          </cell>
        </row>
        <row r="57">
          <cell r="A57" t="str">
            <v>01.01.01.163</v>
          </cell>
          <cell r="B57" t="str">
            <v>REM0002542</v>
          </cell>
        </row>
        <row r="58">
          <cell r="A58" t="str">
            <v>01.01.01.164</v>
          </cell>
          <cell r="B58" t="str">
            <v>REM0002031</v>
          </cell>
        </row>
        <row r="59">
          <cell r="A59" t="str">
            <v>01.01.01.165</v>
          </cell>
          <cell r="B59" t="str">
            <v>REM0002032</v>
          </cell>
        </row>
        <row r="60">
          <cell r="A60" t="str">
            <v>01.01.01.169</v>
          </cell>
          <cell r="B60" t="str">
            <v>RSM0000068</v>
          </cell>
        </row>
        <row r="61">
          <cell r="A61" t="str">
            <v>01.01.01.170</v>
          </cell>
          <cell r="B61" t="str">
            <v>REM0002033</v>
          </cell>
        </row>
        <row r="62">
          <cell r="A62" t="str">
            <v>01.01.01.171</v>
          </cell>
          <cell r="B62" t="str">
            <v>REM0002034</v>
          </cell>
        </row>
        <row r="63">
          <cell r="A63" t="str">
            <v>01.01.01.177</v>
          </cell>
          <cell r="B63" t="str">
            <v>REM0001965</v>
          </cell>
        </row>
        <row r="64">
          <cell r="A64" t="str">
            <v>01.01.01.178</v>
          </cell>
          <cell r="B64" t="str">
            <v>REM0001964</v>
          </cell>
        </row>
        <row r="65">
          <cell r="A65" t="str">
            <v>01.01.01.179</v>
          </cell>
          <cell r="B65" t="str">
            <v>REM0001961</v>
          </cell>
        </row>
        <row r="66">
          <cell r="A66" t="str">
            <v>01.01.01.180</v>
          </cell>
          <cell r="B66" t="str">
            <v>REM0001960</v>
          </cell>
        </row>
        <row r="67">
          <cell r="A67" t="str">
            <v>01.01.01.181</v>
          </cell>
          <cell r="B67" t="str">
            <v>REM0001959</v>
          </cell>
        </row>
        <row r="68">
          <cell r="A68" t="str">
            <v>01.01.01.182</v>
          </cell>
          <cell r="B68" t="str">
            <v>REM0001956</v>
          </cell>
        </row>
        <row r="69">
          <cell r="A69" t="str">
            <v>01.01.01.189</v>
          </cell>
          <cell r="B69" t="str">
            <v>REM0002543</v>
          </cell>
        </row>
        <row r="70">
          <cell r="A70" t="str">
            <v>01.01.01.190</v>
          </cell>
          <cell r="B70" t="str">
            <v>REM0002544</v>
          </cell>
        </row>
        <row r="71">
          <cell r="A71" t="str">
            <v>01.01.01.191</v>
          </cell>
          <cell r="B71" t="str">
            <v>REM0001985</v>
          </cell>
        </row>
        <row r="72">
          <cell r="A72" t="str">
            <v>01.01.01.192</v>
          </cell>
          <cell r="B72" t="str">
            <v>REM0001984</v>
          </cell>
        </row>
        <row r="73">
          <cell r="A73" t="str">
            <v>01.01.01.196</v>
          </cell>
          <cell r="B73" t="str">
            <v>REM0002545</v>
          </cell>
        </row>
        <row r="74">
          <cell r="A74" t="str">
            <v>01.01.01.197</v>
          </cell>
          <cell r="B74" t="str">
            <v>REM0002546</v>
          </cell>
        </row>
        <row r="75">
          <cell r="A75" t="str">
            <v>01.01.01.198</v>
          </cell>
          <cell r="B75" t="str">
            <v>REM0002547</v>
          </cell>
        </row>
        <row r="76">
          <cell r="A76" t="str">
            <v>01.01.01.199</v>
          </cell>
          <cell r="B76" t="str">
            <v>REM0002548</v>
          </cell>
        </row>
        <row r="77">
          <cell r="A77" t="str">
            <v>01.01.01.202</v>
          </cell>
          <cell r="B77" t="str">
            <v>REM0002549</v>
          </cell>
        </row>
        <row r="78">
          <cell r="A78" t="str">
            <v>01.01.01.203</v>
          </cell>
          <cell r="B78" t="str">
            <v>REM0002550</v>
          </cell>
        </row>
        <row r="79">
          <cell r="A79" t="str">
            <v>01.01.01.212</v>
          </cell>
          <cell r="B79" t="str">
            <v>REM0001940</v>
          </cell>
        </row>
        <row r="80">
          <cell r="A80" t="str">
            <v>01.01.01.213</v>
          </cell>
          <cell r="B80" t="str">
            <v>REM0001939</v>
          </cell>
        </row>
        <row r="81">
          <cell r="A81" t="str">
            <v>01.01.01.216</v>
          </cell>
          <cell r="B81" t="str">
            <v>REM0002551</v>
          </cell>
        </row>
        <row r="82">
          <cell r="A82" t="str">
            <v>01.01.01.217</v>
          </cell>
          <cell r="B82" t="str">
            <v>REM0002552</v>
          </cell>
        </row>
        <row r="83">
          <cell r="A83" t="str">
            <v>01.01.01.218</v>
          </cell>
          <cell r="B83" t="str">
            <v>REM0002553</v>
          </cell>
        </row>
        <row r="84">
          <cell r="A84" t="str">
            <v>01.01.01.219</v>
          </cell>
          <cell r="B84" t="str">
            <v>REM0002554</v>
          </cell>
        </row>
        <row r="85">
          <cell r="A85" t="str">
            <v>01.01.01.220</v>
          </cell>
          <cell r="B85" t="str">
            <v>RSM0000067</v>
          </cell>
        </row>
        <row r="86">
          <cell r="A86" t="str">
            <v>01.01.01.224</v>
          </cell>
          <cell r="B86" t="str">
            <v>REM0002555</v>
          </cell>
        </row>
        <row r="87">
          <cell r="A87" t="str">
            <v>01.01.01.225</v>
          </cell>
          <cell r="B87" t="str">
            <v>RSM0000065</v>
          </cell>
        </row>
        <row r="88">
          <cell r="A88" t="str">
            <v>01.01.01.230</v>
          </cell>
          <cell r="B88" t="str">
            <v>REM0002556</v>
          </cell>
        </row>
        <row r="89">
          <cell r="A89" t="str">
            <v>01.01.01.231</v>
          </cell>
          <cell r="B89" t="str">
            <v>REM0002557</v>
          </cell>
        </row>
        <row r="90">
          <cell r="A90" t="str">
            <v>01.01.01.233</v>
          </cell>
          <cell r="B90" t="str">
            <v>REM0001953</v>
          </cell>
        </row>
        <row r="91">
          <cell r="A91" t="str">
            <v>01.01.01.234</v>
          </cell>
          <cell r="B91" t="str">
            <v>REM0001952</v>
          </cell>
        </row>
        <row r="92">
          <cell r="A92" t="str">
            <v>01.01.01.235</v>
          </cell>
          <cell r="B92" t="str">
            <v>REM0002558</v>
          </cell>
        </row>
        <row r="93">
          <cell r="A93" t="str">
            <v>01.01.01.237</v>
          </cell>
          <cell r="B93" t="str">
            <v>REM0002061</v>
          </cell>
        </row>
        <row r="94">
          <cell r="A94" t="str">
            <v>01.01.01.238</v>
          </cell>
          <cell r="B94" t="str">
            <v>REM0002062</v>
          </cell>
        </row>
        <row r="95">
          <cell r="A95" t="str">
            <v>01.01.01.239</v>
          </cell>
          <cell r="B95" t="str">
            <v>REM0002035</v>
          </cell>
        </row>
        <row r="96">
          <cell r="A96" t="str">
            <v>01.01.01.240</v>
          </cell>
          <cell r="B96" t="str">
            <v>REM0002036</v>
          </cell>
        </row>
        <row r="97">
          <cell r="A97" t="str">
            <v>01.01.01.241</v>
          </cell>
          <cell r="B97" t="str">
            <v>REM0002559</v>
          </cell>
        </row>
        <row r="98">
          <cell r="A98" t="str">
            <v>01.01.01.242</v>
          </cell>
          <cell r="B98" t="str">
            <v>REM0002560</v>
          </cell>
        </row>
        <row r="99">
          <cell r="A99" t="str">
            <v>01.01.01.243</v>
          </cell>
          <cell r="B99" t="str">
            <v>REM0002561</v>
          </cell>
        </row>
        <row r="100">
          <cell r="A100" t="str">
            <v>01.01.01.244</v>
          </cell>
          <cell r="B100" t="str">
            <v>REM0002562</v>
          </cell>
        </row>
        <row r="101">
          <cell r="A101" t="str">
            <v>01.01.01.245</v>
          </cell>
          <cell r="B101" t="str">
            <v>REM0001506</v>
          </cell>
        </row>
        <row r="102">
          <cell r="A102" t="str">
            <v>01.01.01.246</v>
          </cell>
          <cell r="B102" t="str">
            <v>REM0001507</v>
          </cell>
        </row>
        <row r="103">
          <cell r="A103" t="str">
            <v>01.01.01.247</v>
          </cell>
          <cell r="B103" t="str">
            <v>REM0002563</v>
          </cell>
        </row>
        <row r="104">
          <cell r="A104" t="str">
            <v>01.01.01.248</v>
          </cell>
          <cell r="B104" t="str">
            <v>REM0002564</v>
          </cell>
        </row>
        <row r="105">
          <cell r="A105" t="str">
            <v>01.01.01.249</v>
          </cell>
          <cell r="B105" t="str">
            <v>REM0001946</v>
          </cell>
        </row>
        <row r="106">
          <cell r="A106" t="str">
            <v>01.01.01.250</v>
          </cell>
          <cell r="B106" t="str">
            <v>REM0001944</v>
          </cell>
        </row>
        <row r="107">
          <cell r="A107" t="str">
            <v>01.01.01.251</v>
          </cell>
          <cell r="B107" t="str">
            <v>REM0002037</v>
          </cell>
        </row>
        <row r="108">
          <cell r="A108" t="str">
            <v>01.01.01.252</v>
          </cell>
          <cell r="B108" t="str">
            <v>REM0002038</v>
          </cell>
        </row>
        <row r="109">
          <cell r="A109" t="str">
            <v>01.01.01.253</v>
          </cell>
          <cell r="B109" t="str">
            <v>REM0002039</v>
          </cell>
        </row>
        <row r="110">
          <cell r="A110" t="str">
            <v>01.01.01.254</v>
          </cell>
          <cell r="B110" t="str">
            <v>REM0002040</v>
          </cell>
        </row>
        <row r="111">
          <cell r="A111" t="str">
            <v>01.01.01.255</v>
          </cell>
          <cell r="B111" t="str">
            <v>REM0002041</v>
          </cell>
        </row>
        <row r="112">
          <cell r="A112" t="str">
            <v>01.01.01.256</v>
          </cell>
          <cell r="B112" t="str">
            <v>REM0002042</v>
          </cell>
        </row>
        <row r="113">
          <cell r="A113" t="str">
            <v>01.01.01.257</v>
          </cell>
          <cell r="B113" t="str">
            <v>RSM0000064</v>
          </cell>
        </row>
        <row r="114">
          <cell r="A114" t="str">
            <v>01.01.01.258</v>
          </cell>
          <cell r="B114" t="str">
            <v>RSM0000063</v>
          </cell>
        </row>
        <row r="115">
          <cell r="A115" t="str">
            <v>01.01.01.261</v>
          </cell>
          <cell r="B115" t="str">
            <v>REM0002567</v>
          </cell>
        </row>
        <row r="116">
          <cell r="A116" t="str">
            <v>01.01.01.263</v>
          </cell>
          <cell r="B116" t="str">
            <v>REM0001969</v>
          </cell>
        </row>
        <row r="117">
          <cell r="A117" t="str">
            <v>01.01.01.264</v>
          </cell>
          <cell r="B117" t="str">
            <v>REM0001968</v>
          </cell>
        </row>
        <row r="118">
          <cell r="A118" t="str">
            <v>01.01.01.265</v>
          </cell>
          <cell r="B118" t="str">
            <v>REM0002568</v>
          </cell>
        </row>
        <row r="119">
          <cell r="A119" t="str">
            <v>01.01.01.267</v>
          </cell>
          <cell r="B119" t="str">
            <v>REM0002043</v>
          </cell>
        </row>
        <row r="120">
          <cell r="A120" t="str">
            <v>01.01.01.268</v>
          </cell>
          <cell r="B120" t="str">
            <v>REM0002044</v>
          </cell>
        </row>
        <row r="121">
          <cell r="A121" t="str">
            <v>01.01.01.269</v>
          </cell>
          <cell r="B121" t="str">
            <v>REM0001943</v>
          </cell>
        </row>
        <row r="122">
          <cell r="A122" t="str">
            <v>01.01.01.270</v>
          </cell>
          <cell r="B122" t="str">
            <v>REM0001941</v>
          </cell>
        </row>
        <row r="123">
          <cell r="A123" t="str">
            <v>01.01.01.271</v>
          </cell>
          <cell r="B123" t="str">
            <v>REM0002045</v>
          </cell>
        </row>
        <row r="124">
          <cell r="A124" t="str">
            <v>01.01.01.271-A</v>
          </cell>
          <cell r="B124" t="str">
            <v>REM0002046</v>
          </cell>
        </row>
        <row r="125">
          <cell r="A125" t="str">
            <v>01.01.01.274</v>
          </cell>
          <cell r="B125" t="str">
            <v>REM0002047</v>
          </cell>
        </row>
        <row r="126">
          <cell r="A126" t="str">
            <v>01.01.01.275</v>
          </cell>
          <cell r="B126" t="str">
            <v>RSM0000062</v>
          </cell>
        </row>
        <row r="127">
          <cell r="A127" t="str">
            <v>01.01.01.276</v>
          </cell>
          <cell r="B127" t="str">
            <v>REM0002048</v>
          </cell>
        </row>
        <row r="128">
          <cell r="A128" t="str">
            <v>01.01.01.277</v>
          </cell>
          <cell r="B128" t="str">
            <v>REM0002049</v>
          </cell>
        </row>
        <row r="129">
          <cell r="A129" t="str">
            <v>01.01.01.277-A</v>
          </cell>
          <cell r="B129" t="str">
            <v>REM0002050</v>
          </cell>
        </row>
        <row r="130">
          <cell r="A130" t="str">
            <v>01.01.01.277-B</v>
          </cell>
          <cell r="B130" t="str">
            <v>REM0002051</v>
          </cell>
        </row>
        <row r="131">
          <cell r="A131" t="str">
            <v>01.01.01.279</v>
          </cell>
          <cell r="B131" t="str">
            <v>REM0002569</v>
          </cell>
        </row>
        <row r="132">
          <cell r="A132" t="str">
            <v>01.01.01.280</v>
          </cell>
          <cell r="B132" t="str">
            <v>REM0002570</v>
          </cell>
        </row>
        <row r="133">
          <cell r="A133" t="str">
            <v>01.01.01.281</v>
          </cell>
          <cell r="B133" t="str">
            <v>REM0002052</v>
          </cell>
        </row>
        <row r="134">
          <cell r="A134" t="str">
            <v>01.01.01.281-A</v>
          </cell>
          <cell r="B134" t="str">
            <v>REM0002053</v>
          </cell>
        </row>
        <row r="135">
          <cell r="A135" t="str">
            <v>01.01.01.282</v>
          </cell>
          <cell r="B135" t="str">
            <v>REM0002054</v>
          </cell>
        </row>
        <row r="136">
          <cell r="A136" t="str">
            <v>01.01.01.283</v>
          </cell>
          <cell r="B136" t="str">
            <v>REM0002565</v>
          </cell>
        </row>
        <row r="137">
          <cell r="A137" t="str">
            <v>01.01.01.284</v>
          </cell>
          <cell r="B137" t="str">
            <v>REM0002566</v>
          </cell>
        </row>
        <row r="138">
          <cell r="A138" t="str">
            <v>01.01.01.288</v>
          </cell>
          <cell r="B138" t="str">
            <v>RSM0000188</v>
          </cell>
        </row>
        <row r="139">
          <cell r="A139" t="str">
            <v>01.01.01.289</v>
          </cell>
          <cell r="B139" t="str">
            <v>SLT0002078</v>
          </cell>
        </row>
        <row r="140">
          <cell r="A140" t="str">
            <v>01.01.01.290</v>
          </cell>
          <cell r="B140" t="str">
            <v>REM0002055</v>
          </cell>
        </row>
        <row r="141">
          <cell r="A141" t="str">
            <v>01.01.01.291</v>
          </cell>
          <cell r="B141" t="str">
            <v>REM0002056</v>
          </cell>
        </row>
        <row r="142">
          <cell r="A142" t="str">
            <v>01.01.01.292</v>
          </cell>
          <cell r="B142" t="str">
            <v>REM0002057</v>
          </cell>
        </row>
        <row r="143">
          <cell r="A143" t="str">
            <v>01.01.01.293</v>
          </cell>
          <cell r="B143" t="str">
            <v>REM0002058</v>
          </cell>
        </row>
        <row r="144">
          <cell r="A144" t="str">
            <v>01.01.01.156</v>
          </cell>
          <cell r="B144" t="str">
            <v>RSM0000087</v>
          </cell>
        </row>
        <row r="145">
          <cell r="A145" t="str">
            <v>01.01.01.297</v>
          </cell>
          <cell r="B145" t="str">
            <v>SLT0002079</v>
          </cell>
        </row>
        <row r="146">
          <cell r="A146" t="str">
            <v>01.01.01.298</v>
          </cell>
          <cell r="B146" t="str">
            <v>REM0002090</v>
          </cell>
        </row>
        <row r="147">
          <cell r="A147" t="str">
            <v>01.01.01.299</v>
          </cell>
          <cell r="B147" t="str">
            <v>REM0002091</v>
          </cell>
        </row>
        <row r="148">
          <cell r="A148" t="str">
            <v>01.01.01.300</v>
          </cell>
          <cell r="B148" t="str">
            <v>REM0001982</v>
          </cell>
        </row>
        <row r="149">
          <cell r="A149" t="str">
            <v>01.01.01.301</v>
          </cell>
          <cell r="B149" t="str">
            <v>REM0001981</v>
          </cell>
        </row>
        <row r="150">
          <cell r="A150" t="str">
            <v>01.01.01.302</v>
          </cell>
          <cell r="B150" t="str">
            <v>REM0002059</v>
          </cell>
        </row>
        <row r="151">
          <cell r="A151" t="str">
            <v>01.01.01.303</v>
          </cell>
          <cell r="B151" t="str">
            <v>REM0002060</v>
          </cell>
        </row>
        <row r="152">
          <cell r="A152" t="str">
            <v>01.01.01.304</v>
          </cell>
          <cell r="B152" t="str">
            <v>REM0001513</v>
          </cell>
        </row>
        <row r="153">
          <cell r="A153" t="str">
            <v>01.01.01.305</v>
          </cell>
          <cell r="B153" t="str">
            <v>REM0001516</v>
          </cell>
        </row>
        <row r="154">
          <cell r="A154" t="str">
            <v>01.01.01.306</v>
          </cell>
          <cell r="B154" t="str">
            <v>RSM0000201</v>
          </cell>
        </row>
        <row r="155">
          <cell r="A155" t="str">
            <v>01.01.01.307</v>
          </cell>
          <cell r="B155" t="str">
            <v>RSM0000205</v>
          </cell>
        </row>
        <row r="156">
          <cell r="A156" t="str">
            <v>01.01.01.308</v>
          </cell>
          <cell r="B156" t="str">
            <v>RSM0000153</v>
          </cell>
        </row>
        <row r="157">
          <cell r="A157" t="str">
            <v>01.01.01.309</v>
          </cell>
          <cell r="B157" t="str">
            <v>RSM0000166</v>
          </cell>
        </row>
        <row r="158">
          <cell r="A158" t="str">
            <v>01.01.01.310</v>
          </cell>
          <cell r="B158" t="str">
            <v>REM0001208</v>
          </cell>
        </row>
        <row r="159">
          <cell r="A159" t="str">
            <v>01.01.01.311</v>
          </cell>
          <cell r="B159" t="str">
            <v>REM0001210</v>
          </cell>
        </row>
        <row r="160">
          <cell r="A160" t="str">
            <v>01.01.01.312</v>
          </cell>
          <cell r="B160" t="str">
            <v>REM0001488</v>
          </cell>
        </row>
        <row r="161">
          <cell r="A161" t="str">
            <v>01.01.01.313</v>
          </cell>
          <cell r="B161" t="str">
            <v>REM0001490</v>
          </cell>
        </row>
        <row r="162">
          <cell r="A162" t="str">
            <v>01.01.01.314</v>
          </cell>
          <cell r="B162" t="str">
            <v>REM0001491</v>
          </cell>
        </row>
        <row r="163">
          <cell r="A163" t="str">
            <v>01.01.01.315</v>
          </cell>
          <cell r="B163" t="str">
            <v>REM0001492</v>
          </cell>
        </row>
        <row r="164">
          <cell r="A164" t="str">
            <v>01.01.01.316</v>
          </cell>
          <cell r="B164" t="str">
            <v>RSM0000180</v>
          </cell>
        </row>
        <row r="165">
          <cell r="A165" t="str">
            <v>01.01.01.317</v>
          </cell>
          <cell r="B165" t="str">
            <v>RSM0000251</v>
          </cell>
        </row>
        <row r="166">
          <cell r="A166" t="str">
            <v>01.01.01.338</v>
          </cell>
          <cell r="B166" t="str">
            <v>RSM0000157</v>
          </cell>
        </row>
        <row r="167">
          <cell r="A167" t="str">
            <v>01.01.01.319</v>
          </cell>
          <cell r="B167" t="str">
            <v>REM0001220</v>
          </cell>
        </row>
        <row r="168">
          <cell r="A168" t="str">
            <v>01.01.01.320</v>
          </cell>
          <cell r="B168" t="str">
            <v>REM0001221</v>
          </cell>
        </row>
        <row r="169">
          <cell r="A169" t="str">
            <v>01.01.01.321</v>
          </cell>
          <cell r="B169" t="str">
            <v>RSM0000179</v>
          </cell>
        </row>
        <row r="170">
          <cell r="A170" t="str">
            <v>01.01.01.322</v>
          </cell>
          <cell r="B170" t="str">
            <v>REM0001493</v>
          </cell>
        </row>
        <row r="171">
          <cell r="A171" t="str">
            <v>01.01.01.323</v>
          </cell>
          <cell r="B171" t="str">
            <v>REM0001495</v>
          </cell>
        </row>
        <row r="172">
          <cell r="A172" t="str">
            <v>01.01.01.324</v>
          </cell>
          <cell r="B172" t="str">
            <v>RSM0000154</v>
          </cell>
        </row>
        <row r="173">
          <cell r="A173" t="str">
            <v>01.01.01.325</v>
          </cell>
          <cell r="B173" t="str">
            <v>RSM0000155</v>
          </cell>
        </row>
        <row r="174">
          <cell r="A174" t="str">
            <v>01.01.01.326</v>
          </cell>
          <cell r="B174" t="str">
            <v>RSM0000014</v>
          </cell>
        </row>
        <row r="175">
          <cell r="A175" t="str">
            <v>01.01.01.327</v>
          </cell>
          <cell r="B175" t="str">
            <v>REM0001218</v>
          </cell>
        </row>
        <row r="176">
          <cell r="A176" t="str">
            <v>01.01.01.328</v>
          </cell>
          <cell r="B176" t="str">
            <v>REM0001216</v>
          </cell>
        </row>
        <row r="177">
          <cell r="B177" t="str">
            <v>REM0002340</v>
          </cell>
        </row>
        <row r="178">
          <cell r="B178" t="str">
            <v>REM0002341</v>
          </cell>
        </row>
        <row r="179">
          <cell r="A179" t="str">
            <v>01.01.01.329</v>
          </cell>
          <cell r="B179" t="str">
            <v>REM0001229</v>
          </cell>
        </row>
        <row r="180">
          <cell r="A180" t="str">
            <v>01.01.01.330</v>
          </cell>
          <cell r="B180" t="str">
            <v>REM0001228</v>
          </cell>
        </row>
        <row r="181">
          <cell r="A181" t="str">
            <v>01.01.01.331</v>
          </cell>
          <cell r="B181" t="str">
            <v>REM0002795</v>
          </cell>
        </row>
        <row r="182">
          <cell r="A182" t="str">
            <v>01.01.01.332</v>
          </cell>
          <cell r="B182" t="str">
            <v>REM0002796</v>
          </cell>
        </row>
        <row r="183">
          <cell r="A183" t="str">
            <v>01.01.01.333</v>
          </cell>
          <cell r="B183" t="str">
            <v>REM0001209</v>
          </cell>
        </row>
        <row r="184">
          <cell r="A184" t="str">
            <v>01.01.01.334</v>
          </cell>
          <cell r="B184" t="str">
            <v>REM0001211</v>
          </cell>
        </row>
        <row r="185">
          <cell r="A185" t="str">
            <v>01.01.01.335</v>
          </cell>
          <cell r="B185" t="str">
            <v>RSM0000161</v>
          </cell>
        </row>
        <row r="186">
          <cell r="A186" t="str">
            <v>01.01.01.336</v>
          </cell>
          <cell r="B186" t="str">
            <v>REM0002452</v>
          </cell>
        </row>
        <row r="187">
          <cell r="A187" t="str">
            <v>01.01.01.339</v>
          </cell>
          <cell r="B187" t="str">
            <v>RSM0000158</v>
          </cell>
        </row>
        <row r="188">
          <cell r="A188" t="str">
            <v>01.01.01.342</v>
          </cell>
          <cell r="B188" t="str">
            <v>RSM0000163</v>
          </cell>
        </row>
        <row r="189">
          <cell r="A189" t="str">
            <v>01.01.01.343</v>
          </cell>
          <cell r="B189" t="str">
            <v>REM0001478</v>
          </cell>
        </row>
        <row r="190">
          <cell r="A190" t="str">
            <v>01.01.01.344</v>
          </cell>
          <cell r="B190" t="str">
            <v>REM0001479</v>
          </cell>
        </row>
        <row r="191">
          <cell r="A191" t="str">
            <v>01.01.01.345</v>
          </cell>
          <cell r="B191" t="str">
            <v>RSM0000192</v>
          </cell>
        </row>
        <row r="192">
          <cell r="A192" t="str">
            <v>01.01.01.346</v>
          </cell>
          <cell r="B192" t="str">
            <v>RSM0000193</v>
          </cell>
        </row>
        <row r="193">
          <cell r="A193" t="str">
            <v>01.01.01.347</v>
          </cell>
          <cell r="B193" t="str">
            <v>RSM0000183</v>
          </cell>
        </row>
        <row r="194">
          <cell r="A194" t="str">
            <v>01.01.01.348</v>
          </cell>
          <cell r="B194" t="str">
            <v>REM0001489</v>
          </cell>
        </row>
        <row r="195">
          <cell r="A195" t="str">
            <v>01.01.01.349</v>
          </cell>
          <cell r="B195" t="str">
            <v>REM0001187</v>
          </cell>
        </row>
        <row r="196">
          <cell r="A196" t="str">
            <v>01.01.01.350</v>
          </cell>
          <cell r="B196" t="str">
            <v>REM0001188</v>
          </cell>
        </row>
        <row r="197">
          <cell r="A197" t="str">
            <v>01.01.01.351</v>
          </cell>
          <cell r="B197" t="str">
            <v>RSM0000249</v>
          </cell>
        </row>
        <row r="198">
          <cell r="A198" t="str">
            <v>01.01.01.352</v>
          </cell>
          <cell r="B198" t="str">
            <v>RSM0000178</v>
          </cell>
        </row>
        <row r="199">
          <cell r="A199" t="str">
            <v>01.01.01.353</v>
          </cell>
          <cell r="B199" t="str">
            <v>RSM0000250</v>
          </cell>
        </row>
        <row r="200">
          <cell r="A200" t="str">
            <v>01.01.01.360</v>
          </cell>
          <cell r="B200" t="str">
            <v>REM0002575</v>
          </cell>
        </row>
        <row r="201">
          <cell r="A201" t="str">
            <v>01.01.01.361</v>
          </cell>
          <cell r="B201" t="str">
            <v>REM0002576</v>
          </cell>
        </row>
        <row r="202">
          <cell r="A202" t="str">
            <v>01.01.01.365</v>
          </cell>
          <cell r="B202" t="str">
            <v>RSM0000199</v>
          </cell>
        </row>
        <row r="203">
          <cell r="A203" t="str">
            <v>01.01.01.366</v>
          </cell>
          <cell r="B203" t="str">
            <v>REM0001526</v>
          </cell>
        </row>
        <row r="204">
          <cell r="A204" t="str">
            <v>01.01.01.367</v>
          </cell>
          <cell r="B204" t="str">
            <v>REM0001527</v>
          </cell>
        </row>
        <row r="205">
          <cell r="A205" t="str">
            <v>01.01.01.368</v>
          </cell>
          <cell r="B205" t="str">
            <v>REM0001497</v>
          </cell>
        </row>
        <row r="206">
          <cell r="A206" t="str">
            <v>01.01.01.369</v>
          </cell>
          <cell r="B206" t="str">
            <v>REM0001499</v>
          </cell>
        </row>
        <row r="207">
          <cell r="A207" t="str">
            <v>01.01.01.370</v>
          </cell>
          <cell r="B207" t="str">
            <v>REM0001487</v>
          </cell>
        </row>
        <row r="208">
          <cell r="A208" t="str">
            <v>01.01.01.371</v>
          </cell>
          <cell r="B208" t="str">
            <v>RSM0000200</v>
          </cell>
        </row>
        <row r="209">
          <cell r="A209" t="str">
            <v>01.01.01.374</v>
          </cell>
          <cell r="B209" t="str">
            <v>REM0001481</v>
          </cell>
        </row>
        <row r="210">
          <cell r="A210" t="str">
            <v>01.01.01.375</v>
          </cell>
          <cell r="B210" t="str">
            <v>REM0001484</v>
          </cell>
        </row>
        <row r="211">
          <cell r="A211" t="str">
            <v>01.01.01.376</v>
          </cell>
          <cell r="B211" t="str">
            <v>REM0002797</v>
          </cell>
        </row>
        <row r="212">
          <cell r="A212" t="str">
            <v>01.01.01.377</v>
          </cell>
          <cell r="B212" t="str">
            <v>REM0002808</v>
          </cell>
        </row>
        <row r="213">
          <cell r="A213" t="str">
            <v>01.01.01.378</v>
          </cell>
          <cell r="B213" t="str">
            <v>REM0002798</v>
          </cell>
        </row>
        <row r="214">
          <cell r="A214" t="str">
            <v>01.01.01.379</v>
          </cell>
          <cell r="B214" t="str">
            <v>REM0002809</v>
          </cell>
        </row>
        <row r="215">
          <cell r="A215" t="str">
            <v>01.01.01.380</v>
          </cell>
          <cell r="B215" t="str">
            <v>REM0002581</v>
          </cell>
        </row>
        <row r="216">
          <cell r="A216" t="str">
            <v>01.01.01.381</v>
          </cell>
          <cell r="B216" t="str">
            <v>REM0002096</v>
          </cell>
        </row>
        <row r="217">
          <cell r="A217" t="str">
            <v>01.01.01.382</v>
          </cell>
          <cell r="B217" t="str">
            <v>REM0002097</v>
          </cell>
        </row>
        <row r="218">
          <cell r="A218" t="str">
            <v>01.01.01.383</v>
          </cell>
          <cell r="B218" t="str">
            <v>REM0001518</v>
          </cell>
        </row>
        <row r="219">
          <cell r="A219" t="str">
            <v>01.01.01.384</v>
          </cell>
          <cell r="B219" t="str">
            <v>REM0001523</v>
          </cell>
        </row>
        <row r="220">
          <cell r="A220" t="str">
            <v>01.01.01.385</v>
          </cell>
          <cell r="B220" t="str">
            <v>REM0001473</v>
          </cell>
        </row>
        <row r="221">
          <cell r="A221" t="str">
            <v>01.01.01.386</v>
          </cell>
          <cell r="B221" t="str">
            <v>REM0001476</v>
          </cell>
        </row>
        <row r="222">
          <cell r="A222" t="str">
            <v>01.01.01.387</v>
          </cell>
          <cell r="B222" t="str">
            <v>REM0001232</v>
          </cell>
        </row>
        <row r="223">
          <cell r="A223" t="str">
            <v>01.01.01.388</v>
          </cell>
          <cell r="B223" t="str">
            <v>REM0001233</v>
          </cell>
        </row>
        <row r="224">
          <cell r="A224" t="str">
            <v>01.01.01.391</v>
          </cell>
          <cell r="B224" t="str">
            <v>REM0001472</v>
          </cell>
        </row>
        <row r="225">
          <cell r="A225" t="str">
            <v>01.01.01.392</v>
          </cell>
          <cell r="B225" t="str">
            <v>REM0001475</v>
          </cell>
        </row>
        <row r="226">
          <cell r="A226" t="str">
            <v>01.01.01.393</v>
          </cell>
          <cell r="B226" t="str">
            <v>REM0001194</v>
          </cell>
        </row>
        <row r="227">
          <cell r="A227" t="str">
            <v>01.01.01.394</v>
          </cell>
          <cell r="B227" t="str">
            <v>REM0001474</v>
          </cell>
        </row>
        <row r="228">
          <cell r="A228" t="str">
            <v>01.01.01.395</v>
          </cell>
          <cell r="B228" t="str">
            <v>REM0001477</v>
          </cell>
        </row>
        <row r="229">
          <cell r="A229" t="str">
            <v>01.01.01.396</v>
          </cell>
          <cell r="B229" t="str">
            <v>REM0002818</v>
          </cell>
        </row>
        <row r="230">
          <cell r="A230" t="str">
            <v>01.01.01.397</v>
          </cell>
          <cell r="B230" t="str">
            <v>REM0002819</v>
          </cell>
        </row>
        <row r="231">
          <cell r="A231" t="str">
            <v>01.01.02.003</v>
          </cell>
          <cell r="B231" t="str">
            <v>RIM0000094</v>
          </cell>
        </row>
        <row r="232">
          <cell r="A232" t="str">
            <v>01.01.02.004</v>
          </cell>
          <cell r="B232" t="str">
            <v>RIM0000050</v>
          </cell>
        </row>
        <row r="233">
          <cell r="A233" t="str">
            <v>01.01.02.005</v>
          </cell>
          <cell r="B233" t="str">
            <v>RIM0000105</v>
          </cell>
        </row>
        <row r="234">
          <cell r="A234" t="str">
            <v>01.01.02.006</v>
          </cell>
          <cell r="B234" t="str">
            <v>RIM0000049</v>
          </cell>
        </row>
        <row r="235">
          <cell r="A235" t="str">
            <v>01.01.02.026</v>
          </cell>
          <cell r="B235" t="str">
            <v>RIM0000106</v>
          </cell>
        </row>
        <row r="236">
          <cell r="A236" t="str">
            <v>01.01.02.030</v>
          </cell>
          <cell r="B236" t="str">
            <v>RIM0000095</v>
          </cell>
        </row>
        <row r="237">
          <cell r="A237" t="str">
            <v>01.01.02.036</v>
          </cell>
          <cell r="B237" t="str">
            <v>RIM0000048</v>
          </cell>
        </row>
        <row r="238">
          <cell r="A238" t="str">
            <v>01.01.02.037</v>
          </cell>
          <cell r="B238" t="str">
            <v>RIM0000047</v>
          </cell>
        </row>
        <row r="239">
          <cell r="A239" t="str">
            <v>01.01.02.039</v>
          </cell>
          <cell r="B239" t="str">
            <v>RIM0000046</v>
          </cell>
        </row>
        <row r="240">
          <cell r="A240" t="str">
            <v>01.01.02.040</v>
          </cell>
          <cell r="B240" t="str">
            <v>RIM0000045</v>
          </cell>
        </row>
        <row r="241">
          <cell r="A241" t="str">
            <v>01.01.02.044</v>
          </cell>
          <cell r="B241" t="str">
            <v>RIM0000044</v>
          </cell>
        </row>
        <row r="242">
          <cell r="A242" t="str">
            <v>01.01.02.045</v>
          </cell>
          <cell r="B242" t="str">
            <v>RIM0000043</v>
          </cell>
        </row>
        <row r="243">
          <cell r="A243" t="str">
            <v>01.01.02.048</v>
          </cell>
          <cell r="B243" t="str">
            <v>RIM0000042</v>
          </cell>
        </row>
        <row r="244">
          <cell r="A244" t="str">
            <v>01.01.02.050</v>
          </cell>
          <cell r="B244" t="str">
            <v>RIM0000041</v>
          </cell>
        </row>
        <row r="245">
          <cell r="A245" t="str">
            <v>01.01.02.051</v>
          </cell>
          <cell r="B245" t="str">
            <v>RIM0000040</v>
          </cell>
        </row>
        <row r="246">
          <cell r="A246" t="str">
            <v>01.01.02.055</v>
          </cell>
          <cell r="B246" t="str">
            <v>RIM0000109</v>
          </cell>
        </row>
        <row r="247">
          <cell r="A247" t="str">
            <v>01.01.02.056</v>
          </cell>
          <cell r="B247" t="str">
            <v>RIM0000039</v>
          </cell>
        </row>
        <row r="248">
          <cell r="A248" t="str">
            <v>01.01.02.057</v>
          </cell>
          <cell r="B248" t="str">
            <v>RIM0000110</v>
          </cell>
        </row>
        <row r="249">
          <cell r="A249" t="str">
            <v>01.01.02.058</v>
          </cell>
          <cell r="B249" t="str">
            <v>RIM0000038</v>
          </cell>
        </row>
        <row r="250">
          <cell r="A250" t="str">
            <v>01.01.02.059</v>
          </cell>
          <cell r="B250" t="str">
            <v>RIM0000037</v>
          </cell>
        </row>
        <row r="251">
          <cell r="A251" t="str">
            <v>01.01.02.060</v>
          </cell>
          <cell r="B251" t="str">
            <v>RIM0000036</v>
          </cell>
        </row>
        <row r="252">
          <cell r="A252" t="str">
            <v>01.01.02.061</v>
          </cell>
          <cell r="B252" t="str">
            <v>RIM0000035</v>
          </cell>
        </row>
        <row r="253">
          <cell r="A253" t="str">
            <v>01.01.02.063</v>
          </cell>
          <cell r="B253" t="str">
            <v>RIM0000099</v>
          </cell>
        </row>
        <row r="254">
          <cell r="A254" t="str">
            <v>01.01.02.064</v>
          </cell>
          <cell r="B254" t="str">
            <v>RIM0000100</v>
          </cell>
        </row>
        <row r="255">
          <cell r="A255" t="str">
            <v>01.01.02.065</v>
          </cell>
          <cell r="B255" t="str">
            <v>RIM0000034</v>
          </cell>
        </row>
        <row r="256">
          <cell r="A256" t="str">
            <v>01.01.02.065-A</v>
          </cell>
          <cell r="B256" t="str">
            <v>RIM0000033</v>
          </cell>
        </row>
        <row r="257">
          <cell r="A257" t="str">
            <v>01.01.02.067</v>
          </cell>
          <cell r="B257" t="str">
            <v>RIM0000032</v>
          </cell>
        </row>
        <row r="258">
          <cell r="A258" t="str">
            <v>01.01.02.068</v>
          </cell>
          <cell r="B258" t="str">
            <v>RIM0000031</v>
          </cell>
        </row>
        <row r="259">
          <cell r="A259" t="str">
            <v>01.01.02.070</v>
          </cell>
          <cell r="B259" t="str">
            <v>RIM0000113</v>
          </cell>
        </row>
        <row r="260">
          <cell r="A260" t="str">
            <v>01.01.02.071</v>
          </cell>
          <cell r="B260" t="str">
            <v>RIM0000119</v>
          </cell>
        </row>
        <row r="261">
          <cell r="A261" t="str">
            <v>01.01.02.072</v>
          </cell>
          <cell r="B261" t="str">
            <v>RIM0000080</v>
          </cell>
        </row>
        <row r="262">
          <cell r="A262" t="str">
            <v>01.01.03.001</v>
          </cell>
          <cell r="B262" t="str">
            <v>RCA0000001</v>
          </cell>
        </row>
        <row r="263">
          <cell r="A263" t="str">
            <v>01.01.03.002</v>
          </cell>
          <cell r="B263" t="str">
            <v>RCA0000002</v>
          </cell>
        </row>
        <row r="264">
          <cell r="A264" t="str">
            <v>01.01.03.008</v>
          </cell>
          <cell r="B264" t="str">
            <v>REM0002078</v>
          </cell>
        </row>
        <row r="265">
          <cell r="A265" t="str">
            <v>01.01.03.009</v>
          </cell>
          <cell r="B265" t="str">
            <v>REM0002582</v>
          </cell>
        </row>
        <row r="266">
          <cell r="A266" t="str">
            <v>01.01.03.010</v>
          </cell>
          <cell r="B266" t="str">
            <v>REM0002002</v>
          </cell>
        </row>
        <row r="267">
          <cell r="A267" t="str">
            <v>01.01.03.011</v>
          </cell>
          <cell r="B267" t="str">
            <v>REM0002092</v>
          </cell>
        </row>
        <row r="268">
          <cell r="A268" t="str">
            <v>01.01.03.012</v>
          </cell>
          <cell r="B268" t="str">
            <v>REM0002975</v>
          </cell>
        </row>
        <row r="269">
          <cell r="A269" t="str">
            <v>01.01.03.015</v>
          </cell>
          <cell r="B269" t="str">
            <v>REM0002583</v>
          </cell>
        </row>
        <row r="270">
          <cell r="A270" t="str">
            <v>01.01.03.019</v>
          </cell>
          <cell r="B270" t="str">
            <v>REM0001502</v>
          </cell>
        </row>
        <row r="271">
          <cell r="A271" t="str">
            <v>01.01.03.025</v>
          </cell>
          <cell r="B271" t="str">
            <v>REM0002073</v>
          </cell>
        </row>
        <row r="272">
          <cell r="A272" t="str">
            <v>01.01.03.026</v>
          </cell>
          <cell r="B272" t="str">
            <v>REM0001997</v>
          </cell>
        </row>
        <row r="273">
          <cell r="A273" t="str">
            <v>01.01.03.031</v>
          </cell>
          <cell r="B273" t="str">
            <v>REM0002584</v>
          </cell>
        </row>
        <row r="274">
          <cell r="A274" t="str">
            <v>01.01.03.032</v>
          </cell>
          <cell r="B274" t="str">
            <v>REM0001948</v>
          </cell>
        </row>
        <row r="275">
          <cell r="A275" t="str">
            <v>01.01.03.040</v>
          </cell>
          <cell r="B275" t="str">
            <v>REM0002585</v>
          </cell>
        </row>
        <row r="276">
          <cell r="A276" t="str">
            <v>01.01.03.042</v>
          </cell>
          <cell r="B276" t="str">
            <v>REM0002586</v>
          </cell>
        </row>
        <row r="277">
          <cell r="A277" t="str">
            <v>01.01.03.043</v>
          </cell>
          <cell r="B277" t="str">
            <v>REM0002587</v>
          </cell>
        </row>
        <row r="278">
          <cell r="A278" t="str">
            <v>01.01.03.044</v>
          </cell>
          <cell r="B278" t="str">
            <v>REM0002588</v>
          </cell>
        </row>
        <row r="279">
          <cell r="A279" t="str">
            <v>01.01.03.046</v>
          </cell>
          <cell r="B279" t="str">
            <v>REM0002589</v>
          </cell>
        </row>
        <row r="280">
          <cell r="A280" t="str">
            <v>01.01.03.047</v>
          </cell>
          <cell r="B280" t="str">
            <v>REM0002590</v>
          </cell>
        </row>
        <row r="281">
          <cell r="A281" t="str">
            <v>01.01.03.048</v>
          </cell>
          <cell r="B281" t="str">
            <v>REM0002591</v>
          </cell>
        </row>
        <row r="282">
          <cell r="A282" t="str">
            <v>01.01.03.055</v>
          </cell>
          <cell r="B282" t="str">
            <v>REM0002592</v>
          </cell>
        </row>
        <row r="283">
          <cell r="A283" t="str">
            <v>01.01.03.068</v>
          </cell>
          <cell r="B283" t="str">
            <v>RCA0000050</v>
          </cell>
        </row>
        <row r="284">
          <cell r="A284" t="str">
            <v>01.01.03.069</v>
          </cell>
          <cell r="B284" t="str">
            <v>RCA0000051</v>
          </cell>
        </row>
        <row r="285">
          <cell r="A285" t="str">
            <v>01.01.03.070</v>
          </cell>
          <cell r="B285" t="str">
            <v>RCA0000052</v>
          </cell>
        </row>
        <row r="286">
          <cell r="A286" t="str">
            <v>01.01.03.071</v>
          </cell>
          <cell r="B286" t="str">
            <v>RCA0000053</v>
          </cell>
        </row>
        <row r="287">
          <cell r="A287" t="str">
            <v>01.01.03.072</v>
          </cell>
          <cell r="B287" t="str">
            <v>REM0002593</v>
          </cell>
        </row>
        <row r="288">
          <cell r="A288" t="str">
            <v>01.01.03.073</v>
          </cell>
          <cell r="B288" t="str">
            <v>REM0002594</v>
          </cell>
        </row>
        <row r="289">
          <cell r="A289" t="str">
            <v>01.01.03.074</v>
          </cell>
          <cell r="B289" t="str">
            <v>REM0001945</v>
          </cell>
        </row>
        <row r="290">
          <cell r="A290" t="str">
            <v>01.01.03.076</v>
          </cell>
          <cell r="B290" t="str">
            <v>REM0001947</v>
          </cell>
        </row>
        <row r="291">
          <cell r="A291" t="str">
            <v>01.01.03.078</v>
          </cell>
          <cell r="B291" t="str">
            <v>REM0002595</v>
          </cell>
        </row>
        <row r="292">
          <cell r="A292" t="str">
            <v>01.01.03.079</v>
          </cell>
          <cell r="B292" t="str">
            <v>SLT0002080</v>
          </cell>
        </row>
        <row r="293">
          <cell r="A293" t="str">
            <v>01.01.03.082</v>
          </cell>
          <cell r="B293" t="str">
            <v>REM0002596</v>
          </cell>
        </row>
        <row r="294">
          <cell r="A294" t="str">
            <v>01.01.03.083</v>
          </cell>
          <cell r="B294" t="str">
            <v>REM0001937</v>
          </cell>
        </row>
        <row r="295">
          <cell r="A295" t="str">
            <v>01.01.03.084</v>
          </cell>
          <cell r="B295" t="str">
            <v>REM0002019</v>
          </cell>
        </row>
        <row r="296">
          <cell r="A296" t="str">
            <v>01.01.03.085</v>
          </cell>
          <cell r="B296" t="str">
            <v>REM0002018</v>
          </cell>
        </row>
        <row r="297">
          <cell r="A297" t="str">
            <v>01.01.03.088</v>
          </cell>
          <cell r="B297" t="str">
            <v>REM0001935</v>
          </cell>
        </row>
        <row r="298">
          <cell r="A298" t="str">
            <v>01.01.03.089</v>
          </cell>
          <cell r="B298" t="str">
            <v>REM0002597</v>
          </cell>
        </row>
        <row r="299">
          <cell r="A299" t="str">
            <v>01.01.03.098</v>
          </cell>
          <cell r="B299" t="str">
            <v>REM0002598</v>
          </cell>
        </row>
        <row r="300">
          <cell r="A300" t="str">
            <v>01.01.03.099</v>
          </cell>
          <cell r="B300" t="str">
            <v>REM0002599</v>
          </cell>
        </row>
        <row r="301">
          <cell r="A301" t="str">
            <v>01.01.03.107</v>
          </cell>
          <cell r="B301" t="str">
            <v>REM0002600</v>
          </cell>
        </row>
        <row r="302">
          <cell r="A302" t="str">
            <v>01.01.03.108</v>
          </cell>
          <cell r="B302" t="str">
            <v>REM0002601</v>
          </cell>
        </row>
        <row r="303">
          <cell r="A303" t="str">
            <v>01.01.03.113</v>
          </cell>
          <cell r="B303" t="str">
            <v>REM0002074</v>
          </cell>
        </row>
        <row r="304">
          <cell r="A304" t="str">
            <v>01.01.03.114</v>
          </cell>
          <cell r="B304" t="str">
            <v>REM0002075</v>
          </cell>
        </row>
        <row r="305">
          <cell r="A305" t="str">
            <v>01.01.03.117</v>
          </cell>
          <cell r="B305" t="str">
            <v>REM0002602</v>
          </cell>
        </row>
        <row r="306">
          <cell r="A306" t="str">
            <v>01.01.03.119</v>
          </cell>
          <cell r="B306" t="str">
            <v>REM0002603</v>
          </cell>
        </row>
        <row r="307">
          <cell r="A307" t="str">
            <v>01.01.03.121</v>
          </cell>
          <cell r="B307" t="str">
            <v>REM0001684</v>
          </cell>
        </row>
        <row r="308">
          <cell r="A308" t="str">
            <v>01.01.03.122</v>
          </cell>
        </row>
        <row r="309">
          <cell r="A309" t="str">
            <v>01.01.03.123</v>
          </cell>
        </row>
        <row r="310">
          <cell r="A310" t="str">
            <v>01.01.03.126</v>
          </cell>
          <cell r="B310" t="str">
            <v>RCA0000019</v>
          </cell>
        </row>
        <row r="311">
          <cell r="A311" t="str">
            <v>01.01.03.127</v>
          </cell>
          <cell r="B311" t="str">
            <v>RCA0000020</v>
          </cell>
        </row>
        <row r="312">
          <cell r="A312" t="str">
            <v>01.01.03.128</v>
          </cell>
          <cell r="B312" t="str">
            <v>RCA0000024</v>
          </cell>
        </row>
        <row r="313">
          <cell r="A313" t="str">
            <v>01.01.03.129</v>
          </cell>
          <cell r="B313" t="str">
            <v>RCA0000025</v>
          </cell>
        </row>
        <row r="314">
          <cell r="A314" t="str">
            <v>01.01.03.130</v>
          </cell>
          <cell r="B314" t="str">
            <v>RCA0000028</v>
          </cell>
        </row>
        <row r="315">
          <cell r="A315" t="str">
            <v>01.01.03.131</v>
          </cell>
          <cell r="B315" t="str">
            <v>RCA0000029</v>
          </cell>
        </row>
        <row r="316">
          <cell r="A316" t="str">
            <v>01.01.03.132</v>
          </cell>
          <cell r="B316" t="str">
            <v>RCA0000032</v>
          </cell>
        </row>
        <row r="317">
          <cell r="A317" t="str">
            <v>01.01.03.133</v>
          </cell>
          <cell r="B317" t="str">
            <v>RCA0000033</v>
          </cell>
        </row>
        <row r="318">
          <cell r="A318" t="str">
            <v>01.01.03.134</v>
          </cell>
          <cell r="B318" t="str">
            <v>REM0002607</v>
          </cell>
        </row>
        <row r="319">
          <cell r="A319" t="str">
            <v>01.01.03.135</v>
          </cell>
          <cell r="B319" t="str">
            <v>RCA0000012</v>
          </cell>
        </row>
        <row r="320">
          <cell r="A320" t="str">
            <v>01.01.03.136</v>
          </cell>
          <cell r="B320" t="str">
            <v>RCA0000009</v>
          </cell>
        </row>
        <row r="321">
          <cell r="A321" t="str">
            <v>01.01.03.141</v>
          </cell>
          <cell r="B321" t="str">
            <v>RCA0000013</v>
          </cell>
        </row>
        <row r="322">
          <cell r="A322" t="str">
            <v>01.01.03.142</v>
          </cell>
          <cell r="B322" t="str">
            <v>RCA0000014</v>
          </cell>
        </row>
        <row r="323">
          <cell r="A323" t="str">
            <v>01.01.03.143</v>
          </cell>
          <cell r="B323" t="str">
            <v>BMM0000023</v>
          </cell>
        </row>
        <row r="324">
          <cell r="A324" t="str">
            <v>01.01.03.144</v>
          </cell>
          <cell r="B324" t="str">
            <v>REM0002608</v>
          </cell>
        </row>
        <row r="325">
          <cell r="A325" t="str">
            <v>01.01.03.145</v>
          </cell>
          <cell r="B325" t="str">
            <v>REM0002327</v>
          </cell>
        </row>
        <row r="326">
          <cell r="A326" t="str">
            <v>01.01.03.147</v>
          </cell>
          <cell r="B326" t="str">
            <v>REM0002329</v>
          </cell>
        </row>
        <row r="327">
          <cell r="A327" t="str">
            <v>01.01.03.148</v>
          </cell>
          <cell r="B327" t="str">
            <v>REM0002330</v>
          </cell>
        </row>
        <row r="328">
          <cell r="A328" t="str">
            <v>01.02.01.030</v>
          </cell>
          <cell r="B328" t="str">
            <v>SHT0000672</v>
          </cell>
        </row>
        <row r="329">
          <cell r="A329" t="str">
            <v>01.02.02.029</v>
          </cell>
          <cell r="B329" t="str">
            <v>SLT0000842</v>
          </cell>
        </row>
        <row r="330">
          <cell r="A330" t="str">
            <v>01.02.02.030</v>
          </cell>
          <cell r="B330" t="str">
            <v>SLT0000968</v>
          </cell>
        </row>
        <row r="331">
          <cell r="A331" t="str">
            <v>01.02.03.001</v>
          </cell>
          <cell r="B331" t="str">
            <v>SLT0000096</v>
          </cell>
        </row>
        <row r="332">
          <cell r="A332" t="str">
            <v>01.02.03.002</v>
          </cell>
          <cell r="B332" t="str">
            <v>SLT0000097</v>
          </cell>
        </row>
        <row r="333">
          <cell r="A333" t="str">
            <v>01.02.03.003</v>
          </cell>
          <cell r="B333" t="str">
            <v>SLT0000050</v>
          </cell>
        </row>
        <row r="334">
          <cell r="A334" t="str">
            <v>01.02.03.004</v>
          </cell>
          <cell r="B334" t="str">
            <v>SLT0000051</v>
          </cell>
        </row>
        <row r="335">
          <cell r="A335" t="str">
            <v>01.02.03.008</v>
          </cell>
          <cell r="B335" t="str">
            <v>SLT0000100</v>
          </cell>
        </row>
        <row r="336">
          <cell r="A336" t="str">
            <v>01.02.03.009</v>
          </cell>
          <cell r="B336" t="str">
            <v>SLT0000052</v>
          </cell>
        </row>
        <row r="337">
          <cell r="A337" t="str">
            <v>01.02.03.011</v>
          </cell>
          <cell r="B337" t="str">
            <v>SLT0000145</v>
          </cell>
        </row>
        <row r="338">
          <cell r="A338" t="str">
            <v>01.02.03.012</v>
          </cell>
          <cell r="B338" t="str">
            <v>SLT0000146</v>
          </cell>
        </row>
        <row r="339">
          <cell r="A339" t="str">
            <v>01.02.03.015</v>
          </cell>
          <cell r="B339" t="str">
            <v>SLT0001949</v>
          </cell>
        </row>
        <row r="340">
          <cell r="A340" t="str">
            <v>01.02.03.017</v>
          </cell>
          <cell r="B340" t="str">
            <v>SLT0000308</v>
          </cell>
        </row>
        <row r="341">
          <cell r="A341" t="str">
            <v>01.02.03.018</v>
          </cell>
          <cell r="B341" t="str">
            <v>SLT0000101</v>
          </cell>
        </row>
        <row r="342">
          <cell r="A342" t="str">
            <v>01.02.04.001</v>
          </cell>
          <cell r="B342" t="str">
            <v>SHT0001242</v>
          </cell>
        </row>
        <row r="343">
          <cell r="A343" t="str">
            <v>01.02.04.002</v>
          </cell>
          <cell r="B343" t="str">
            <v>SHT0000182</v>
          </cell>
        </row>
        <row r="344">
          <cell r="A344" t="str">
            <v>01.02.04.003</v>
          </cell>
          <cell r="B344" t="str">
            <v>SHT0000170</v>
          </cell>
        </row>
        <row r="345">
          <cell r="A345" t="str">
            <v>01.02.04.009</v>
          </cell>
          <cell r="B345" t="str">
            <v>SHT0000165</v>
          </cell>
        </row>
        <row r="346">
          <cell r="A346" t="str">
            <v>01.02.04.010</v>
          </cell>
          <cell r="B346" t="str">
            <v>SHT0000268</v>
          </cell>
        </row>
        <row r="347">
          <cell r="A347" t="str">
            <v>01.02.04.013</v>
          </cell>
          <cell r="B347" t="str">
            <v>SHT0000661</v>
          </cell>
        </row>
        <row r="348">
          <cell r="B348" t="str">
            <v>SHT0002300</v>
          </cell>
        </row>
        <row r="349">
          <cell r="B349" t="str">
            <v>SHT0002301</v>
          </cell>
        </row>
        <row r="350">
          <cell r="A350" t="str">
            <v>01.02.04.014</v>
          </cell>
          <cell r="B350" t="str">
            <v>SHT0000161</v>
          </cell>
        </row>
        <row r="351">
          <cell r="A351" t="str">
            <v>01.02.04.015</v>
          </cell>
          <cell r="B351" t="str">
            <v>SHT0000257</v>
          </cell>
        </row>
        <row r="352">
          <cell r="A352" t="str">
            <v>01.02.04.019</v>
          </cell>
          <cell r="B352" t="str">
            <v>SHT0000255</v>
          </cell>
        </row>
        <row r="353">
          <cell r="A353" t="str">
            <v>01.02.04.027</v>
          </cell>
          <cell r="B353" t="str">
            <v>SHT0001240</v>
          </cell>
        </row>
        <row r="354">
          <cell r="A354" t="str">
            <v>01.02.04.035</v>
          </cell>
          <cell r="B354" t="str">
            <v>SHT0000277</v>
          </cell>
        </row>
        <row r="355">
          <cell r="A355" t="str">
            <v>01.02.04.037</v>
          </cell>
          <cell r="B355" t="str">
            <v>SHT0000192</v>
          </cell>
        </row>
        <row r="356">
          <cell r="A356" t="str">
            <v>01.02.04.038</v>
          </cell>
          <cell r="B356" t="str">
            <v>SHT0000290</v>
          </cell>
        </row>
        <row r="357">
          <cell r="A357" t="str">
            <v>01.02.04.039</v>
          </cell>
          <cell r="B357" t="str">
            <v>SHT0000291</v>
          </cell>
        </row>
        <row r="358">
          <cell r="A358" t="str">
            <v>01.02.04.042</v>
          </cell>
          <cell r="B358" t="str">
            <v>SHT0000518</v>
          </cell>
        </row>
        <row r="359">
          <cell r="A359" t="str">
            <v>01.02.04.043</v>
          </cell>
          <cell r="B359" t="str">
            <v>SHT0000572</v>
          </cell>
        </row>
        <row r="360">
          <cell r="A360" t="str">
            <v>01.02.04.044</v>
          </cell>
          <cell r="B360" t="str">
            <v>BPC0000003</v>
          </cell>
        </row>
        <row r="361">
          <cell r="A361" t="str">
            <v>01.02.04.045</v>
          </cell>
          <cell r="B361" t="str">
            <v>SHT0001999</v>
          </cell>
        </row>
        <row r="362">
          <cell r="A362" t="str">
            <v>01.02.04.046</v>
          </cell>
          <cell r="B362" t="str">
            <v>SHT0000661</v>
          </cell>
        </row>
        <row r="363">
          <cell r="A363" t="str">
            <v>01.02.04.047</v>
          </cell>
          <cell r="B363" t="str">
            <v>SHT0000090</v>
          </cell>
        </row>
        <row r="364">
          <cell r="A364" t="str">
            <v>01.02.04.048</v>
          </cell>
          <cell r="B364" t="str">
            <v>SHT0000163</v>
          </cell>
        </row>
        <row r="365">
          <cell r="A365" t="str">
            <v>01.02.04.049</v>
          </cell>
          <cell r="B365" t="str">
            <v>SHT0000096</v>
          </cell>
        </row>
        <row r="366">
          <cell r="A366" t="str">
            <v>01.02.04.050</v>
          </cell>
          <cell r="B366" t="str">
            <v>SLT0000833</v>
          </cell>
        </row>
        <row r="367">
          <cell r="A367" t="str">
            <v>01.02.04.051</v>
          </cell>
          <cell r="B367" t="str">
            <v>SHT0000359</v>
          </cell>
        </row>
        <row r="368">
          <cell r="A368" t="str">
            <v>01.02.04.052</v>
          </cell>
          <cell r="B368" t="str">
            <v>SHT0000221</v>
          </cell>
        </row>
        <row r="369">
          <cell r="A369" t="str">
            <v>01.02.04.054</v>
          </cell>
          <cell r="B369" t="str">
            <v>SHT0000589</v>
          </cell>
        </row>
        <row r="370">
          <cell r="A370" t="str">
            <v>01.02.04.055</v>
          </cell>
          <cell r="B370" t="str">
            <v>SHT0000755</v>
          </cell>
        </row>
        <row r="371">
          <cell r="A371" t="str">
            <v>01.02.04.056</v>
          </cell>
          <cell r="B371" t="str">
            <v>SHT0000099</v>
          </cell>
        </row>
        <row r="372">
          <cell r="A372" t="str">
            <v>01.02.04.056a</v>
          </cell>
          <cell r="B372" t="str">
            <v>SHT0000095</v>
          </cell>
        </row>
        <row r="373">
          <cell r="A373" t="str">
            <v>01.02.04.057</v>
          </cell>
          <cell r="B373" t="str">
            <v>SHT0002000</v>
          </cell>
        </row>
        <row r="374">
          <cell r="A374" t="str">
            <v>01.02.04.058</v>
          </cell>
          <cell r="B374" t="str">
            <v>SHT0000133</v>
          </cell>
        </row>
        <row r="375">
          <cell r="A375" t="str">
            <v>01.02.04.060</v>
          </cell>
          <cell r="B375" t="str">
            <v>SHT0000134</v>
          </cell>
        </row>
        <row r="376">
          <cell r="A376" t="str">
            <v>01.02.04.060A</v>
          </cell>
          <cell r="B376" t="str">
            <v>SHT0000398</v>
          </cell>
        </row>
        <row r="377">
          <cell r="A377" t="str">
            <v>01.02.04.061A</v>
          </cell>
          <cell r="B377" t="str">
            <v>SHT0000432</v>
          </cell>
        </row>
        <row r="378">
          <cell r="A378" t="str">
            <v>01.02.04.062</v>
          </cell>
          <cell r="B378" t="str">
            <v>SHT0000813</v>
          </cell>
        </row>
        <row r="379">
          <cell r="A379" t="str">
            <v>01.02.04.064</v>
          </cell>
          <cell r="B379" t="str">
            <v>SHT0000815</v>
          </cell>
        </row>
        <row r="380">
          <cell r="A380" t="str">
            <v>01.02.04.065</v>
          </cell>
          <cell r="B380" t="str">
            <v>SHT0001638</v>
          </cell>
        </row>
        <row r="381">
          <cell r="A381" t="str">
            <v>01.02.04.066</v>
          </cell>
          <cell r="B381" t="str">
            <v>SHT0001665</v>
          </cell>
        </row>
        <row r="382">
          <cell r="A382" t="str">
            <v>01.02.04.067</v>
          </cell>
          <cell r="B382" t="str">
            <v>SHT0001644</v>
          </cell>
        </row>
        <row r="383">
          <cell r="A383" t="str">
            <v>01.02.04.068</v>
          </cell>
          <cell r="B383" t="str">
            <v>SHT0001666</v>
          </cell>
        </row>
        <row r="384">
          <cell r="A384" t="str">
            <v>01.02.04.069</v>
          </cell>
          <cell r="B384" t="str">
            <v>SHT0001757</v>
          </cell>
        </row>
        <row r="385">
          <cell r="A385" t="str">
            <v>01.02.04.070</v>
          </cell>
          <cell r="B385" t="str">
            <v>SHT0001693</v>
          </cell>
        </row>
        <row r="386">
          <cell r="A386" t="str">
            <v>01.02.07.001</v>
          </cell>
          <cell r="B386" t="str">
            <v>SCS0004068</v>
          </cell>
        </row>
        <row r="387">
          <cell r="A387" t="str">
            <v>01.02.07.002</v>
          </cell>
          <cell r="B387" t="str">
            <v>SCS0004087</v>
          </cell>
        </row>
        <row r="388">
          <cell r="A388" t="str">
            <v>01.02.07.004</v>
          </cell>
          <cell r="B388" t="str">
            <v>SCS0004089</v>
          </cell>
        </row>
        <row r="389">
          <cell r="A389" t="str">
            <v>01.02.07.011</v>
          </cell>
          <cell r="B389" t="str">
            <v>SCS0004067</v>
          </cell>
        </row>
        <row r="390">
          <cell r="A390" t="str">
            <v>01.02.07.012</v>
          </cell>
          <cell r="B390" t="str">
            <v>SCS0004115</v>
          </cell>
        </row>
        <row r="391">
          <cell r="A391" t="str">
            <v>01.02.07.013</v>
          </cell>
          <cell r="B391" t="str">
            <v>SCS0004116</v>
          </cell>
        </row>
        <row r="392">
          <cell r="A392" t="str">
            <v>01.02.07.014</v>
          </cell>
          <cell r="B392" t="str">
            <v>SCS0004033</v>
          </cell>
        </row>
        <row r="393">
          <cell r="A393" t="str">
            <v>01.02.07.015</v>
          </cell>
          <cell r="B393" t="str">
            <v>SCS0004138</v>
          </cell>
        </row>
        <row r="394">
          <cell r="A394" t="str">
            <v>01.02.07.016</v>
          </cell>
          <cell r="B394" t="str">
            <v>SCS0005131</v>
          </cell>
        </row>
        <row r="395">
          <cell r="A395" t="str">
            <v>01.02.07.017</v>
          </cell>
          <cell r="B395" t="str">
            <v>SCS0004043</v>
          </cell>
        </row>
        <row r="396">
          <cell r="A396" t="str">
            <v>01.02.07.018</v>
          </cell>
          <cell r="B396" t="str">
            <v>SCS0004140</v>
          </cell>
        </row>
        <row r="397">
          <cell r="A397" t="str">
            <v>01.02.07.026</v>
          </cell>
          <cell r="B397" t="str">
            <v>SCS0004248</v>
          </cell>
        </row>
        <row r="398">
          <cell r="A398" t="str">
            <v>01.02.07.027</v>
          </cell>
          <cell r="B398" t="str">
            <v>SCS0004169</v>
          </cell>
        </row>
        <row r="399">
          <cell r="A399" t="str">
            <v>02.03.30.194</v>
          </cell>
          <cell r="B399" t="str">
            <v>SCS0010791</v>
          </cell>
        </row>
        <row r="400">
          <cell r="A400" t="str">
            <v>02.03.30.195</v>
          </cell>
          <cell r="B400" t="str">
            <v>SCS0010792</v>
          </cell>
        </row>
        <row r="401">
          <cell r="A401" t="str">
            <v>01.02.07.021</v>
          </cell>
          <cell r="B401" t="str">
            <v>SCS0004247</v>
          </cell>
        </row>
        <row r="402">
          <cell r="A402" t="str">
            <v>01.02.07.022</v>
          </cell>
          <cell r="B402" t="str">
            <v>SCS0004165</v>
          </cell>
        </row>
        <row r="403">
          <cell r="A403" t="str">
            <v>01.02.07.024</v>
          </cell>
          <cell r="B403" t="str">
            <v>SCS0004167</v>
          </cell>
        </row>
        <row r="404">
          <cell r="A404" t="str">
            <v>01.02.07.025</v>
          </cell>
          <cell r="B404" t="str">
            <v>SCS0004170</v>
          </cell>
        </row>
        <row r="405">
          <cell r="A405" t="str">
            <v>01.02.08.032</v>
          </cell>
          <cell r="B405" t="str">
            <v>SHT0000507</v>
          </cell>
        </row>
        <row r="406">
          <cell r="A406" t="str">
            <v>01.02.08.032A</v>
          </cell>
          <cell r="B406" t="str">
            <v>SHT0000699</v>
          </cell>
        </row>
        <row r="407">
          <cell r="A407" t="str">
            <v>01.02.08.032B</v>
          </cell>
          <cell r="B407" t="str">
            <v>SHT0000741</v>
          </cell>
        </row>
        <row r="408">
          <cell r="A408" t="str">
            <v>01.02.08.034A</v>
          </cell>
          <cell r="B408" t="str">
            <v>SHT0000819</v>
          </cell>
        </row>
        <row r="409">
          <cell r="A409" t="str">
            <v>01.02.08.035A</v>
          </cell>
          <cell r="B409" t="str">
            <v>SHT0000830</v>
          </cell>
        </row>
        <row r="410">
          <cell r="A410" t="str">
            <v>01.02.08.037</v>
          </cell>
          <cell r="B410" t="str">
            <v>SHT0000822</v>
          </cell>
        </row>
        <row r="411">
          <cell r="A411" t="str">
            <v>01.02.08.038</v>
          </cell>
          <cell r="B411" t="str">
            <v>SHT0010015</v>
          </cell>
        </row>
        <row r="412">
          <cell r="A412" t="str">
            <v>01.02.09.001</v>
          </cell>
          <cell r="B412" t="str">
            <v>SCS0000981</v>
          </cell>
        </row>
        <row r="413">
          <cell r="A413" t="str">
            <v>01.02.09.004</v>
          </cell>
          <cell r="B413" t="str">
            <v>SCS0006180</v>
          </cell>
        </row>
        <row r="414">
          <cell r="A414" t="str">
            <v>01.02.09.018</v>
          </cell>
          <cell r="B414" t="str">
            <v>SCS0001016</v>
          </cell>
        </row>
        <row r="415">
          <cell r="A415" t="str">
            <v>01.02.09.019</v>
          </cell>
          <cell r="B415" t="str">
            <v>SCS0001017</v>
          </cell>
        </row>
        <row r="416">
          <cell r="A416" t="str">
            <v>01.02.09.020</v>
          </cell>
          <cell r="B416" t="str">
            <v>SCS0001021</v>
          </cell>
        </row>
        <row r="417">
          <cell r="A417" t="str">
            <v>01.02.09.021</v>
          </cell>
          <cell r="B417" t="str">
            <v>SCS0001020</v>
          </cell>
        </row>
        <row r="418">
          <cell r="A418" t="str">
            <v>01.02.09.023</v>
          </cell>
          <cell r="B418" t="str">
            <v>SCS0001019</v>
          </cell>
        </row>
        <row r="419">
          <cell r="A419" t="str">
            <v>01.02.09.024</v>
          </cell>
          <cell r="B419" t="str">
            <v>SCS0000991</v>
          </cell>
        </row>
        <row r="420">
          <cell r="A420" t="str">
            <v>01.02.09.025</v>
          </cell>
          <cell r="B420" t="str">
            <v>SCS0001177</v>
          </cell>
        </row>
        <row r="421">
          <cell r="A421" t="str">
            <v>01.02.09.026</v>
          </cell>
          <cell r="B421" t="str">
            <v>SCS0005144</v>
          </cell>
        </row>
        <row r="422">
          <cell r="A422" t="str">
            <v>01.02.09.034</v>
          </cell>
          <cell r="B422" t="str">
            <v>SCS0005623</v>
          </cell>
        </row>
        <row r="423">
          <cell r="A423" t="str">
            <v>01.02.09.035</v>
          </cell>
          <cell r="B423" t="str">
            <v>SCS0005622</v>
          </cell>
        </row>
        <row r="424">
          <cell r="A424" t="str">
            <v>01.02.09.046</v>
          </cell>
          <cell r="B424" t="str">
            <v>SCS0006020</v>
          </cell>
        </row>
        <row r="425">
          <cell r="A425" t="str">
            <v>01.02.09.046A</v>
          </cell>
          <cell r="B425" t="str">
            <v>SCS0000977</v>
          </cell>
        </row>
        <row r="426">
          <cell r="B426" t="str">
            <v>SCS0006508</v>
          </cell>
        </row>
        <row r="427">
          <cell r="A427" t="str">
            <v>01.02.09.047</v>
          </cell>
          <cell r="B427" t="str">
            <v>SCS0006021</v>
          </cell>
        </row>
        <row r="428">
          <cell r="A428" t="str">
            <v>01.02.09.047A</v>
          </cell>
          <cell r="B428" t="str">
            <v>SCS0000978</v>
          </cell>
        </row>
        <row r="429">
          <cell r="B429" t="str">
            <v>SCS0006507</v>
          </cell>
        </row>
        <row r="430">
          <cell r="A430" t="str">
            <v>01.02.09.048</v>
          </cell>
          <cell r="B430" t="str">
            <v>SCS0001016</v>
          </cell>
        </row>
        <row r="431">
          <cell r="A431" t="str">
            <v>01.02.09.049</v>
          </cell>
          <cell r="B431" t="str">
            <v>SCS0001017</v>
          </cell>
        </row>
        <row r="432">
          <cell r="A432" t="str">
            <v>01.02.09.050</v>
          </cell>
          <cell r="B432" t="str">
            <v>SCS0001021</v>
          </cell>
        </row>
        <row r="433">
          <cell r="A433" t="str">
            <v>01.02.09.051</v>
          </cell>
          <cell r="B433" t="str">
            <v>SCS0001020</v>
          </cell>
        </row>
        <row r="434">
          <cell r="A434" t="str">
            <v>01.02.09.052</v>
          </cell>
          <cell r="B434" t="str">
            <v>SCS0001018</v>
          </cell>
        </row>
        <row r="435">
          <cell r="A435" t="str">
            <v>01.02.09.053</v>
          </cell>
          <cell r="B435" t="str">
            <v>SCS0001019</v>
          </cell>
        </row>
        <row r="436">
          <cell r="A436" t="str">
            <v>01.02.10.013</v>
          </cell>
          <cell r="B436" t="str">
            <v>SHT0000184</v>
          </cell>
        </row>
        <row r="437">
          <cell r="A437" t="str">
            <v>01.02.11.006</v>
          </cell>
          <cell r="B437" t="str">
            <v>SCS0000789</v>
          </cell>
        </row>
        <row r="438">
          <cell r="A438" t="str">
            <v>02.02.25.022</v>
          </cell>
          <cell r="B438" t="str">
            <v>SCS0006404</v>
          </cell>
        </row>
        <row r="439">
          <cell r="A439" t="str">
            <v>01.02.14.001</v>
          </cell>
          <cell r="B439" t="str">
            <v>SCS0001010</v>
          </cell>
        </row>
        <row r="440">
          <cell r="A440" t="str">
            <v>01.02.14.002</v>
          </cell>
          <cell r="B440" t="str">
            <v>SCS0001011</v>
          </cell>
        </row>
        <row r="441">
          <cell r="A441" t="str">
            <v>01.02.14.003</v>
          </cell>
          <cell r="B441" t="str">
            <v>SCS0000910</v>
          </cell>
        </row>
        <row r="442">
          <cell r="A442" t="str">
            <v>01.02.14.004</v>
          </cell>
          <cell r="B442" t="str">
            <v>SCS0000917</v>
          </cell>
        </row>
        <row r="443">
          <cell r="A443" t="str">
            <v>01.02.14.006</v>
          </cell>
          <cell r="B443" t="str">
            <v>SCS0000914</v>
          </cell>
        </row>
        <row r="444">
          <cell r="A444" t="str">
            <v>01.02.14.007</v>
          </cell>
          <cell r="B444" t="str">
            <v>SCS0000909</v>
          </cell>
        </row>
        <row r="445">
          <cell r="A445" t="str">
            <v>01.02.14.008</v>
          </cell>
          <cell r="B445" t="str">
            <v>SCS0000916</v>
          </cell>
        </row>
        <row r="446">
          <cell r="A446" t="str">
            <v>01.02.14.029</v>
          </cell>
          <cell r="B446" t="str">
            <v>SCS0003902</v>
          </cell>
        </row>
        <row r="447">
          <cell r="A447" t="str">
            <v>01.02.14.031</v>
          </cell>
          <cell r="B447" t="str">
            <v>SCS0000941</v>
          </cell>
        </row>
        <row r="448">
          <cell r="A448" t="str">
            <v>01.02.14.032</v>
          </cell>
          <cell r="B448" t="str">
            <v>SCS0000940</v>
          </cell>
        </row>
        <row r="449">
          <cell r="A449" t="str">
            <v>01.02.14.033</v>
          </cell>
          <cell r="B449" t="str">
            <v>SCS0000942</v>
          </cell>
        </row>
        <row r="450">
          <cell r="A450" t="str">
            <v>01.02.14.036</v>
          </cell>
          <cell r="B450" t="str">
            <v>SCS0001126</v>
          </cell>
        </row>
        <row r="451">
          <cell r="A451" t="str">
            <v>01.02.14.037</v>
          </cell>
          <cell r="B451" t="str">
            <v>SCS0003912</v>
          </cell>
        </row>
        <row r="452">
          <cell r="A452" t="str">
            <v>01.02.14.038</v>
          </cell>
          <cell r="B452" t="str">
            <v>SCS0001083</v>
          </cell>
        </row>
        <row r="453">
          <cell r="A453" t="str">
            <v>01.02.14.039</v>
          </cell>
          <cell r="B453" t="str">
            <v>SCS0001084</v>
          </cell>
        </row>
        <row r="454">
          <cell r="A454" t="str">
            <v>01.02.14.041</v>
          </cell>
          <cell r="B454" t="str">
            <v>SCS0001081</v>
          </cell>
        </row>
        <row r="455">
          <cell r="A455" t="str">
            <v>01.02.14.042</v>
          </cell>
          <cell r="B455" t="str">
            <v>SCS0001079</v>
          </cell>
        </row>
        <row r="456">
          <cell r="A456" t="str">
            <v>01.02.14.043</v>
          </cell>
          <cell r="B456" t="str">
            <v>SCS0001080</v>
          </cell>
        </row>
        <row r="457">
          <cell r="A457" t="str">
            <v>01.02.14.044</v>
          </cell>
          <cell r="B457" t="str">
            <v>SCS0001109</v>
          </cell>
        </row>
        <row r="458">
          <cell r="A458" t="str">
            <v>01.02.14.047</v>
          </cell>
          <cell r="B458" t="str">
            <v>SCS0001159</v>
          </cell>
        </row>
        <row r="459">
          <cell r="A459" t="str">
            <v>01.02.14.049</v>
          </cell>
          <cell r="B459" t="str">
            <v>SCS0001127</v>
          </cell>
        </row>
        <row r="460">
          <cell r="A460" t="str">
            <v>01.02.14.057</v>
          </cell>
          <cell r="B460" t="str">
            <v>SCS0001653</v>
          </cell>
        </row>
        <row r="461">
          <cell r="A461" t="str">
            <v>01.02.14.058</v>
          </cell>
          <cell r="B461" t="str">
            <v>SCS0001652</v>
          </cell>
        </row>
        <row r="462">
          <cell r="A462" t="str">
            <v>01.02.14.059</v>
          </cell>
          <cell r="B462" t="str">
            <v>SCS0001650</v>
          </cell>
        </row>
        <row r="463">
          <cell r="A463" t="str">
            <v>01.02.14.059A</v>
          </cell>
          <cell r="B463" t="str">
            <v>SCS0001649</v>
          </cell>
        </row>
        <row r="464">
          <cell r="A464" t="str">
            <v>01.02.14.060A</v>
          </cell>
          <cell r="B464" t="str">
            <v>SCS0001648</v>
          </cell>
        </row>
        <row r="465">
          <cell r="B465" t="str">
            <v>SCS0006366</v>
          </cell>
        </row>
        <row r="466">
          <cell r="A466" t="str">
            <v>01.02.14.060</v>
          </cell>
          <cell r="B466" t="str">
            <v>SCS0001651</v>
          </cell>
        </row>
        <row r="467">
          <cell r="A467" t="str">
            <v>01.02.15.001</v>
          </cell>
          <cell r="B467" t="str">
            <v>SCS0005182</v>
          </cell>
        </row>
        <row r="468">
          <cell r="A468" t="str">
            <v>01.02.15.002</v>
          </cell>
          <cell r="B468" t="str">
            <v>SCS0005175</v>
          </cell>
        </row>
        <row r="469">
          <cell r="A469" t="str">
            <v>01.02.16.001</v>
          </cell>
          <cell r="B469" t="str">
            <v>SCS0001619</v>
          </cell>
        </row>
        <row r="470">
          <cell r="A470" t="str">
            <v>01.02.16.002</v>
          </cell>
          <cell r="B470" t="str">
            <v>SCS0001625</v>
          </cell>
        </row>
        <row r="471">
          <cell r="A471" t="str">
            <v>01.02.16.003</v>
          </cell>
          <cell r="B471" t="str">
            <v>SCS0001626</v>
          </cell>
        </row>
        <row r="472">
          <cell r="A472" t="str">
            <v>01.02.16.004</v>
          </cell>
          <cell r="B472" t="str">
            <v>SCS0001629</v>
          </cell>
        </row>
        <row r="473">
          <cell r="A473" t="str">
            <v>01.02.16.005</v>
          </cell>
          <cell r="B473" t="str">
            <v>SCS0001637</v>
          </cell>
        </row>
        <row r="474">
          <cell r="A474" t="str">
            <v>01.02.16.006</v>
          </cell>
          <cell r="B474" t="str">
            <v>SCS0001635</v>
          </cell>
        </row>
        <row r="475">
          <cell r="A475" t="str">
            <v>01.02.16.007</v>
          </cell>
          <cell r="B475" t="str">
            <v>SCS0001617</v>
          </cell>
        </row>
        <row r="476">
          <cell r="A476" t="str">
            <v>01.02.16.008</v>
          </cell>
          <cell r="B476" t="str">
            <v>SCS0005152</v>
          </cell>
        </row>
        <row r="477">
          <cell r="A477" t="str">
            <v>01.02.16.009</v>
          </cell>
          <cell r="B477" t="str">
            <v>SCS0005153</v>
          </cell>
        </row>
        <row r="478">
          <cell r="A478" t="str">
            <v>01.02.16.010</v>
          </cell>
          <cell r="B478" t="str">
            <v>SCS0001630</v>
          </cell>
        </row>
        <row r="479">
          <cell r="A479" t="str">
            <v>01.02.16.012</v>
          </cell>
          <cell r="B479" t="str">
            <v>SCS0001633</v>
          </cell>
        </row>
        <row r="480">
          <cell r="A480" t="str">
            <v>01.02.16.013</v>
          </cell>
          <cell r="B480" t="str">
            <v>SCS0001615</v>
          </cell>
        </row>
        <row r="481">
          <cell r="A481" t="str">
            <v>01.02.16.014</v>
          </cell>
          <cell r="B481" t="str">
            <v>SCS0001612</v>
          </cell>
        </row>
        <row r="482">
          <cell r="A482" t="str">
            <v>01.02.16.015</v>
          </cell>
          <cell r="B482" t="str">
            <v>SCS0001616</v>
          </cell>
        </row>
        <row r="483">
          <cell r="A483" t="str">
            <v>01.02.16.016</v>
          </cell>
          <cell r="B483" t="str">
            <v>SCS0001609</v>
          </cell>
        </row>
        <row r="484">
          <cell r="A484" t="str">
            <v>01.02.16.018</v>
          </cell>
          <cell r="B484" t="str">
            <v>SCS0001623</v>
          </cell>
        </row>
        <row r="485">
          <cell r="A485" t="str">
            <v>01.02.16.019</v>
          </cell>
          <cell r="B485" t="str">
            <v>SCS0001620</v>
          </cell>
        </row>
        <row r="486">
          <cell r="A486" t="str">
            <v>01.02.16.020</v>
          </cell>
          <cell r="B486" t="str">
            <v>SCS0001621</v>
          </cell>
        </row>
        <row r="487">
          <cell r="A487" t="str">
            <v>01.02.16.021</v>
          </cell>
          <cell r="B487" t="str">
            <v>SCS0001634</v>
          </cell>
        </row>
        <row r="488">
          <cell r="A488" t="str">
            <v>01.02.16.022</v>
          </cell>
          <cell r="B488" t="str">
            <v>SCS0001618</v>
          </cell>
        </row>
        <row r="489">
          <cell r="A489" t="str">
            <v>01.02.16.023</v>
          </cell>
          <cell r="B489" t="str">
            <v>SCS0001636</v>
          </cell>
        </row>
        <row r="490">
          <cell r="A490" t="str">
            <v>01.02.16.024</v>
          </cell>
          <cell r="B490" t="str">
            <v>SCS0001627</v>
          </cell>
        </row>
        <row r="491">
          <cell r="A491" t="str">
            <v>01.02.17.001</v>
          </cell>
          <cell r="B491" t="str">
            <v>SLT0000366</v>
          </cell>
        </row>
        <row r="492">
          <cell r="A492" t="str">
            <v>01.02.17.002</v>
          </cell>
          <cell r="B492" t="str">
            <v>SLT0000367</v>
          </cell>
        </row>
        <row r="493">
          <cell r="A493" t="str">
            <v>01.02.17.004</v>
          </cell>
          <cell r="B493" t="str">
            <v>SLT0001950</v>
          </cell>
        </row>
        <row r="494">
          <cell r="A494" t="str">
            <v>01.02.19.003</v>
          </cell>
          <cell r="B494" t="str">
            <v>SCS0001260</v>
          </cell>
        </row>
        <row r="495">
          <cell r="A495" t="str">
            <v>01.02.19.003A</v>
          </cell>
          <cell r="B495" t="str">
            <v>SCS0005335</v>
          </cell>
        </row>
        <row r="496">
          <cell r="A496" t="str">
            <v>01.02.19.004</v>
          </cell>
          <cell r="B496" t="str">
            <v>SCS0006187</v>
          </cell>
        </row>
        <row r="497">
          <cell r="A497" t="str">
            <v>01.02.19.005</v>
          </cell>
          <cell r="B497" t="str">
            <v>SCS0001259</v>
          </cell>
        </row>
        <row r="498">
          <cell r="A498" t="str">
            <v>01.02.19.008</v>
          </cell>
          <cell r="B498" t="str">
            <v>SCS0003923</v>
          </cell>
        </row>
        <row r="499">
          <cell r="A499" t="str">
            <v>01.02.19.009</v>
          </cell>
          <cell r="B499" t="str">
            <v>SCS0003924</v>
          </cell>
        </row>
        <row r="500">
          <cell r="A500" t="str">
            <v>01.02.19.010</v>
          </cell>
          <cell r="B500" t="str">
            <v>SCS0003922</v>
          </cell>
        </row>
        <row r="501">
          <cell r="A501" t="str">
            <v>01.02.19.016</v>
          </cell>
          <cell r="B501" t="str">
            <v>SCS0001261</v>
          </cell>
        </row>
        <row r="502">
          <cell r="A502" t="str">
            <v>01.02.19.016A</v>
          </cell>
          <cell r="B502" t="str">
            <v>SCS0005336</v>
          </cell>
        </row>
        <row r="503">
          <cell r="A503" t="str">
            <v>01.02.19.017</v>
          </cell>
          <cell r="B503" t="str">
            <v>SCS0001312</v>
          </cell>
        </row>
        <row r="504">
          <cell r="A504" t="str">
            <v>01.02.19.018</v>
          </cell>
          <cell r="B504" t="str">
            <v>SCS0001315</v>
          </cell>
        </row>
        <row r="505">
          <cell r="A505" t="str">
            <v>01.02.19.019</v>
          </cell>
          <cell r="B505" t="str">
            <v>SCS0001313</v>
          </cell>
        </row>
        <row r="506">
          <cell r="A506" t="str">
            <v>01.02.19.020</v>
          </cell>
          <cell r="B506" t="str">
            <v>SCS0001311</v>
          </cell>
        </row>
        <row r="507">
          <cell r="A507" t="str">
            <v>01.02.19.021</v>
          </cell>
          <cell r="B507" t="str">
            <v>SCS0001316</v>
          </cell>
        </row>
        <row r="508">
          <cell r="A508" t="str">
            <v>01.02.19.022</v>
          </cell>
          <cell r="B508" t="str">
            <v>SCS0001314</v>
          </cell>
        </row>
        <row r="509">
          <cell r="A509" t="str">
            <v>01.02.19.023</v>
          </cell>
          <cell r="B509" t="str">
            <v>SCS0004946</v>
          </cell>
        </row>
        <row r="510">
          <cell r="A510" t="str">
            <v>01.02.19.024</v>
          </cell>
          <cell r="B510" t="str">
            <v>SCS0004945</v>
          </cell>
        </row>
        <row r="511">
          <cell r="A511" t="str">
            <v>01.02.19.025</v>
          </cell>
          <cell r="B511" t="str">
            <v>SCS0001309</v>
          </cell>
        </row>
        <row r="512">
          <cell r="A512" t="str">
            <v>01.02.19.026</v>
          </cell>
          <cell r="B512" t="str">
            <v>SCS0001376</v>
          </cell>
        </row>
        <row r="513">
          <cell r="A513" t="str">
            <v>01.02.19.027</v>
          </cell>
          <cell r="B513" t="str">
            <v>SCS0001377</v>
          </cell>
        </row>
        <row r="514">
          <cell r="A514" t="str">
            <v>01.02.19.028</v>
          </cell>
          <cell r="B514" t="str">
            <v>SCS0001384</v>
          </cell>
        </row>
        <row r="515">
          <cell r="A515" t="str">
            <v>01.02.19.029</v>
          </cell>
          <cell r="B515" t="str">
            <v>SCS0001385</v>
          </cell>
        </row>
        <row r="516">
          <cell r="A516" t="str">
            <v>01.02.19.030</v>
          </cell>
          <cell r="B516" t="str">
            <v>SCS0001378</v>
          </cell>
        </row>
        <row r="517">
          <cell r="A517" t="str">
            <v>01.02.19.031</v>
          </cell>
          <cell r="B517" t="str">
            <v>SCS0001379</v>
          </cell>
        </row>
        <row r="518">
          <cell r="A518" t="str">
            <v>01.02.19.032</v>
          </cell>
          <cell r="B518" t="str">
            <v>SCS0001319</v>
          </cell>
        </row>
        <row r="519">
          <cell r="A519" t="str">
            <v>01.02.19.033</v>
          </cell>
          <cell r="B519" t="str">
            <v>SCS0001320</v>
          </cell>
        </row>
        <row r="520">
          <cell r="A520" t="str">
            <v>01.02.19.038</v>
          </cell>
          <cell r="B520" t="str">
            <v>SCS0004937</v>
          </cell>
        </row>
        <row r="521">
          <cell r="A521" t="str">
            <v>01.02.19.039</v>
          </cell>
          <cell r="B521" t="str">
            <v>SCS0004936</v>
          </cell>
        </row>
        <row r="522">
          <cell r="A522" t="str">
            <v>01.02.19.040</v>
          </cell>
          <cell r="B522" t="str">
            <v>SCS0004935</v>
          </cell>
        </row>
        <row r="523">
          <cell r="A523" t="str">
            <v>01.02.19.041</v>
          </cell>
          <cell r="B523" t="str">
            <v>SCS0004934</v>
          </cell>
        </row>
        <row r="524">
          <cell r="A524" t="str">
            <v>01.02.19.042</v>
          </cell>
          <cell r="B524" t="str">
            <v>SCS0004933</v>
          </cell>
        </row>
        <row r="525">
          <cell r="A525" t="str">
            <v>01.02.19.043</v>
          </cell>
          <cell r="B525" t="str">
            <v>SCS0004932</v>
          </cell>
        </row>
        <row r="526">
          <cell r="A526" t="str">
            <v>01.02.19.044</v>
          </cell>
          <cell r="B526" t="str">
            <v>SCS0004931</v>
          </cell>
        </row>
        <row r="527">
          <cell r="A527" t="str">
            <v>01.02.19.045</v>
          </cell>
          <cell r="B527" t="str">
            <v>SCS0004930</v>
          </cell>
        </row>
        <row r="528">
          <cell r="A528" t="str">
            <v>01.02.21.003</v>
          </cell>
          <cell r="B528" t="str">
            <v>SCS0001267</v>
          </cell>
        </row>
        <row r="529">
          <cell r="A529" t="str">
            <v>01.02.21.006</v>
          </cell>
          <cell r="B529" t="str">
            <v>SCS0001447</v>
          </cell>
        </row>
        <row r="530">
          <cell r="A530" t="str">
            <v>01.02.21.007</v>
          </cell>
          <cell r="B530" t="str">
            <v>SCS0001445</v>
          </cell>
        </row>
        <row r="531">
          <cell r="A531" t="str">
            <v>01.02.22.001</v>
          </cell>
          <cell r="B531" t="str">
            <v>SHT0000020</v>
          </cell>
        </row>
        <row r="532">
          <cell r="B532" t="str">
            <v>SHT0002509</v>
          </cell>
        </row>
        <row r="533">
          <cell r="A533" t="str">
            <v>01.02.22.002</v>
          </cell>
          <cell r="B533" t="str">
            <v>SHT0000019</v>
          </cell>
        </row>
        <row r="534">
          <cell r="B534" t="str">
            <v>SHT0002510</v>
          </cell>
        </row>
        <row r="535">
          <cell r="A535" t="str">
            <v>01.02.22.003</v>
          </cell>
          <cell r="B535" t="str">
            <v>SHT0000025</v>
          </cell>
        </row>
        <row r="536">
          <cell r="A536" t="str">
            <v>01.02.22.004</v>
          </cell>
          <cell r="B536" t="str">
            <v>SHT0000059</v>
          </cell>
        </row>
        <row r="537">
          <cell r="A537" t="str">
            <v>01.02.22.005</v>
          </cell>
          <cell r="B537" t="str">
            <v>SHT0000058</v>
          </cell>
        </row>
        <row r="538">
          <cell r="A538" t="str">
            <v>01.02.22.006</v>
          </cell>
          <cell r="B538" t="str">
            <v>SHT0000024</v>
          </cell>
        </row>
        <row r="539">
          <cell r="A539" t="str">
            <v>01.02.22.008</v>
          </cell>
          <cell r="B539" t="str">
            <v>SHT0000130</v>
          </cell>
        </row>
        <row r="540">
          <cell r="A540" t="str">
            <v>01.02.22.009</v>
          </cell>
          <cell r="B540" t="str">
            <v>SHT0000017</v>
          </cell>
        </row>
        <row r="541">
          <cell r="A541" t="str">
            <v>01.02.22.010</v>
          </cell>
          <cell r="B541" t="str">
            <v>SHT0000018</v>
          </cell>
        </row>
        <row r="542">
          <cell r="A542" t="str">
            <v>01.02.22.011</v>
          </cell>
          <cell r="B542" t="str">
            <v>SHT0000025</v>
          </cell>
        </row>
        <row r="543">
          <cell r="A543" t="str">
            <v>01.02.23.001</v>
          </cell>
          <cell r="B543" t="str">
            <v>SHT0000728</v>
          </cell>
        </row>
        <row r="544">
          <cell r="A544" t="str">
            <v>01.02.23.002</v>
          </cell>
          <cell r="B544" t="str">
            <v>SHT0000741</v>
          </cell>
        </row>
        <row r="545">
          <cell r="A545" t="str">
            <v>01.02.24.006</v>
          </cell>
          <cell r="B545" t="str">
            <v>SCS0001517</v>
          </cell>
        </row>
        <row r="546">
          <cell r="A546" t="str">
            <v>01.02.24.007</v>
          </cell>
          <cell r="B546" t="str">
            <v>SCS0001533</v>
          </cell>
        </row>
        <row r="547">
          <cell r="A547" t="str">
            <v>01.02.24.008</v>
          </cell>
          <cell r="B547" t="str">
            <v>SCS0001529</v>
          </cell>
        </row>
        <row r="548">
          <cell r="A548" t="str">
            <v>01.02.24.009</v>
          </cell>
          <cell r="B548" t="str">
            <v>SCS0005541</v>
          </cell>
        </row>
        <row r="549">
          <cell r="A549" t="str">
            <v>01.02.24.010</v>
          </cell>
          <cell r="B549" t="str">
            <v>SCS0005542</v>
          </cell>
        </row>
        <row r="550">
          <cell r="A550" t="str">
            <v>01.02.24.011</v>
          </cell>
          <cell r="B550" t="str">
            <v>SCS0001566</v>
          </cell>
        </row>
        <row r="551">
          <cell r="A551" t="str">
            <v>01.02.24.012</v>
          </cell>
          <cell r="B551" t="str">
            <v>SCS0001567</v>
          </cell>
        </row>
        <row r="552">
          <cell r="A552" t="str">
            <v>01.02.24.013</v>
          </cell>
          <cell r="B552" t="str">
            <v>SCS0001568</v>
          </cell>
        </row>
        <row r="553">
          <cell r="A553" t="str">
            <v>01.02.24.015</v>
          </cell>
          <cell r="B553" t="str">
            <v>SCS0001570</v>
          </cell>
        </row>
        <row r="554">
          <cell r="A554" t="str">
            <v>01.02.25.001</v>
          </cell>
          <cell r="B554" t="str">
            <v>SLT0001951</v>
          </cell>
        </row>
        <row r="555">
          <cell r="A555" t="str">
            <v>01.02.27.001</v>
          </cell>
          <cell r="B555" t="str">
            <v>SCS0003847</v>
          </cell>
        </row>
        <row r="556">
          <cell r="A556" t="str">
            <v>01.02.27.002</v>
          </cell>
          <cell r="B556" t="str">
            <v>SCS0003845</v>
          </cell>
        </row>
        <row r="557">
          <cell r="A557" t="str">
            <v>01.02.27.003</v>
          </cell>
          <cell r="B557" t="str">
            <v>SCS0003842</v>
          </cell>
        </row>
        <row r="558">
          <cell r="A558" t="str">
            <v>01.03.02.066</v>
          </cell>
          <cell r="B558" t="str">
            <v>SLT0002081</v>
          </cell>
        </row>
        <row r="559">
          <cell r="A559" t="str">
            <v>01.03.02.086</v>
          </cell>
          <cell r="B559" t="str">
            <v>SHT0000057</v>
          </cell>
        </row>
        <row r="560">
          <cell r="A560" t="str">
            <v>01.03.02.087</v>
          </cell>
          <cell r="B560" t="str">
            <v>SHT0000054</v>
          </cell>
        </row>
        <row r="561">
          <cell r="A561" t="str">
            <v>01.03.04.005</v>
          </cell>
          <cell r="B561" t="str">
            <v>SHT0000570</v>
          </cell>
        </row>
        <row r="562">
          <cell r="A562" t="str">
            <v>01.03.05.015</v>
          </cell>
          <cell r="B562" t="str">
            <v>SHT0000001</v>
          </cell>
        </row>
        <row r="563">
          <cell r="A563" t="str">
            <v>01.03.05.038</v>
          </cell>
          <cell r="B563" t="str">
            <v>SCS0002955</v>
          </cell>
        </row>
        <row r="564">
          <cell r="A564" t="str">
            <v>01.03.05.039</v>
          </cell>
          <cell r="B564" t="str">
            <v>SCS0002954</v>
          </cell>
        </row>
        <row r="565">
          <cell r="A565" t="str">
            <v>01.03.05.040</v>
          </cell>
          <cell r="B565" t="str">
            <v>SCS0003075</v>
          </cell>
        </row>
        <row r="566">
          <cell r="A566" t="str">
            <v>01.03.05.041</v>
          </cell>
          <cell r="B566" t="str">
            <v>SCS0003074</v>
          </cell>
        </row>
        <row r="567">
          <cell r="A567" t="str">
            <v>01.03.05.042</v>
          </cell>
          <cell r="B567" t="str">
            <v>SCS0002971</v>
          </cell>
        </row>
        <row r="568">
          <cell r="A568" t="str">
            <v>01.03.05.047</v>
          </cell>
          <cell r="B568" t="str">
            <v>SCS0003078</v>
          </cell>
        </row>
        <row r="569">
          <cell r="A569" t="str">
            <v>01.03.05.055</v>
          </cell>
          <cell r="B569" t="str">
            <v>SCS0002958</v>
          </cell>
        </row>
        <row r="570">
          <cell r="A570" t="str">
            <v>01.03.05.056</v>
          </cell>
          <cell r="B570" t="str">
            <v>SCS0002961</v>
          </cell>
        </row>
        <row r="571">
          <cell r="A571" t="str">
            <v>01.03.06.001</v>
          </cell>
          <cell r="B571" t="str">
            <v>BFA0000263</v>
          </cell>
        </row>
        <row r="572">
          <cell r="A572" t="str">
            <v>01.03.06.002</v>
          </cell>
          <cell r="B572" t="str">
            <v>BFA0000264</v>
          </cell>
        </row>
        <row r="573">
          <cell r="A573" t="str">
            <v>01.03.06.022</v>
          </cell>
          <cell r="B573" t="str">
            <v>SCS0000796</v>
          </cell>
        </row>
        <row r="574">
          <cell r="A574" t="str">
            <v>01.03.06.024</v>
          </cell>
          <cell r="B574" t="str">
            <v>SCS0001028</v>
          </cell>
        </row>
        <row r="575">
          <cell r="A575" t="str">
            <v>01.03.11.005</v>
          </cell>
          <cell r="B575" t="str">
            <v>TAT0000078</v>
          </cell>
        </row>
        <row r="576">
          <cell r="A576" t="str">
            <v>01.03.16.001</v>
          </cell>
          <cell r="B576" t="str">
            <v>BFA0000132</v>
          </cell>
        </row>
        <row r="577">
          <cell r="A577" t="str">
            <v>01.03.16.007</v>
          </cell>
          <cell r="B577" t="str">
            <v>BFA0000047</v>
          </cell>
        </row>
        <row r="578">
          <cell r="A578" t="str">
            <v>01.03.17.031</v>
          </cell>
          <cell r="B578" t="str">
            <v>BFA0000004</v>
          </cell>
        </row>
        <row r="579">
          <cell r="A579" t="str">
            <v>01.03.19.001</v>
          </cell>
          <cell r="B579" t="str">
            <v>SHT0000580</v>
          </cell>
        </row>
        <row r="580">
          <cell r="B580" t="str">
            <v>SHT0000173</v>
          </cell>
        </row>
        <row r="581">
          <cell r="A581" t="str">
            <v>01.03.19.002</v>
          </cell>
          <cell r="B581" t="str">
            <v>SHT0000520</v>
          </cell>
        </row>
        <row r="582">
          <cell r="B582" t="str">
            <v>SHT0000174</v>
          </cell>
        </row>
        <row r="583">
          <cell r="A583" t="str">
            <v>01.03.19.003</v>
          </cell>
          <cell r="B583" t="str">
            <v>SHT0000406</v>
          </cell>
        </row>
        <row r="584">
          <cell r="B584" t="str">
            <v>SHT0000247</v>
          </cell>
        </row>
        <row r="585">
          <cell r="A585" t="str">
            <v>01.03.19.004</v>
          </cell>
          <cell r="B585" t="str">
            <v>SHT0000407</v>
          </cell>
        </row>
        <row r="586">
          <cell r="B586" t="str">
            <v>SHT0000248</v>
          </cell>
        </row>
        <row r="587">
          <cell r="A587" t="str">
            <v>01.03.19.005</v>
          </cell>
          <cell r="B587" t="str">
            <v>SHT0000519</v>
          </cell>
        </row>
        <row r="588">
          <cell r="B588" t="str">
            <v>SHT0000172</v>
          </cell>
        </row>
        <row r="589">
          <cell r="A589" t="str">
            <v>01.03.19.006</v>
          </cell>
          <cell r="B589" t="str">
            <v>SHT0000405</v>
          </cell>
        </row>
        <row r="590">
          <cell r="B590" t="str">
            <v>SHT0000183</v>
          </cell>
        </row>
        <row r="591">
          <cell r="A591" t="str">
            <v>01.03.19.007</v>
          </cell>
          <cell r="B591" t="str">
            <v>SHT0000175</v>
          </cell>
        </row>
        <row r="592">
          <cell r="A592" t="str">
            <v>01.03.19.008</v>
          </cell>
          <cell r="B592" t="str">
            <v>SHT0000176</v>
          </cell>
        </row>
        <row r="593">
          <cell r="A593" t="str">
            <v>01.03.19.009</v>
          </cell>
          <cell r="B593" t="str">
            <v>SHT0000162</v>
          </cell>
        </row>
        <row r="594">
          <cell r="A594" t="str">
            <v>01.03.19.025</v>
          </cell>
          <cell r="B594" t="str">
            <v>SHT0000482</v>
          </cell>
        </row>
        <row r="595">
          <cell r="A595" t="str">
            <v>01.03.19.027</v>
          </cell>
          <cell r="B595" t="str">
            <v>SHT0000487</v>
          </cell>
        </row>
        <row r="596">
          <cell r="A596" t="str">
            <v>01.03.19.030</v>
          </cell>
          <cell r="B596" t="str">
            <v>SHT0000583</v>
          </cell>
        </row>
        <row r="597">
          <cell r="A597" t="str">
            <v>01.03.19.031</v>
          </cell>
          <cell r="B597" t="str">
            <v>SHT0000729</v>
          </cell>
        </row>
        <row r="598">
          <cell r="A598" t="str">
            <v>01.03.19.032</v>
          </cell>
          <cell r="B598" t="str">
            <v>SHT0000571</v>
          </cell>
        </row>
        <row r="599">
          <cell r="A599" t="str">
            <v>01.03.19.033</v>
          </cell>
          <cell r="B599" t="str">
            <v>SHT0000641</v>
          </cell>
        </row>
        <row r="600">
          <cell r="A600" t="str">
            <v>01.03.19.035</v>
          </cell>
          <cell r="B600" t="str">
            <v>SHT0000537</v>
          </cell>
        </row>
        <row r="601">
          <cell r="A601" t="str">
            <v>01.03.19.036</v>
          </cell>
          <cell r="B601" t="str">
            <v>SHT0000449</v>
          </cell>
        </row>
        <row r="602">
          <cell r="A602" t="str">
            <v>01.03.19.037</v>
          </cell>
          <cell r="B602" t="str">
            <v>SHT0000450</v>
          </cell>
        </row>
        <row r="603">
          <cell r="A603" t="str">
            <v>01.03.19.046</v>
          </cell>
          <cell r="B603" t="str">
            <v>SHT0000217</v>
          </cell>
        </row>
        <row r="604">
          <cell r="A604" t="str">
            <v>01.03.19.050</v>
          </cell>
          <cell r="B604" t="str">
            <v>SCS0003190</v>
          </cell>
        </row>
        <row r="605">
          <cell r="A605" t="str">
            <v>01.03.19.051</v>
          </cell>
          <cell r="B605" t="str">
            <v>SCS0003191</v>
          </cell>
        </row>
        <row r="606">
          <cell r="A606" t="str">
            <v>01.03.19.053</v>
          </cell>
          <cell r="B606" t="str">
            <v>SCS0004927</v>
          </cell>
        </row>
        <row r="607">
          <cell r="A607" t="str">
            <v>01.03.20.151</v>
          </cell>
          <cell r="B607" t="str">
            <v>SCS0001317</v>
          </cell>
        </row>
        <row r="608">
          <cell r="A608" t="str">
            <v>01.03.20.152</v>
          </cell>
          <cell r="B608" t="str">
            <v>SCS0001390</v>
          </cell>
        </row>
        <row r="609">
          <cell r="A609" t="str">
            <v>01.03.20.153</v>
          </cell>
          <cell r="B609" t="str">
            <v>SCS0004925</v>
          </cell>
        </row>
        <row r="610">
          <cell r="A610" t="str">
            <v>01.03.20.154</v>
          </cell>
          <cell r="B610" t="str">
            <v>SCS0001380</v>
          </cell>
        </row>
        <row r="611">
          <cell r="A611" t="str">
            <v>01.03.20.155</v>
          </cell>
          <cell r="B611" t="str">
            <v>SCS0001381</v>
          </cell>
        </row>
        <row r="612">
          <cell r="A612" t="str">
            <v>01.03.20.156</v>
          </cell>
          <cell r="B612" t="str">
            <v>SCS0001383</v>
          </cell>
        </row>
        <row r="613">
          <cell r="A613" t="str">
            <v>01.03.20.157</v>
          </cell>
          <cell r="B613" t="str">
            <v>SCS0001388</v>
          </cell>
        </row>
        <row r="614">
          <cell r="A614" t="str">
            <v>01.03.20.171</v>
          </cell>
          <cell r="B614" t="str">
            <v>SCS0001070</v>
          </cell>
        </row>
        <row r="615">
          <cell r="A615" t="str">
            <v>01.03.21.002</v>
          </cell>
          <cell r="B615" t="str">
            <v>SHT0000279</v>
          </cell>
        </row>
        <row r="616">
          <cell r="A616" t="str">
            <v>01.03.21.065</v>
          </cell>
          <cell r="B616" t="str">
            <v>SHT0000055</v>
          </cell>
        </row>
        <row r="617">
          <cell r="A617" t="str">
            <v>01.03.21.066</v>
          </cell>
          <cell r="B617" t="str">
            <v>SHT0000056</v>
          </cell>
        </row>
        <row r="618">
          <cell r="A618" t="str">
            <v>01.03.21.067</v>
          </cell>
          <cell r="B618" t="str">
            <v>SHT0000139</v>
          </cell>
        </row>
        <row r="619">
          <cell r="A619" t="str">
            <v>01.03.21.068</v>
          </cell>
          <cell r="B619" t="str">
            <v>SHT0000590</v>
          </cell>
        </row>
        <row r="620">
          <cell r="A620" t="str">
            <v>01.03.21.069</v>
          </cell>
          <cell r="B620" t="str">
            <v>SHT0000156</v>
          </cell>
        </row>
        <row r="621">
          <cell r="A621" t="str">
            <v>01.03.21.070</v>
          </cell>
          <cell r="B621" t="str">
            <v>SHT0000157</v>
          </cell>
        </row>
        <row r="622">
          <cell r="A622" t="str">
            <v>01.03.21.071</v>
          </cell>
          <cell r="B622" t="str">
            <v>SHT0000140</v>
          </cell>
        </row>
        <row r="623">
          <cell r="A623" t="str">
            <v>01.03.21.083</v>
          </cell>
          <cell r="B623" t="str">
            <v>SHT0000238</v>
          </cell>
        </row>
        <row r="624">
          <cell r="A624" t="str">
            <v>01.03.24.057</v>
          </cell>
          <cell r="B624" t="str">
            <v>SHT0000534</v>
          </cell>
        </row>
        <row r="625">
          <cell r="A625" t="str">
            <v>01.03.29.004</v>
          </cell>
          <cell r="B625" t="str">
            <v>SCS0001133</v>
          </cell>
        </row>
        <row r="626">
          <cell r="A626" t="str">
            <v>01.03.29.007</v>
          </cell>
          <cell r="B626" t="str">
            <v>SCS0001134</v>
          </cell>
        </row>
        <row r="627">
          <cell r="A627" t="str">
            <v>01.03.29.010</v>
          </cell>
          <cell r="B627" t="str">
            <v>SCS0001162</v>
          </cell>
        </row>
        <row r="628">
          <cell r="A628" t="str">
            <v>01.03.29.011</v>
          </cell>
          <cell r="B628" t="str">
            <v>SCS0001149</v>
          </cell>
        </row>
        <row r="629">
          <cell r="A629" t="str">
            <v>01.03.29.012</v>
          </cell>
          <cell r="B629" t="str">
            <v>SCS0001160</v>
          </cell>
        </row>
        <row r="630">
          <cell r="A630" t="str">
            <v>01.03.29.013</v>
          </cell>
          <cell r="B630" t="str">
            <v>SCS0000899</v>
          </cell>
        </row>
        <row r="631">
          <cell r="A631" t="str">
            <v>01.03.29.014</v>
          </cell>
          <cell r="B631" t="str">
            <v>SCS0000901</v>
          </cell>
        </row>
        <row r="632">
          <cell r="A632" t="str">
            <v>01.03.29.015</v>
          </cell>
          <cell r="B632" t="str">
            <v>SCS0004908</v>
          </cell>
        </row>
        <row r="633">
          <cell r="A633" t="str">
            <v>01.03.29.016</v>
          </cell>
          <cell r="B633" t="str">
            <v>SCS0004907</v>
          </cell>
        </row>
        <row r="634">
          <cell r="A634" t="str">
            <v>01.03.31.045</v>
          </cell>
          <cell r="B634" t="str">
            <v>SCS0001110</v>
          </cell>
        </row>
        <row r="635">
          <cell r="A635" t="str">
            <v>01.03.31.046</v>
          </cell>
          <cell r="B635" t="str">
            <v>SCS0004906</v>
          </cell>
        </row>
        <row r="636">
          <cell r="A636" t="str">
            <v>01.03.33.012</v>
          </cell>
          <cell r="B636" t="str">
            <v>SCS0004895</v>
          </cell>
        </row>
        <row r="637">
          <cell r="A637" t="str">
            <v>01.03.33.013</v>
          </cell>
          <cell r="B637" t="str">
            <v>SCS0004894</v>
          </cell>
        </row>
        <row r="638">
          <cell r="A638" t="str">
            <v>01.03.33.014</v>
          </cell>
          <cell r="B638" t="str">
            <v>SCS0001090</v>
          </cell>
        </row>
        <row r="639">
          <cell r="A639" t="str">
            <v>01.03.33.016</v>
          </cell>
          <cell r="B639" t="str">
            <v>SCS0004892</v>
          </cell>
        </row>
        <row r="640">
          <cell r="A640" t="str">
            <v>01.03.33.019</v>
          </cell>
          <cell r="B640" t="str">
            <v>SCS0001037</v>
          </cell>
        </row>
        <row r="641">
          <cell r="A641" t="str">
            <v>01.03.33.019A</v>
          </cell>
          <cell r="B641" t="str">
            <v>SCS0004891</v>
          </cell>
        </row>
        <row r="642">
          <cell r="A642" t="str">
            <v>01.03.33.020</v>
          </cell>
          <cell r="B642" t="str">
            <v>SCS0001034</v>
          </cell>
        </row>
        <row r="643">
          <cell r="A643" t="str">
            <v>01.03.33.020A</v>
          </cell>
          <cell r="B643" t="str">
            <v>SCS0004890</v>
          </cell>
        </row>
        <row r="644">
          <cell r="A644" t="str">
            <v>01.03.34.063</v>
          </cell>
          <cell r="B644" t="str">
            <v>SLT0002082</v>
          </cell>
        </row>
        <row r="645">
          <cell r="A645" t="str">
            <v>01.03.37.006</v>
          </cell>
          <cell r="B645" t="str">
            <v>SCS0000907</v>
          </cell>
        </row>
        <row r="646">
          <cell r="A646" t="str">
            <v>01.03.37.007</v>
          </cell>
          <cell r="B646" t="str">
            <v>SCS0000914</v>
          </cell>
        </row>
        <row r="647">
          <cell r="A647" t="str">
            <v>01.04.01.001</v>
          </cell>
          <cell r="B647" t="str">
            <v>SLT0001136</v>
          </cell>
        </row>
        <row r="648">
          <cell r="A648" t="str">
            <v>01.04.01.002</v>
          </cell>
          <cell r="B648" t="str">
            <v>SLT0002049</v>
          </cell>
        </row>
        <row r="649">
          <cell r="A649" t="str">
            <v>01.04.01.004</v>
          </cell>
          <cell r="B649" t="str">
            <v>SLT0002050</v>
          </cell>
        </row>
        <row r="650">
          <cell r="A650" t="str">
            <v>01.04.01.005</v>
          </cell>
          <cell r="B650" t="str">
            <v>SLT0002051</v>
          </cell>
        </row>
        <row r="651">
          <cell r="A651" t="str">
            <v>01.04.01.006</v>
          </cell>
          <cell r="B651" t="str">
            <v>SLT0002052</v>
          </cell>
        </row>
        <row r="652">
          <cell r="A652" t="str">
            <v>01.04.01.007</v>
          </cell>
          <cell r="B652" t="str">
            <v>SLT0002053</v>
          </cell>
        </row>
        <row r="653">
          <cell r="A653" t="str">
            <v>01.04.01.010</v>
          </cell>
          <cell r="B653" t="str">
            <v>SLT0002054</v>
          </cell>
        </row>
        <row r="654">
          <cell r="A654" t="str">
            <v>01.04.01.011</v>
          </cell>
          <cell r="B654" t="str">
            <v>SLT0002055</v>
          </cell>
        </row>
        <row r="655">
          <cell r="A655" t="str">
            <v>01.04.01.012</v>
          </cell>
          <cell r="B655" t="str">
            <v>SLT0002056</v>
          </cell>
        </row>
        <row r="656">
          <cell r="A656" t="str">
            <v>01.04.01.014</v>
          </cell>
          <cell r="B656" t="str">
            <v>SLT0001267</v>
          </cell>
        </row>
        <row r="657">
          <cell r="A657" t="str">
            <v>01.04.01.015</v>
          </cell>
          <cell r="B657" t="str">
            <v>SLT0002057</v>
          </cell>
        </row>
        <row r="658">
          <cell r="A658" t="str">
            <v>01.04.01.016</v>
          </cell>
          <cell r="B658" t="str">
            <v>SLT0002058</v>
          </cell>
        </row>
        <row r="659">
          <cell r="A659" t="str">
            <v>01.04.01.017</v>
          </cell>
          <cell r="B659" t="str">
            <v>SLT0001265</v>
          </cell>
        </row>
        <row r="660">
          <cell r="A660" t="str">
            <v>01.04.01.018</v>
          </cell>
          <cell r="B660" t="str">
            <v>SLT0001266</v>
          </cell>
        </row>
        <row r="661">
          <cell r="A661" t="str">
            <v>01.04.01.019</v>
          </cell>
          <cell r="B661" t="str">
            <v>SLT0002059</v>
          </cell>
        </row>
        <row r="662">
          <cell r="A662" t="str">
            <v>01.04.01.020</v>
          </cell>
          <cell r="B662" t="str">
            <v>SLT0002060</v>
          </cell>
        </row>
        <row r="663">
          <cell r="A663" t="str">
            <v>01.04.01.021</v>
          </cell>
          <cell r="B663" t="str">
            <v>SLT0002061</v>
          </cell>
        </row>
        <row r="664">
          <cell r="A664" t="str">
            <v>01.04.01.024</v>
          </cell>
          <cell r="B664" t="str">
            <v>SLT0002062</v>
          </cell>
        </row>
        <row r="665">
          <cell r="A665" t="str">
            <v>01.04.01.025</v>
          </cell>
          <cell r="B665" t="str">
            <v>SLT0002063</v>
          </cell>
        </row>
        <row r="666">
          <cell r="A666" t="str">
            <v>01.04.01.026</v>
          </cell>
          <cell r="B666" t="str">
            <v>SLT0001268</v>
          </cell>
        </row>
        <row r="667">
          <cell r="A667" t="str">
            <v>01.04.01.028</v>
          </cell>
          <cell r="B667" t="str">
            <v>SLT0001952</v>
          </cell>
        </row>
        <row r="668">
          <cell r="A668" t="str">
            <v>01.04.01.032</v>
          </cell>
          <cell r="B668" t="str">
            <v>SLT0002064</v>
          </cell>
        </row>
        <row r="669">
          <cell r="A669" t="str">
            <v>01.04.01.034</v>
          </cell>
          <cell r="B669" t="str">
            <v>SLT0002065</v>
          </cell>
        </row>
        <row r="670">
          <cell r="A670" t="str">
            <v>01.04.01.036</v>
          </cell>
          <cell r="B670" t="str">
            <v>SLT0001138</v>
          </cell>
        </row>
        <row r="671">
          <cell r="A671" t="str">
            <v>01.04.01.037</v>
          </cell>
          <cell r="B671" t="str">
            <v>SLT0002066</v>
          </cell>
        </row>
        <row r="672">
          <cell r="A672" t="str">
            <v>01.04.01.038</v>
          </cell>
          <cell r="B672" t="str">
            <v>SLT0001953</v>
          </cell>
        </row>
        <row r="673">
          <cell r="A673" t="str">
            <v>01.04.01.039</v>
          </cell>
          <cell r="B673" t="str">
            <v>SLT0002067</v>
          </cell>
        </row>
        <row r="674">
          <cell r="A674" t="str">
            <v>01.04.01.040</v>
          </cell>
          <cell r="B674" t="str">
            <v>SLT0002068</v>
          </cell>
        </row>
        <row r="675">
          <cell r="A675" t="str">
            <v>01.04.01.041</v>
          </cell>
          <cell r="B675" t="str">
            <v>SLT0002069</v>
          </cell>
        </row>
        <row r="676">
          <cell r="A676" t="str">
            <v>01.04.01.044</v>
          </cell>
          <cell r="B676" t="str">
            <v>SLT0001318</v>
          </cell>
        </row>
        <row r="677">
          <cell r="A677" t="str">
            <v>01.04.01.046</v>
          </cell>
          <cell r="B677" t="str">
            <v>SLT0001137</v>
          </cell>
        </row>
        <row r="678">
          <cell r="A678" t="str">
            <v>01.04.01.050</v>
          </cell>
          <cell r="B678" t="str">
            <v>SLT0002070</v>
          </cell>
        </row>
        <row r="679">
          <cell r="A679" t="str">
            <v>01.04.01.051</v>
          </cell>
          <cell r="B679" t="str">
            <v>SLT0002071</v>
          </cell>
        </row>
        <row r="680">
          <cell r="A680" t="str">
            <v>01.04.01.053</v>
          </cell>
          <cell r="B680" t="str">
            <v>SLT0002072</v>
          </cell>
        </row>
        <row r="681">
          <cell r="A681" t="str">
            <v>01.04.01.054</v>
          </cell>
          <cell r="B681" t="str">
            <v>SLT0002073</v>
          </cell>
        </row>
        <row r="682">
          <cell r="A682" t="str">
            <v>01.04.01.055</v>
          </cell>
          <cell r="B682" t="str">
            <v>SLT0002074</v>
          </cell>
        </row>
        <row r="683">
          <cell r="A683" t="str">
            <v>01.04.01.057</v>
          </cell>
          <cell r="B683" t="str">
            <v>SLT0002075</v>
          </cell>
        </row>
        <row r="684">
          <cell r="A684" t="str">
            <v>01.04.01.059</v>
          </cell>
          <cell r="B684" t="str">
            <v>SLT0002076</v>
          </cell>
        </row>
        <row r="685">
          <cell r="A685" t="str">
            <v>01.04.01.065</v>
          </cell>
          <cell r="B685" t="str">
            <v>SLT0002077</v>
          </cell>
        </row>
        <row r="686">
          <cell r="A686" t="str">
            <v>01.04.01.067</v>
          </cell>
          <cell r="B686" t="str">
            <v>SLT0001144</v>
          </cell>
        </row>
        <row r="687">
          <cell r="A687" t="str">
            <v>01.04.01.090</v>
          </cell>
          <cell r="B687" t="str">
            <v>SLT0001954</v>
          </cell>
        </row>
        <row r="688">
          <cell r="A688" t="str">
            <v>01.04.02.001</v>
          </cell>
          <cell r="B688" t="str">
            <v>SLT0001955</v>
          </cell>
        </row>
        <row r="689">
          <cell r="A689" t="str">
            <v>01.04.03.001</v>
          </cell>
          <cell r="B689" t="str">
            <v>SLT0002083</v>
          </cell>
        </row>
        <row r="690">
          <cell r="A690" t="str">
            <v>01.04.03.003</v>
          </cell>
          <cell r="B690" t="str">
            <v>SLT0002084</v>
          </cell>
        </row>
        <row r="691">
          <cell r="A691" t="str">
            <v>01.04.03.004</v>
          </cell>
          <cell r="B691" t="str">
            <v>SLT0002085</v>
          </cell>
        </row>
        <row r="692">
          <cell r="A692" t="str">
            <v>01.04.03.007</v>
          </cell>
          <cell r="B692" t="str">
            <v>SLT0002086</v>
          </cell>
        </row>
        <row r="693">
          <cell r="A693" t="str">
            <v>01.04.03.019</v>
          </cell>
          <cell r="B693" t="str">
            <v>SLT0002087</v>
          </cell>
        </row>
        <row r="694">
          <cell r="A694" t="str">
            <v>01.04.03.020</v>
          </cell>
          <cell r="B694" t="str">
            <v>SLT0002088</v>
          </cell>
        </row>
        <row r="695">
          <cell r="A695" t="str">
            <v>01.04.04.002</v>
          </cell>
          <cell r="B695" t="str">
            <v>SLT0001182</v>
          </cell>
        </row>
        <row r="696">
          <cell r="A696" t="str">
            <v>01.04.04.003</v>
          </cell>
          <cell r="B696" t="str">
            <v>SLT0001213</v>
          </cell>
        </row>
        <row r="697">
          <cell r="A697" t="str">
            <v>01.04.04.004</v>
          </cell>
          <cell r="B697" t="str">
            <v>SLT0001214</v>
          </cell>
        </row>
        <row r="698">
          <cell r="A698" t="str">
            <v>01.04.04.007</v>
          </cell>
          <cell r="B698" t="str">
            <v>SLT0001168</v>
          </cell>
        </row>
        <row r="699">
          <cell r="A699" t="str">
            <v>01.04.04.008</v>
          </cell>
          <cell r="B699" t="str">
            <v>SLT0001173</v>
          </cell>
        </row>
        <row r="700">
          <cell r="A700" t="str">
            <v>01.04.04.009</v>
          </cell>
          <cell r="B700" t="str">
            <v>SLT0001166</v>
          </cell>
        </row>
        <row r="701">
          <cell r="A701" t="str">
            <v>01.04.04.010</v>
          </cell>
          <cell r="B701" t="str">
            <v>SLT0001175</v>
          </cell>
        </row>
        <row r="702">
          <cell r="A702" t="str">
            <v>01.04.04.019</v>
          </cell>
          <cell r="B702" t="str">
            <v>SLT0001191</v>
          </cell>
        </row>
        <row r="703">
          <cell r="A703" t="str">
            <v>01.04.04.020</v>
          </cell>
          <cell r="B703" t="str">
            <v>SLT0001192</v>
          </cell>
        </row>
        <row r="704">
          <cell r="A704" t="str">
            <v>01.04.04.021</v>
          </cell>
          <cell r="B704" t="str">
            <v>SLT0001387</v>
          </cell>
        </row>
        <row r="705">
          <cell r="A705" t="str">
            <v>01.04.04.029</v>
          </cell>
          <cell r="B705" t="str">
            <v>SLT0001189</v>
          </cell>
        </row>
        <row r="706">
          <cell r="A706" t="str">
            <v>01.04.04.030</v>
          </cell>
          <cell r="B706" t="str">
            <v>SLT0001190</v>
          </cell>
        </row>
        <row r="707">
          <cell r="A707" t="str">
            <v>01.04.04.049</v>
          </cell>
          <cell r="B707" t="str">
            <v>SLT0001216</v>
          </cell>
        </row>
        <row r="708">
          <cell r="A708" t="str">
            <v>01.04.04.089</v>
          </cell>
          <cell r="B708" t="str">
            <v>SLT0001877</v>
          </cell>
        </row>
        <row r="709">
          <cell r="A709" t="str">
            <v>01.04.04.164</v>
          </cell>
          <cell r="B709" t="str">
            <v>SLT0000318</v>
          </cell>
        </row>
        <row r="710">
          <cell r="A710" t="str">
            <v>01.04.05.001</v>
          </cell>
          <cell r="B710" t="str">
            <v>SLT0001956</v>
          </cell>
        </row>
        <row r="711">
          <cell r="A711" t="str">
            <v>01.04.05.002</v>
          </cell>
          <cell r="B711" t="str">
            <v>SLT0001957</v>
          </cell>
        </row>
        <row r="712">
          <cell r="A712" t="str">
            <v>01.04.05.003</v>
          </cell>
          <cell r="B712" t="str">
            <v>SLT0001958</v>
          </cell>
        </row>
        <row r="713">
          <cell r="A713" t="str">
            <v>01.04.05.004</v>
          </cell>
          <cell r="B713" t="str">
            <v>SLT0001959</v>
          </cell>
        </row>
        <row r="714">
          <cell r="A714" t="str">
            <v>01.04.05.005</v>
          </cell>
          <cell r="B714" t="str">
            <v>SLT0001960</v>
          </cell>
        </row>
        <row r="715">
          <cell r="A715" t="str">
            <v>01.04.06.001</v>
          </cell>
          <cell r="B715" t="str">
            <v>SHT0001800</v>
          </cell>
        </row>
        <row r="716">
          <cell r="A716" t="str">
            <v>01.04.06.002</v>
          </cell>
          <cell r="B716" t="str">
            <v>SHT0001802</v>
          </cell>
        </row>
        <row r="717">
          <cell r="A717" t="str">
            <v>01.04.06.003</v>
          </cell>
          <cell r="B717" t="str">
            <v>SHT0001803</v>
          </cell>
        </row>
        <row r="718">
          <cell r="A718" t="str">
            <v>01.04.06.004</v>
          </cell>
          <cell r="B718" t="str">
            <v>SHT0001801</v>
          </cell>
        </row>
        <row r="719">
          <cell r="A719" t="str">
            <v>01.04.15.020</v>
          </cell>
          <cell r="B719" t="str">
            <v>SCS0000092</v>
          </cell>
        </row>
        <row r="720">
          <cell r="A720" t="str">
            <v>01.04.22.001</v>
          </cell>
          <cell r="B720" t="str">
            <v>SHT0001476</v>
          </cell>
        </row>
        <row r="721">
          <cell r="A721" t="str">
            <v>01.04.22.002</v>
          </cell>
          <cell r="B721" t="str">
            <v>SHT0001708</v>
          </cell>
        </row>
        <row r="722">
          <cell r="A722" t="str">
            <v>01.04.22.003</v>
          </cell>
          <cell r="B722" t="str">
            <v>SHT0001473</v>
          </cell>
        </row>
        <row r="723">
          <cell r="A723" t="str">
            <v>01.04.22.004</v>
          </cell>
          <cell r="B723" t="str">
            <v>SHT0001709</v>
          </cell>
        </row>
        <row r="724">
          <cell r="A724" t="str">
            <v>01.04.22.005</v>
          </cell>
          <cell r="B724" t="str">
            <v>SHT0001494</v>
          </cell>
        </row>
        <row r="725">
          <cell r="A725" t="str">
            <v>01.04.22.007</v>
          </cell>
          <cell r="B725" t="str">
            <v>SHT0001488</v>
          </cell>
        </row>
        <row r="726">
          <cell r="A726" t="str">
            <v>01.04.22.008</v>
          </cell>
          <cell r="B726" t="str">
            <v>SHT0001489</v>
          </cell>
        </row>
        <row r="727">
          <cell r="A727" t="str">
            <v>01.04.22.009</v>
          </cell>
          <cell r="B727" t="str">
            <v>SHT0001496</v>
          </cell>
        </row>
        <row r="728">
          <cell r="A728" t="str">
            <v>01.04.22.011</v>
          </cell>
          <cell r="B728" t="str">
            <v>SHT0001492</v>
          </cell>
        </row>
        <row r="729">
          <cell r="A729" t="str">
            <v>01.04.22.012</v>
          </cell>
          <cell r="B729" t="str">
            <v>SHT0001493</v>
          </cell>
        </row>
        <row r="730">
          <cell r="A730" t="str">
            <v>01.04.22.013</v>
          </cell>
          <cell r="B730" t="str">
            <v>SHT0001498</v>
          </cell>
        </row>
        <row r="731">
          <cell r="A731" t="str">
            <v>01.04.22.015</v>
          </cell>
          <cell r="B731" t="str">
            <v>SHT0001484</v>
          </cell>
        </row>
        <row r="732">
          <cell r="A732" t="str">
            <v>01.04.22.016</v>
          </cell>
          <cell r="B732" t="str">
            <v>SHT0001485</v>
          </cell>
        </row>
        <row r="733">
          <cell r="A733" t="str">
            <v>01.04.22.017</v>
          </cell>
          <cell r="B733" t="str">
            <v>SHT0001601</v>
          </cell>
        </row>
        <row r="734">
          <cell r="A734" t="str">
            <v>01.04.22.018</v>
          </cell>
          <cell r="B734" t="str">
            <v>SHT0001600</v>
          </cell>
        </row>
        <row r="735">
          <cell r="A735" t="str">
            <v>01.04.22.019</v>
          </cell>
          <cell r="B735" t="str">
            <v>SHT0001607</v>
          </cell>
        </row>
        <row r="736">
          <cell r="A736" t="str">
            <v>01.04.22.020</v>
          </cell>
          <cell r="B736" t="str">
            <v>SHT0001606</v>
          </cell>
        </row>
        <row r="737">
          <cell r="A737" t="str">
            <v>01.04.22.021</v>
          </cell>
          <cell r="B737" t="str">
            <v>SHT0001603</v>
          </cell>
        </row>
        <row r="738">
          <cell r="A738" t="str">
            <v>01.04.22.022</v>
          </cell>
          <cell r="B738" t="str">
            <v>SHT0001602</v>
          </cell>
        </row>
        <row r="739">
          <cell r="A739" t="str">
            <v>01.04.22.023</v>
          </cell>
          <cell r="B739" t="str">
            <v>SHT0001609</v>
          </cell>
        </row>
        <row r="740">
          <cell r="A740" t="str">
            <v>01.04.22.024</v>
          </cell>
          <cell r="B740" t="str">
            <v>SHT0001608</v>
          </cell>
        </row>
        <row r="741">
          <cell r="A741" t="str">
            <v>01.04.22.025</v>
          </cell>
          <cell r="B741" t="str">
            <v>SHT0001605</v>
          </cell>
        </row>
        <row r="742">
          <cell r="A742" t="str">
            <v>01.04.22.026</v>
          </cell>
          <cell r="B742" t="str">
            <v>SHT0001604</v>
          </cell>
        </row>
        <row r="743">
          <cell r="A743" t="str">
            <v>01.04.22.027</v>
          </cell>
          <cell r="B743" t="str">
            <v>SHT0001611</v>
          </cell>
        </row>
        <row r="744">
          <cell r="A744" t="str">
            <v>01.04.22.028</v>
          </cell>
          <cell r="B744" t="str">
            <v>SHT0001610</v>
          </cell>
        </row>
        <row r="745">
          <cell r="A745" t="str">
            <v>01.05.01.001</v>
          </cell>
          <cell r="B745" t="str">
            <v>SLT0000033</v>
          </cell>
        </row>
        <row r="746">
          <cell r="A746" t="str">
            <v>01.05.01.002</v>
          </cell>
          <cell r="B746" t="str">
            <v>SLT0000034</v>
          </cell>
        </row>
        <row r="747">
          <cell r="A747" t="str">
            <v>01.05.01.003</v>
          </cell>
          <cell r="B747" t="str">
            <v>SLT0000073</v>
          </cell>
        </row>
        <row r="748">
          <cell r="A748" t="str">
            <v>01.05.01.004</v>
          </cell>
          <cell r="B748" t="str">
            <v>SLT0000074</v>
          </cell>
        </row>
        <row r="749">
          <cell r="A749" t="str">
            <v>01.05.01.005</v>
          </cell>
          <cell r="B749" t="str">
            <v>SLT0000075</v>
          </cell>
        </row>
        <row r="750">
          <cell r="A750" t="str">
            <v>01.05.01.006</v>
          </cell>
          <cell r="B750" t="str">
            <v>SLT0001655</v>
          </cell>
        </row>
        <row r="751">
          <cell r="A751" t="str">
            <v>01.05.01.007</v>
          </cell>
          <cell r="B751" t="str">
            <v>SLT0000154</v>
          </cell>
        </row>
        <row r="752">
          <cell r="A752" t="str">
            <v>01.05.01.008</v>
          </cell>
          <cell r="B752" t="str">
            <v>SLT0000155</v>
          </cell>
        </row>
        <row r="753">
          <cell r="A753" t="str">
            <v>01.05.01.009</v>
          </cell>
          <cell r="B753" t="str">
            <v>SLT0000156</v>
          </cell>
        </row>
        <row r="754">
          <cell r="A754" t="str">
            <v>01.05.01.012</v>
          </cell>
          <cell r="B754" t="str">
            <v>SLT0000112</v>
          </cell>
        </row>
        <row r="755">
          <cell r="A755" t="str">
            <v>01.05.01.013</v>
          </cell>
          <cell r="B755" t="str">
            <v>SLT0000113</v>
          </cell>
        </row>
        <row r="756">
          <cell r="A756" t="str">
            <v>01.05.01.016</v>
          </cell>
          <cell r="B756" t="str">
            <v>SLT0000684</v>
          </cell>
        </row>
        <row r="757">
          <cell r="A757" t="str">
            <v>01.05.01.017</v>
          </cell>
          <cell r="B757" t="str">
            <v>SLT0000685</v>
          </cell>
        </row>
        <row r="758">
          <cell r="A758" t="str">
            <v>01.05.01.018</v>
          </cell>
          <cell r="B758" t="str">
            <v>SLT0000707</v>
          </cell>
        </row>
        <row r="759">
          <cell r="A759" t="str">
            <v>01.05.01.019</v>
          </cell>
          <cell r="B759" t="str">
            <v>SLT0000708</v>
          </cell>
        </row>
        <row r="760">
          <cell r="A760" t="str">
            <v>01.05.01.020</v>
          </cell>
          <cell r="B760" t="str">
            <v>SLT0000709</v>
          </cell>
        </row>
        <row r="761">
          <cell r="A761" t="str">
            <v>01.05.01.021</v>
          </cell>
          <cell r="B761" t="str">
            <v>SLT0000126</v>
          </cell>
        </row>
        <row r="762">
          <cell r="A762" t="str">
            <v>01.05.01.022</v>
          </cell>
          <cell r="B762" t="str">
            <v>SLT0000125</v>
          </cell>
        </row>
        <row r="763">
          <cell r="A763" t="str">
            <v>01.05.01.023</v>
          </cell>
          <cell r="B763" t="str">
            <v>SLT0001654</v>
          </cell>
        </row>
        <row r="764">
          <cell r="A764" t="str">
            <v>01.05.01.024</v>
          </cell>
          <cell r="B764" t="str">
            <v>SLT0001653</v>
          </cell>
        </row>
        <row r="765">
          <cell r="A765" t="str">
            <v>01.05.01.025</v>
          </cell>
          <cell r="B765" t="str">
            <v>SLT0001652</v>
          </cell>
        </row>
        <row r="766">
          <cell r="A766" t="str">
            <v>01.05.01.026</v>
          </cell>
          <cell r="B766" t="str">
            <v>SLT0000719</v>
          </cell>
        </row>
        <row r="767">
          <cell r="A767" t="str">
            <v>01.05.01.027</v>
          </cell>
          <cell r="B767" t="str">
            <v>SLT0000720</v>
          </cell>
        </row>
        <row r="768">
          <cell r="A768" t="str">
            <v>01.05.01.028</v>
          </cell>
          <cell r="B768" t="str">
            <v>SLT0000048</v>
          </cell>
        </row>
        <row r="769">
          <cell r="A769" t="str">
            <v>01.05.01.029</v>
          </cell>
          <cell r="B769" t="str">
            <v>SLT0000049</v>
          </cell>
        </row>
        <row r="770">
          <cell r="A770" t="str">
            <v>01.05.01.030</v>
          </cell>
          <cell r="B770" t="str">
            <v>SLT0000090</v>
          </cell>
        </row>
        <row r="771">
          <cell r="A771" t="str">
            <v>01.05.01.031</v>
          </cell>
          <cell r="B771" t="str">
            <v>SLT0000091</v>
          </cell>
        </row>
        <row r="772">
          <cell r="A772" t="str">
            <v>01.05.01.032</v>
          </cell>
          <cell r="B772" t="str">
            <v>SLT0000092</v>
          </cell>
        </row>
        <row r="773">
          <cell r="A773" t="str">
            <v>01.05.01.033</v>
          </cell>
          <cell r="B773" t="str">
            <v>SLT0000138</v>
          </cell>
        </row>
        <row r="774">
          <cell r="A774" t="str">
            <v>01.05.01.034</v>
          </cell>
          <cell r="B774" t="str">
            <v>SLT0000139</v>
          </cell>
        </row>
        <row r="775">
          <cell r="A775" t="str">
            <v>01.05.01.035</v>
          </cell>
          <cell r="B775" t="str">
            <v>SLT0000140</v>
          </cell>
        </row>
        <row r="776">
          <cell r="A776" t="str">
            <v>01.05.01.036</v>
          </cell>
          <cell r="B776" t="str">
            <v>SLT0000020</v>
          </cell>
        </row>
        <row r="777">
          <cell r="A777" t="str">
            <v>01.05.01.037</v>
          </cell>
          <cell r="B777" t="str">
            <v>SLT0000021</v>
          </cell>
        </row>
        <row r="778">
          <cell r="A778" t="str">
            <v>01.05.01.038</v>
          </cell>
          <cell r="B778" t="str">
            <v>SLT0000006</v>
          </cell>
        </row>
        <row r="779">
          <cell r="A779" t="str">
            <v>01.05.01.039</v>
          </cell>
          <cell r="B779" t="str">
            <v>SLT0000007</v>
          </cell>
        </row>
        <row r="780">
          <cell r="A780" t="str">
            <v>01.05.01.040</v>
          </cell>
          <cell r="B780" t="str">
            <v>SLT0000165</v>
          </cell>
        </row>
        <row r="781">
          <cell r="A781" t="str">
            <v>01.05.01.041</v>
          </cell>
          <cell r="B781" t="str">
            <v>SLT0000704</v>
          </cell>
        </row>
        <row r="782">
          <cell r="A782" t="str">
            <v>01.05.01.042</v>
          </cell>
          <cell r="B782" t="str">
            <v>SLT0000705</v>
          </cell>
        </row>
        <row r="783">
          <cell r="A783" t="str">
            <v>01.05.01.043</v>
          </cell>
          <cell r="B783" t="str">
            <v>SLT0000706</v>
          </cell>
        </row>
        <row r="784">
          <cell r="A784" t="str">
            <v>01.05.01.044</v>
          </cell>
          <cell r="B784" t="str">
            <v>SLT0000772</v>
          </cell>
        </row>
        <row r="785">
          <cell r="A785" t="str">
            <v>01.05.01.045</v>
          </cell>
          <cell r="B785" t="str">
            <v>SLT0001651</v>
          </cell>
        </row>
        <row r="786">
          <cell r="A786" t="str">
            <v>01.05.01.046</v>
          </cell>
          <cell r="B786" t="str">
            <v>SLT0001650</v>
          </cell>
        </row>
        <row r="787">
          <cell r="A787" t="str">
            <v>01.05.01.047</v>
          </cell>
          <cell r="B787" t="str">
            <v>SLT0000764</v>
          </cell>
        </row>
        <row r="788">
          <cell r="A788" t="str">
            <v>01.05.01.048</v>
          </cell>
          <cell r="B788" t="str">
            <v>SLT0000765</v>
          </cell>
        </row>
        <row r="789">
          <cell r="A789" t="str">
            <v>01.05.01.049</v>
          </cell>
          <cell r="B789" t="str">
            <v>SLT0001649</v>
          </cell>
        </row>
        <row r="790">
          <cell r="A790" t="str">
            <v>01.05.01.050</v>
          </cell>
          <cell r="B790" t="str">
            <v>SLT0000865</v>
          </cell>
        </row>
        <row r="791">
          <cell r="A791" t="str">
            <v>01.05.01.053</v>
          </cell>
          <cell r="B791" t="str">
            <v>SLT0001648</v>
          </cell>
        </row>
        <row r="792">
          <cell r="A792" t="str">
            <v>01.05.01.054</v>
          </cell>
          <cell r="B792" t="str">
            <v>SLT0001656</v>
          </cell>
        </row>
        <row r="793">
          <cell r="A793" t="str">
            <v>01.05.01.066</v>
          </cell>
          <cell r="B793" t="str">
            <v>SLT0001647</v>
          </cell>
        </row>
        <row r="794">
          <cell r="A794" t="str">
            <v>01.05.01.067</v>
          </cell>
          <cell r="B794" t="str">
            <v>SLT0001646</v>
          </cell>
        </row>
        <row r="795">
          <cell r="A795" t="str">
            <v>01.05.01.068</v>
          </cell>
          <cell r="B795" t="str">
            <v>SLT0001644</v>
          </cell>
        </row>
        <row r="796">
          <cell r="A796" t="str">
            <v>01.05.01.069</v>
          </cell>
          <cell r="B796" t="str">
            <v>SLT0001643</v>
          </cell>
        </row>
        <row r="797">
          <cell r="A797" t="str">
            <v>01.05.01.070</v>
          </cell>
          <cell r="B797" t="str">
            <v>SLT0001645</v>
          </cell>
        </row>
        <row r="798">
          <cell r="A798" t="str">
            <v>01.05.07.046</v>
          </cell>
          <cell r="B798" t="str">
            <v>SLT0000512</v>
          </cell>
        </row>
        <row r="799">
          <cell r="A799" t="str">
            <v>01.05.07.062</v>
          </cell>
          <cell r="B799" t="str">
            <v>SLT0001734</v>
          </cell>
        </row>
        <row r="800">
          <cell r="A800" t="str">
            <v>01.05.07.064</v>
          </cell>
          <cell r="B800" t="str">
            <v>SLT0001735</v>
          </cell>
        </row>
        <row r="801">
          <cell r="A801" t="str">
            <v>01.05.07.065</v>
          </cell>
          <cell r="B801" t="str">
            <v>SLT0002048</v>
          </cell>
        </row>
        <row r="802">
          <cell r="A802" t="str">
            <v>01.05.07.066</v>
          </cell>
          <cell r="B802" t="str">
            <v>SLT0002047</v>
          </cell>
        </row>
        <row r="803">
          <cell r="A803" t="str">
            <v>01.05.07.067</v>
          </cell>
          <cell r="B803" t="str">
            <v>SLT0002046</v>
          </cell>
        </row>
        <row r="804">
          <cell r="A804" t="str">
            <v>01.05.07.068</v>
          </cell>
          <cell r="B804" t="str">
            <v>SLT0002045</v>
          </cell>
        </row>
        <row r="805">
          <cell r="A805" t="str">
            <v>01.05.07.069</v>
          </cell>
          <cell r="B805" t="str">
            <v>SLT0002044</v>
          </cell>
        </row>
        <row r="806">
          <cell r="A806" t="str">
            <v>01.05.07.070</v>
          </cell>
          <cell r="B806" t="str">
            <v>SLT0002043</v>
          </cell>
        </row>
        <row r="807">
          <cell r="A807" t="str">
            <v>01.05.07.073</v>
          </cell>
          <cell r="B807" t="str">
            <v>SLT0002042</v>
          </cell>
        </row>
        <row r="808">
          <cell r="A808" t="str">
            <v>01.05.07.076</v>
          </cell>
          <cell r="B808" t="str">
            <v>SLT0001961</v>
          </cell>
        </row>
        <row r="809">
          <cell r="A809" t="str">
            <v>01.05.07.085</v>
          </cell>
          <cell r="B809" t="str">
            <v>SLT0002041</v>
          </cell>
        </row>
        <row r="810">
          <cell r="A810" t="str">
            <v>01.05.07.086</v>
          </cell>
          <cell r="B810" t="str">
            <v>SLT0000355</v>
          </cell>
        </row>
        <row r="811">
          <cell r="A811" t="str">
            <v>01.05.07.137</v>
          </cell>
          <cell r="B811" t="str">
            <v>SLT0002040</v>
          </cell>
        </row>
        <row r="812">
          <cell r="A812" t="str">
            <v>01.05.07.142</v>
          </cell>
          <cell r="B812" t="str">
            <v>SLT0002039</v>
          </cell>
        </row>
        <row r="813">
          <cell r="A813" t="str">
            <v>01.05.07.161</v>
          </cell>
          <cell r="B813" t="str">
            <v>SLT0000679</v>
          </cell>
        </row>
        <row r="814">
          <cell r="A814" t="str">
            <v>01.05.07.162</v>
          </cell>
          <cell r="B814" t="str">
            <v>SLT0000680</v>
          </cell>
        </row>
        <row r="815">
          <cell r="A815" t="str">
            <v>01.05.07.163</v>
          </cell>
          <cell r="B815" t="str">
            <v>SLT0000681</v>
          </cell>
        </row>
        <row r="816">
          <cell r="A816" t="str">
            <v>01.05.07.168</v>
          </cell>
          <cell r="B816" t="str">
            <v>SLT0002038</v>
          </cell>
        </row>
        <row r="817">
          <cell r="A817" t="str">
            <v>01.05.07.169</v>
          </cell>
          <cell r="B817" t="str">
            <v>SLT0002037</v>
          </cell>
        </row>
        <row r="818">
          <cell r="A818" t="str">
            <v>01.05.07.191</v>
          </cell>
          <cell r="B818" t="str">
            <v>SLT0000356</v>
          </cell>
        </row>
        <row r="819">
          <cell r="A819" t="str">
            <v>01.05.07.192</v>
          </cell>
          <cell r="B819" t="str">
            <v>SLT0000373</v>
          </cell>
        </row>
        <row r="820">
          <cell r="A820" t="str">
            <v>01.05.07.193</v>
          </cell>
          <cell r="B820" t="str">
            <v>SLT0000357</v>
          </cell>
        </row>
        <row r="821">
          <cell r="A821" t="str">
            <v>01.05.07.200</v>
          </cell>
          <cell r="B821" t="str">
            <v>SLT0000334</v>
          </cell>
        </row>
        <row r="822">
          <cell r="A822" t="str">
            <v>01.05.07.201</v>
          </cell>
          <cell r="B822" t="str">
            <v>SLT0000333</v>
          </cell>
        </row>
        <row r="823">
          <cell r="A823" t="str">
            <v>01.05.07.202</v>
          </cell>
          <cell r="B823" t="str">
            <v>SLT0001642</v>
          </cell>
        </row>
        <row r="824">
          <cell r="A824" t="str">
            <v>01.05.07.202A</v>
          </cell>
          <cell r="B824" t="str">
            <v>SLT0001642</v>
          </cell>
        </row>
        <row r="825">
          <cell r="A825" t="str">
            <v>01.05.07.203</v>
          </cell>
          <cell r="B825" t="str">
            <v>SLT0000335</v>
          </cell>
        </row>
        <row r="826">
          <cell r="A826" t="str">
            <v>01.05.07.211</v>
          </cell>
          <cell r="B826" t="str">
            <v>SLT0000346</v>
          </cell>
        </row>
        <row r="827">
          <cell r="A827" t="str">
            <v>01.05.07.212</v>
          </cell>
          <cell r="B827" t="str">
            <v>SLT0000347</v>
          </cell>
        </row>
        <row r="828">
          <cell r="A828" t="str">
            <v>01.05.07.213</v>
          </cell>
          <cell r="B828" t="str">
            <v>SLT0000369</v>
          </cell>
        </row>
        <row r="829">
          <cell r="A829" t="str">
            <v>01.05.07.214</v>
          </cell>
          <cell r="B829" t="str">
            <v>SLT0000673</v>
          </cell>
        </row>
        <row r="830">
          <cell r="A830" t="str">
            <v>01.05.07.215</v>
          </cell>
          <cell r="B830" t="str">
            <v>SLT0000672</v>
          </cell>
        </row>
        <row r="831">
          <cell r="A831" t="str">
            <v>01.05.07.219</v>
          </cell>
          <cell r="B831" t="str">
            <v>SLT0000390</v>
          </cell>
        </row>
        <row r="832">
          <cell r="A832" t="str">
            <v>01.05.07.220</v>
          </cell>
          <cell r="B832" t="str">
            <v>SLT0000391</v>
          </cell>
        </row>
        <row r="833">
          <cell r="A833" t="str">
            <v>01.05.07.221</v>
          </cell>
          <cell r="B833" t="str">
            <v>SLT0000389</v>
          </cell>
        </row>
        <row r="834">
          <cell r="A834" t="str">
            <v>01.05.07.222</v>
          </cell>
          <cell r="B834" t="str">
            <v>SLT0000407</v>
          </cell>
        </row>
        <row r="835">
          <cell r="A835" t="str">
            <v>01.05.07.223</v>
          </cell>
          <cell r="B835" t="str">
            <v>SLT0000406</v>
          </cell>
        </row>
        <row r="836">
          <cell r="A836" t="str">
            <v>01.05.07.224</v>
          </cell>
          <cell r="B836" t="str">
            <v>SLT0000472</v>
          </cell>
        </row>
        <row r="837">
          <cell r="A837" t="str">
            <v>01.05.07.225</v>
          </cell>
          <cell r="B837" t="str">
            <v>SLT0000513</v>
          </cell>
        </row>
        <row r="838">
          <cell r="A838" t="str">
            <v>01.05.07.226</v>
          </cell>
          <cell r="B838" t="str">
            <v>SLT0000514</v>
          </cell>
        </row>
        <row r="839">
          <cell r="A839" t="str">
            <v>01.05.07.227</v>
          </cell>
          <cell r="B839" t="str">
            <v>SLT0000534</v>
          </cell>
        </row>
        <row r="840">
          <cell r="A840" t="str">
            <v>01.05.07.228</v>
          </cell>
          <cell r="B840" t="str">
            <v>SLT0000535</v>
          </cell>
        </row>
        <row r="841">
          <cell r="A841" t="str">
            <v>01.05.07.229</v>
          </cell>
          <cell r="B841" t="str">
            <v>SLT0000445</v>
          </cell>
        </row>
        <row r="842">
          <cell r="A842" t="str">
            <v>01.05.07.230</v>
          </cell>
          <cell r="B842" t="str">
            <v>SLT0000446</v>
          </cell>
        </row>
        <row r="843">
          <cell r="A843" t="str">
            <v>01.05.07.231</v>
          </cell>
          <cell r="B843" t="str">
            <v>SLT0000459</v>
          </cell>
        </row>
        <row r="844">
          <cell r="A844" t="str">
            <v>01.05.07.232</v>
          </cell>
          <cell r="B844" t="str">
            <v>SLT0000460</v>
          </cell>
        </row>
        <row r="845">
          <cell r="A845" t="str">
            <v>01.05.07.234</v>
          </cell>
          <cell r="B845" t="str">
            <v>SLT0000574</v>
          </cell>
        </row>
        <row r="846">
          <cell r="A846" t="str">
            <v>01.05.07.235</v>
          </cell>
          <cell r="B846" t="str">
            <v>SLT0000575</v>
          </cell>
        </row>
        <row r="847">
          <cell r="A847" t="str">
            <v>01.05.07.236</v>
          </cell>
          <cell r="B847" t="str">
            <v>SLT0000581</v>
          </cell>
        </row>
        <row r="848">
          <cell r="A848" t="str">
            <v>01.05.07.237</v>
          </cell>
          <cell r="B848" t="str">
            <v>SLT0001641</v>
          </cell>
        </row>
        <row r="849">
          <cell r="A849" t="str">
            <v>01.05.07.238</v>
          </cell>
          <cell r="B849" t="str">
            <v>SLT0000564</v>
          </cell>
        </row>
        <row r="850">
          <cell r="A850" t="str">
            <v>01.05.07.239</v>
          </cell>
          <cell r="B850" t="str">
            <v>SLT0000565</v>
          </cell>
        </row>
        <row r="851">
          <cell r="A851" t="str">
            <v>01.05.07.242</v>
          </cell>
          <cell r="B851" t="str">
            <v>SLT0001640</v>
          </cell>
        </row>
        <row r="852">
          <cell r="A852" t="str">
            <v>01.05.07.243</v>
          </cell>
          <cell r="B852" t="str">
            <v>SLT0001639</v>
          </cell>
        </row>
        <row r="853">
          <cell r="A853" t="str">
            <v>01.05.07.244</v>
          </cell>
          <cell r="B853" t="str">
            <v>SLT0000548</v>
          </cell>
        </row>
        <row r="854">
          <cell r="A854" t="str">
            <v>01.05.07.245</v>
          </cell>
          <cell r="B854" t="str">
            <v>SLT0000549</v>
          </cell>
        </row>
        <row r="855">
          <cell r="A855" t="str">
            <v>01.05.07.249</v>
          </cell>
          <cell r="B855" t="str">
            <v>SLT0000665</v>
          </cell>
        </row>
        <row r="856">
          <cell r="A856" t="str">
            <v>01.05.07.250</v>
          </cell>
          <cell r="B856" t="str">
            <v>SLT0000664</v>
          </cell>
        </row>
        <row r="857">
          <cell r="A857" t="str">
            <v>01.05.07.251</v>
          </cell>
          <cell r="B857" t="str">
            <v>SLT0000666</v>
          </cell>
        </row>
        <row r="858">
          <cell r="A858" t="str">
            <v>01.05.07.252</v>
          </cell>
          <cell r="B858" t="str">
            <v>SLT0000480</v>
          </cell>
        </row>
        <row r="859">
          <cell r="A859" t="str">
            <v>01.05.07.253</v>
          </cell>
          <cell r="B859" t="str">
            <v>SLT0000481</v>
          </cell>
        </row>
        <row r="860">
          <cell r="A860" t="str">
            <v>01.05.07.254</v>
          </cell>
          <cell r="B860" t="str">
            <v>SLT0000610</v>
          </cell>
        </row>
        <row r="861">
          <cell r="A861" t="str">
            <v>01.05.07.255</v>
          </cell>
          <cell r="B861" t="str">
            <v>SLT0000611</v>
          </cell>
        </row>
        <row r="862">
          <cell r="A862" t="str">
            <v>01.05.07.256</v>
          </cell>
          <cell r="B862" t="str">
            <v>SLT0000645</v>
          </cell>
        </row>
        <row r="863">
          <cell r="A863" t="str">
            <v>01.05.07.257</v>
          </cell>
          <cell r="B863" t="str">
            <v>SLT0000646</v>
          </cell>
        </row>
        <row r="864">
          <cell r="A864" t="str">
            <v>01.05.07.258</v>
          </cell>
          <cell r="B864" t="str">
            <v>SLT0000650</v>
          </cell>
        </row>
        <row r="865">
          <cell r="A865" t="str">
            <v>01.05.07.259</v>
          </cell>
          <cell r="B865" t="str">
            <v>SLT0000486</v>
          </cell>
        </row>
        <row r="866">
          <cell r="A866" t="str">
            <v>01.05.07.260</v>
          </cell>
          <cell r="B866" t="str">
            <v>SLT0000485</v>
          </cell>
        </row>
        <row r="867">
          <cell r="A867" t="str">
            <v>01.05.07.264C</v>
          </cell>
          <cell r="B867" t="str">
            <v>SLT0001640</v>
          </cell>
        </row>
        <row r="868">
          <cell r="A868" t="str">
            <v>01.05.07.265C</v>
          </cell>
          <cell r="B868" t="str">
            <v>SLT0001639</v>
          </cell>
        </row>
        <row r="869">
          <cell r="A869" t="str">
            <v>01.05.07.266</v>
          </cell>
          <cell r="B869" t="str">
            <v>SLT0000591</v>
          </cell>
        </row>
        <row r="870">
          <cell r="A870" t="str">
            <v>01.05.07.267</v>
          </cell>
          <cell r="B870" t="str">
            <v>SLT0000592</v>
          </cell>
        </row>
        <row r="871">
          <cell r="A871" t="str">
            <v>01.05.07.268</v>
          </cell>
          <cell r="B871" t="str">
            <v>SLT0000602</v>
          </cell>
        </row>
        <row r="872">
          <cell r="A872" t="str">
            <v>01.05.07.269</v>
          </cell>
          <cell r="B872" t="str">
            <v>SLT0000603</v>
          </cell>
        </row>
        <row r="873">
          <cell r="A873" t="str">
            <v>01.05.07.270</v>
          </cell>
          <cell r="B873" t="str">
            <v>SLT0000629</v>
          </cell>
        </row>
        <row r="874">
          <cell r="A874" t="str">
            <v>01.05.07.271</v>
          </cell>
          <cell r="B874" t="str">
            <v>SLT0000628</v>
          </cell>
        </row>
        <row r="875">
          <cell r="A875" t="str">
            <v>01.05.07.272</v>
          </cell>
          <cell r="B875" t="str">
            <v>SLT0000555</v>
          </cell>
        </row>
        <row r="876">
          <cell r="A876" t="str">
            <v>01.05.07.273</v>
          </cell>
          <cell r="B876" t="str">
            <v>SLT0001946</v>
          </cell>
        </row>
        <row r="877">
          <cell r="A877" t="str">
            <v>01.05.07.274</v>
          </cell>
          <cell r="B877" t="str">
            <v>SLT0001760</v>
          </cell>
        </row>
        <row r="878">
          <cell r="A878" t="str">
            <v>01.05.07.278</v>
          </cell>
          <cell r="B878" t="str">
            <v>SLT0001638</v>
          </cell>
        </row>
        <row r="879">
          <cell r="A879" t="str">
            <v>01.05.07.278C</v>
          </cell>
          <cell r="B879" t="str">
            <v>SLT0001638</v>
          </cell>
        </row>
        <row r="880">
          <cell r="A880" t="str">
            <v>01.05.07.279</v>
          </cell>
          <cell r="B880" t="str">
            <v>SLT0001637</v>
          </cell>
        </row>
        <row r="881">
          <cell r="A881" t="str">
            <v>01.05.07.279C</v>
          </cell>
          <cell r="B881" t="str">
            <v>SLT0001637</v>
          </cell>
        </row>
        <row r="882">
          <cell r="A882" t="str">
            <v>01.05.07.284</v>
          </cell>
          <cell r="B882" t="str">
            <v>SLT0001636</v>
          </cell>
        </row>
        <row r="883">
          <cell r="A883" t="str">
            <v>01.05.07.285</v>
          </cell>
          <cell r="B883" t="str">
            <v>SLT0001635</v>
          </cell>
        </row>
        <row r="884">
          <cell r="A884" t="str">
            <v>01.05.07.286</v>
          </cell>
          <cell r="B884" t="str">
            <v>SLT0001761</v>
          </cell>
        </row>
        <row r="885">
          <cell r="A885" t="str">
            <v>01.05.07.288</v>
          </cell>
          <cell r="B885" t="str">
            <v>SLT0000593</v>
          </cell>
        </row>
        <row r="886">
          <cell r="A886" t="str">
            <v>01.05.07.289</v>
          </cell>
          <cell r="B886" t="str">
            <v>SLT0000468</v>
          </cell>
        </row>
        <row r="887">
          <cell r="A887" t="str">
            <v>01.05.07.293</v>
          </cell>
          <cell r="B887" t="str">
            <v>SLT0000319</v>
          </cell>
        </row>
        <row r="888">
          <cell r="A888" t="str">
            <v>01.05.07.293A</v>
          </cell>
          <cell r="B888" t="str">
            <v>SLT0000319</v>
          </cell>
        </row>
        <row r="889">
          <cell r="A889" t="str">
            <v>01.05.07.293B</v>
          </cell>
          <cell r="B889" t="str">
            <v>SLT0000319</v>
          </cell>
        </row>
        <row r="890">
          <cell r="A890" t="str">
            <v>01.05.07.294</v>
          </cell>
          <cell r="B890" t="str">
            <v>SLT0000320</v>
          </cell>
        </row>
        <row r="891">
          <cell r="A891" t="str">
            <v>01.05.07.294A</v>
          </cell>
          <cell r="B891" t="str">
            <v>SLT0000320</v>
          </cell>
        </row>
        <row r="892">
          <cell r="A892" t="str">
            <v>01.05.07.294B</v>
          </cell>
          <cell r="B892" t="str">
            <v>SLT0000320</v>
          </cell>
        </row>
        <row r="893">
          <cell r="A893" t="str">
            <v>01.05.07.295</v>
          </cell>
          <cell r="B893" t="str">
            <v>SLT0000365</v>
          </cell>
        </row>
        <row r="894">
          <cell r="A894" t="str">
            <v>01.05.07.295B</v>
          </cell>
          <cell r="B894" t="str">
            <v>SLT0000365</v>
          </cell>
        </row>
        <row r="895">
          <cell r="A895" t="str">
            <v>01.05.07.296</v>
          </cell>
          <cell r="B895" t="str">
            <v>SLT0000321</v>
          </cell>
        </row>
        <row r="896">
          <cell r="A896" t="str">
            <v>01.05.07.296A</v>
          </cell>
          <cell r="B896" t="str">
            <v>SLT0000321</v>
          </cell>
        </row>
        <row r="897">
          <cell r="A897" t="str">
            <v>01.05.07.296B</v>
          </cell>
          <cell r="B897" t="str">
            <v>SLT0000321</v>
          </cell>
        </row>
        <row r="898">
          <cell r="A898" t="str">
            <v>01.05.07.300</v>
          </cell>
          <cell r="B898" t="str">
            <v>SLT0000337</v>
          </cell>
        </row>
        <row r="899">
          <cell r="A899" t="str">
            <v>01.05.07.300A</v>
          </cell>
          <cell r="B899" t="str">
            <v>SLT0000337</v>
          </cell>
        </row>
        <row r="900">
          <cell r="A900" t="str">
            <v>01.05.07.300B</v>
          </cell>
          <cell r="B900" t="str">
            <v>SLT0000337</v>
          </cell>
        </row>
        <row r="901">
          <cell r="A901" t="str">
            <v>01.05.07.301</v>
          </cell>
          <cell r="B901" t="str">
            <v>SLT0000338</v>
          </cell>
        </row>
        <row r="902">
          <cell r="A902" t="str">
            <v>01.05.07.301A</v>
          </cell>
          <cell r="B902" t="str">
            <v>SLT0000338</v>
          </cell>
        </row>
        <row r="903">
          <cell r="A903" t="str">
            <v>01.05.07.301B</v>
          </cell>
          <cell r="B903" t="str">
            <v>SLT0000338</v>
          </cell>
        </row>
        <row r="904">
          <cell r="A904" t="str">
            <v>01.05.07.302</v>
          </cell>
          <cell r="B904" t="str">
            <v>SLT0000339</v>
          </cell>
        </row>
        <row r="905">
          <cell r="A905" t="str">
            <v>01.05.07.302A</v>
          </cell>
          <cell r="B905" t="str">
            <v>SLT0000339</v>
          </cell>
        </row>
        <row r="906">
          <cell r="A906" t="str">
            <v>01.05.07.302B</v>
          </cell>
          <cell r="B906" t="str">
            <v>SLT0000339</v>
          </cell>
        </row>
        <row r="907">
          <cell r="A907" t="str">
            <v>01.05.07.306</v>
          </cell>
          <cell r="B907" t="str">
            <v>SLT0001764</v>
          </cell>
        </row>
        <row r="908">
          <cell r="A908" t="str">
            <v>01.05.07.308</v>
          </cell>
          <cell r="B908" t="str">
            <v>SLT0000353</v>
          </cell>
        </row>
        <row r="909">
          <cell r="A909" t="str">
            <v>01.05.07.308B</v>
          </cell>
          <cell r="B909" t="str">
            <v>SLT0000353</v>
          </cell>
        </row>
        <row r="910">
          <cell r="A910" t="str">
            <v>01.05.07.309</v>
          </cell>
          <cell r="B910" t="str">
            <v>SLT0000372</v>
          </cell>
        </row>
        <row r="911">
          <cell r="A911" t="str">
            <v>01.05.07.309B</v>
          </cell>
          <cell r="B911" t="str">
            <v>SLT0000372</v>
          </cell>
        </row>
        <row r="912">
          <cell r="A912" t="str">
            <v>01.05.07.310</v>
          </cell>
          <cell r="B912" t="str">
            <v>SLT0000354</v>
          </cell>
        </row>
        <row r="913">
          <cell r="A913" t="str">
            <v>01.05.07.310B</v>
          </cell>
          <cell r="B913" t="str">
            <v>SLT0000354</v>
          </cell>
        </row>
        <row r="914">
          <cell r="A914" t="str">
            <v>01.05.07.311</v>
          </cell>
          <cell r="B914" t="str">
            <v>SLT0000655</v>
          </cell>
        </row>
        <row r="915">
          <cell r="A915" t="str">
            <v>01.05.07.311B</v>
          </cell>
          <cell r="B915" t="str">
            <v>SLT0000655</v>
          </cell>
        </row>
        <row r="916">
          <cell r="A916" t="str">
            <v>01.05.07.312</v>
          </cell>
          <cell r="B916" t="str">
            <v>SLT0000450</v>
          </cell>
        </row>
        <row r="917">
          <cell r="A917" t="str">
            <v>01.05.07.312B</v>
          </cell>
          <cell r="B917" t="str">
            <v>SLT0000450</v>
          </cell>
        </row>
        <row r="918">
          <cell r="A918" t="str">
            <v>01.05.07.313</v>
          </cell>
          <cell r="B918" t="str">
            <v>SLT0000451</v>
          </cell>
        </row>
        <row r="919">
          <cell r="A919" t="str">
            <v>01.05.07.313B</v>
          </cell>
          <cell r="B919" t="str">
            <v>SLT0000451</v>
          </cell>
        </row>
        <row r="920">
          <cell r="A920" t="str">
            <v>01.05.07.314</v>
          </cell>
          <cell r="B920" t="str">
            <v>SLT0000453</v>
          </cell>
        </row>
        <row r="921">
          <cell r="A921" t="str">
            <v>01.05.07.314B</v>
          </cell>
          <cell r="B921" t="str">
            <v>SLT0000453</v>
          </cell>
        </row>
        <row r="922">
          <cell r="A922" t="str">
            <v>01.05.07.315</v>
          </cell>
          <cell r="B922" t="str">
            <v>SLT0000454</v>
          </cell>
        </row>
        <row r="923">
          <cell r="A923" t="str">
            <v>01.05.07.316</v>
          </cell>
          <cell r="B923" t="str">
            <v>SLT0000455</v>
          </cell>
        </row>
        <row r="924">
          <cell r="A924" t="str">
            <v>01.05.07.316B</v>
          </cell>
          <cell r="B924" t="str">
            <v>SLT0000455</v>
          </cell>
        </row>
        <row r="925">
          <cell r="A925" t="str">
            <v>01.05.07.319</v>
          </cell>
          <cell r="B925" t="str">
            <v>SLT0000852</v>
          </cell>
        </row>
        <row r="926">
          <cell r="A926" t="str">
            <v>01.05.07.319B</v>
          </cell>
          <cell r="B926" t="str">
            <v>SLT0000852</v>
          </cell>
        </row>
        <row r="927">
          <cell r="A927" t="str">
            <v>01.05.07.320</v>
          </cell>
          <cell r="B927" t="str">
            <v>SLT0000851</v>
          </cell>
        </row>
        <row r="928">
          <cell r="A928" t="str">
            <v>01.05.07.320B</v>
          </cell>
          <cell r="B928" t="str">
            <v>SLT0000851</v>
          </cell>
        </row>
        <row r="929">
          <cell r="A929" t="str">
            <v>01.05.07.321</v>
          </cell>
          <cell r="B929" t="str">
            <v>SLT0000452</v>
          </cell>
        </row>
        <row r="930">
          <cell r="A930" t="str">
            <v>01.05.07.321B</v>
          </cell>
          <cell r="B930" t="str">
            <v>SLT0000452</v>
          </cell>
        </row>
        <row r="931">
          <cell r="A931" t="str">
            <v>01.05.07.323</v>
          </cell>
          <cell r="B931" t="str">
            <v>SLT0000624</v>
          </cell>
        </row>
        <row r="932">
          <cell r="A932" t="str">
            <v>01.05.07.323B</v>
          </cell>
          <cell r="B932" t="str">
            <v>SLT0000624</v>
          </cell>
        </row>
        <row r="933">
          <cell r="A933" t="str">
            <v>01.05.07.324</v>
          </cell>
          <cell r="B933" t="str">
            <v>SLT0001077</v>
          </cell>
        </row>
        <row r="934">
          <cell r="A934" t="str">
            <v>01.05.07.325</v>
          </cell>
          <cell r="B934" t="str">
            <v>SLT0001078</v>
          </cell>
        </row>
        <row r="935">
          <cell r="A935" t="str">
            <v>01.05.07.326</v>
          </cell>
          <cell r="B935" t="str">
            <v>SLT0000625</v>
          </cell>
        </row>
        <row r="936">
          <cell r="A936" t="str">
            <v>01.05.07.326B</v>
          </cell>
          <cell r="B936" t="str">
            <v>SLT0000625</v>
          </cell>
        </row>
        <row r="937">
          <cell r="A937" t="str">
            <v>01.05.07.331</v>
          </cell>
          <cell r="B937" t="str">
            <v>SLT0000676</v>
          </cell>
        </row>
        <row r="938">
          <cell r="A938" t="str">
            <v>01.05.07.332</v>
          </cell>
          <cell r="B938" t="str">
            <v>SLT0000677</v>
          </cell>
        </row>
        <row r="939">
          <cell r="A939" t="str">
            <v>01.05.07.333</v>
          </cell>
          <cell r="B939" t="str">
            <v>SLT0000678</v>
          </cell>
        </row>
        <row r="940">
          <cell r="A940" t="str">
            <v>01.05.07.334</v>
          </cell>
          <cell r="B940" t="str">
            <v>SLT0000585</v>
          </cell>
        </row>
        <row r="941">
          <cell r="A941" t="str">
            <v>01.05.07.335</v>
          </cell>
          <cell r="B941" t="str">
            <v>SLT0000586</v>
          </cell>
        </row>
        <row r="942">
          <cell r="A942" t="str">
            <v>01.05.07.336</v>
          </cell>
          <cell r="B942" t="str">
            <v>SLT0000538</v>
          </cell>
        </row>
        <row r="943">
          <cell r="A943" t="str">
            <v>01.05.07.336B</v>
          </cell>
          <cell r="B943" t="str">
            <v>SLT0000538</v>
          </cell>
        </row>
        <row r="944">
          <cell r="A944" t="str">
            <v>01.05.07.337</v>
          </cell>
          <cell r="B944" t="str">
            <v>SLT0000539</v>
          </cell>
        </row>
        <row r="945">
          <cell r="A945" t="str">
            <v>01.05.07.337B</v>
          </cell>
          <cell r="B945" t="str">
            <v>SLT0000539</v>
          </cell>
        </row>
        <row r="946">
          <cell r="A946" t="str">
            <v>01.05.07.338</v>
          </cell>
          <cell r="B946" t="str">
            <v>SLT0000540</v>
          </cell>
        </row>
        <row r="947">
          <cell r="A947" t="str">
            <v>01.05.07.338B</v>
          </cell>
          <cell r="B947" t="str">
            <v>SLT0000540</v>
          </cell>
        </row>
        <row r="948">
          <cell r="A948" t="str">
            <v>01.05.07.339</v>
          </cell>
          <cell r="B948" t="str">
            <v>SLT0000541</v>
          </cell>
        </row>
        <row r="949">
          <cell r="A949" t="str">
            <v>01.05.07.339B</v>
          </cell>
          <cell r="B949" t="str">
            <v>SLT0000541</v>
          </cell>
        </row>
        <row r="950">
          <cell r="A950" t="str">
            <v>01.05.07.340</v>
          </cell>
          <cell r="B950" t="str">
            <v>SLT0000573</v>
          </cell>
        </row>
        <row r="951">
          <cell r="A951" t="str">
            <v>01.05.07.349</v>
          </cell>
          <cell r="B951" t="str">
            <v>SLT0001634</v>
          </cell>
        </row>
        <row r="952">
          <cell r="A952" t="str">
            <v>01.05.07.353</v>
          </cell>
          <cell r="B952" t="str">
            <v>SLT0000617</v>
          </cell>
        </row>
        <row r="953">
          <cell r="A953" t="str">
            <v>01.05.07.353A</v>
          </cell>
          <cell r="B953" t="str">
            <v>SLT0000617</v>
          </cell>
        </row>
        <row r="954">
          <cell r="A954" t="str">
            <v>01.05.07.354</v>
          </cell>
          <cell r="B954" t="str">
            <v>SLT0000620</v>
          </cell>
        </row>
        <row r="955">
          <cell r="A955" t="str">
            <v>01.05.07.354A</v>
          </cell>
          <cell r="B955" t="str">
            <v>SLT0000620</v>
          </cell>
        </row>
        <row r="956">
          <cell r="A956" t="str">
            <v>01.05.07.355</v>
          </cell>
          <cell r="B956" t="str">
            <v>SLT0000616</v>
          </cell>
        </row>
        <row r="957">
          <cell r="A957" t="str">
            <v>01.05.07.355A</v>
          </cell>
          <cell r="B957" t="str">
            <v>SLT0000616</v>
          </cell>
        </row>
        <row r="958">
          <cell r="A958" t="str">
            <v>01.05.07.356</v>
          </cell>
          <cell r="B958" t="str">
            <v>SLT0000423</v>
          </cell>
        </row>
        <row r="959">
          <cell r="A959" t="str">
            <v>01.05.07.356A</v>
          </cell>
          <cell r="B959" t="str">
            <v>SLT0000423</v>
          </cell>
        </row>
        <row r="960">
          <cell r="A960" t="str">
            <v>01.05.07.357</v>
          </cell>
          <cell r="B960" t="str">
            <v>SLT0000424</v>
          </cell>
        </row>
        <row r="961">
          <cell r="A961" t="str">
            <v>01.05.07.357A</v>
          </cell>
          <cell r="B961" t="str">
            <v>SLT0000424</v>
          </cell>
        </row>
        <row r="962">
          <cell r="A962" t="str">
            <v>01.05.07.358</v>
          </cell>
          <cell r="B962" t="str">
            <v>SLT0000436</v>
          </cell>
        </row>
        <row r="963">
          <cell r="A963" t="str">
            <v>01.05.07.358A</v>
          </cell>
          <cell r="B963" t="str">
            <v>SLT0000436</v>
          </cell>
        </row>
        <row r="964">
          <cell r="A964" t="str">
            <v>01.05.07.359</v>
          </cell>
          <cell r="B964" t="str">
            <v>SLT0000632</v>
          </cell>
        </row>
        <row r="965">
          <cell r="A965" t="str">
            <v>01.05.07.359A</v>
          </cell>
          <cell r="B965" t="str">
            <v>SLT0000632</v>
          </cell>
        </row>
        <row r="966">
          <cell r="A966" t="str">
            <v>01.05.07.360</v>
          </cell>
          <cell r="B966" t="str">
            <v>SLT0000633</v>
          </cell>
        </row>
        <row r="967">
          <cell r="A967" t="str">
            <v>01.05.07.360A</v>
          </cell>
          <cell r="B967" t="str">
            <v>SLT0000633</v>
          </cell>
        </row>
        <row r="968">
          <cell r="A968" t="str">
            <v>01.05.07.361</v>
          </cell>
          <cell r="B968" t="str">
            <v>SLT0001069</v>
          </cell>
        </row>
        <row r="969">
          <cell r="A969" t="str">
            <v>01.05.07.362</v>
          </cell>
          <cell r="B969" t="str">
            <v>SLT0000490</v>
          </cell>
        </row>
        <row r="970">
          <cell r="A970" t="str">
            <v>01.05.07.363</v>
          </cell>
          <cell r="B970" t="str">
            <v>SLT0000491</v>
          </cell>
        </row>
        <row r="971">
          <cell r="A971" t="str">
            <v>01.05.07.364</v>
          </cell>
          <cell r="B971" t="str">
            <v>SLT0001075</v>
          </cell>
        </row>
        <row r="972">
          <cell r="A972" t="str">
            <v>01.05.07.353B</v>
          </cell>
          <cell r="B972" t="str">
            <v>SLT0000617</v>
          </cell>
        </row>
        <row r="973">
          <cell r="A973" t="str">
            <v>01.05.07.354B</v>
          </cell>
          <cell r="B973" t="str">
            <v>SLT0000620</v>
          </cell>
        </row>
        <row r="974">
          <cell r="A974" t="str">
            <v>01.05.07.355B</v>
          </cell>
          <cell r="B974" t="str">
            <v>SLT0000616</v>
          </cell>
        </row>
        <row r="975">
          <cell r="A975" t="str">
            <v>01.05.07.356B</v>
          </cell>
          <cell r="B975" t="str">
            <v>SLT0000423</v>
          </cell>
        </row>
        <row r="976">
          <cell r="A976" t="str">
            <v>01.05.07.357B</v>
          </cell>
          <cell r="B976" t="str">
            <v>SLT0000424</v>
          </cell>
        </row>
        <row r="977">
          <cell r="A977" t="str">
            <v>01.05.07.358B</v>
          </cell>
          <cell r="B977" t="str">
            <v>SLT0000436</v>
          </cell>
        </row>
        <row r="978">
          <cell r="A978" t="str">
            <v>01.05.07.359B</v>
          </cell>
          <cell r="B978" t="str">
            <v>SLT0000632</v>
          </cell>
        </row>
        <row r="979">
          <cell r="A979" t="str">
            <v>01.05.07.360B</v>
          </cell>
          <cell r="B979" t="str">
            <v>SLT0000633</v>
          </cell>
        </row>
        <row r="980">
          <cell r="A980" t="str">
            <v>01.05.07.362B</v>
          </cell>
          <cell r="B980" t="str">
            <v>SLT0000490</v>
          </cell>
        </row>
        <row r="981">
          <cell r="A981" t="str">
            <v>01.05.07.363B</v>
          </cell>
          <cell r="B981" t="str">
            <v>SLT0000491</v>
          </cell>
        </row>
        <row r="982">
          <cell r="A982" t="str">
            <v>01.05.07.364B</v>
          </cell>
          <cell r="B982" t="str">
            <v>SLT0001075</v>
          </cell>
        </row>
        <row r="983">
          <cell r="A983" t="str">
            <v>01.05.07.367</v>
          </cell>
          <cell r="B983" t="str">
            <v>SLT0001046</v>
          </cell>
        </row>
        <row r="984">
          <cell r="A984" t="str">
            <v>01.05.07.368</v>
          </cell>
          <cell r="B984" t="str">
            <v>SLT0001055</v>
          </cell>
        </row>
        <row r="985">
          <cell r="A985" t="str">
            <v>01.05.07.369</v>
          </cell>
          <cell r="B985" t="str">
            <v>SLT0001047</v>
          </cell>
        </row>
        <row r="986">
          <cell r="A986" t="str">
            <v>01.05.07.370</v>
          </cell>
          <cell r="B986" t="str">
            <v>SLT0001048</v>
          </cell>
        </row>
        <row r="987">
          <cell r="A987" t="str">
            <v>01.05.07.371</v>
          </cell>
          <cell r="B987" t="str">
            <v>SLT0001064</v>
          </cell>
        </row>
        <row r="988">
          <cell r="A988" t="str">
            <v>01.05.07.372</v>
          </cell>
          <cell r="B988" t="str">
            <v>SLT0001059</v>
          </cell>
        </row>
        <row r="989">
          <cell r="A989" t="str">
            <v>01.05.07.376</v>
          </cell>
          <cell r="B989" t="str">
            <v>SLT0001841</v>
          </cell>
        </row>
        <row r="990">
          <cell r="A990" t="str">
            <v>01.05.07.377</v>
          </cell>
          <cell r="B990" t="str">
            <v>SLT0001842</v>
          </cell>
        </row>
        <row r="991">
          <cell r="A991" t="str">
            <v>01.05.10.053</v>
          </cell>
          <cell r="B991" t="str">
            <v>SLT0000916</v>
          </cell>
        </row>
        <row r="992">
          <cell r="A992" t="str">
            <v>01.05.10.061</v>
          </cell>
          <cell r="B992" t="str">
            <v>SLT0000922</v>
          </cell>
        </row>
        <row r="993">
          <cell r="A993" t="str">
            <v>01.05.10.083</v>
          </cell>
          <cell r="B993" t="str">
            <v>SLT0001964</v>
          </cell>
        </row>
        <row r="994">
          <cell r="A994" t="str">
            <v>01.05.16.001</v>
          </cell>
          <cell r="B994" t="str">
            <v>SCS0004070</v>
          </cell>
        </row>
        <row r="995">
          <cell r="A995" t="str">
            <v>01.05.16.002</v>
          </cell>
          <cell r="B995" t="str">
            <v>SCS0004069</v>
          </cell>
        </row>
        <row r="996">
          <cell r="A996" t="str">
            <v>01.05.16.003</v>
          </cell>
          <cell r="B996" t="str">
            <v>SCS0004113</v>
          </cell>
        </row>
        <row r="997">
          <cell r="A997" t="str">
            <v>01.05.16.004</v>
          </cell>
          <cell r="B997" t="str">
            <v>SCS0004114</v>
          </cell>
        </row>
        <row r="998">
          <cell r="A998" t="str">
            <v>01.05.16.005</v>
          </cell>
          <cell r="B998" t="str">
            <v>SLT0001846</v>
          </cell>
        </row>
        <row r="999">
          <cell r="A999" t="str">
            <v>01.05.16.006</v>
          </cell>
          <cell r="B999" t="str">
            <v>SLT0001096</v>
          </cell>
        </row>
        <row r="1000">
          <cell r="A1000" t="str">
            <v>01.05.16.007</v>
          </cell>
          <cell r="B1000" t="str">
            <v>SLT0001100</v>
          </cell>
        </row>
        <row r="1001">
          <cell r="A1001" t="str">
            <v>01.05.16.008</v>
          </cell>
          <cell r="B1001" t="str">
            <v>SLT0001107</v>
          </cell>
        </row>
        <row r="1002">
          <cell r="A1002" t="str">
            <v>01.05.16.009</v>
          </cell>
          <cell r="B1002" t="str">
            <v>SLT0001109</v>
          </cell>
        </row>
        <row r="1003">
          <cell r="A1003" t="str">
            <v>01.05.16.010</v>
          </cell>
          <cell r="B1003" t="str">
            <v>SLT0001097</v>
          </cell>
        </row>
        <row r="1004">
          <cell r="A1004" t="str">
            <v>01.05.16.011</v>
          </cell>
          <cell r="B1004" t="str">
            <v>SLT0001101</v>
          </cell>
        </row>
        <row r="1005">
          <cell r="A1005" t="str">
            <v>01.05.16.012</v>
          </cell>
          <cell r="B1005" t="str">
            <v>SLT0001103</v>
          </cell>
        </row>
        <row r="1006">
          <cell r="A1006" t="str">
            <v>01.05.16.013</v>
          </cell>
          <cell r="B1006" t="str">
            <v>SLT0001117</v>
          </cell>
        </row>
        <row r="1007">
          <cell r="A1007" t="str">
            <v>01.05.16.014</v>
          </cell>
          <cell r="B1007" t="str">
            <v>SLT0001095</v>
          </cell>
        </row>
        <row r="1008">
          <cell r="A1008" t="str">
            <v>01.05.16.015</v>
          </cell>
          <cell r="B1008" t="str">
            <v>SLT0001099</v>
          </cell>
        </row>
        <row r="1009">
          <cell r="A1009" t="str">
            <v>01.05.16.017</v>
          </cell>
          <cell r="B1009" t="str">
            <v>SLT0001119</v>
          </cell>
        </row>
        <row r="1010">
          <cell r="A1010" t="str">
            <v>01.05.16.018</v>
          </cell>
          <cell r="B1010" t="str">
            <v>SLT0001847</v>
          </cell>
        </row>
        <row r="1011">
          <cell r="A1011" t="str">
            <v>01.05.16.019</v>
          </cell>
          <cell r="B1011" t="str">
            <v>SLT0001098</v>
          </cell>
        </row>
        <row r="1012">
          <cell r="A1012" t="str">
            <v>01.05.16.020</v>
          </cell>
          <cell r="B1012" t="str">
            <v>SLT0001105</v>
          </cell>
        </row>
        <row r="1013">
          <cell r="A1013" t="str">
            <v>01.05.16.021</v>
          </cell>
          <cell r="B1013" t="str">
            <v>SLT0001848</v>
          </cell>
        </row>
        <row r="1014">
          <cell r="A1014" t="str">
            <v>01.05.16.024</v>
          </cell>
          <cell r="B1014" t="str">
            <v>SLT0001849</v>
          </cell>
        </row>
        <row r="1015">
          <cell r="A1015" t="str">
            <v>01.05.16.032</v>
          </cell>
          <cell r="B1015" t="str">
            <v>SCS0004305</v>
          </cell>
        </row>
        <row r="1016">
          <cell r="A1016" t="str">
            <v>01.05.19.001</v>
          </cell>
          <cell r="B1016" t="str">
            <v>SLT0000292</v>
          </cell>
        </row>
        <row r="1017">
          <cell r="A1017" t="str">
            <v>01.05.19.002</v>
          </cell>
          <cell r="B1017" t="str">
            <v>SLT0000293</v>
          </cell>
        </row>
        <row r="1018">
          <cell r="A1018" t="str">
            <v>01.05.21.001</v>
          </cell>
          <cell r="B1018" t="str">
            <v>SHT0000740</v>
          </cell>
        </row>
        <row r="1019">
          <cell r="A1019" t="str">
            <v>01.05.21.002</v>
          </cell>
          <cell r="B1019" t="str">
            <v>SHT0000731</v>
          </cell>
        </row>
        <row r="1020">
          <cell r="A1020" t="str">
            <v>01.05.21.004</v>
          </cell>
          <cell r="B1020" t="str">
            <v>SHT0000734</v>
          </cell>
        </row>
        <row r="1021">
          <cell r="A1021" t="str">
            <v>01.05.21.003</v>
          </cell>
          <cell r="B1021" t="str">
            <v>SHT0000786</v>
          </cell>
        </row>
        <row r="1022">
          <cell r="A1022" t="str">
            <v>01.05.21.005</v>
          </cell>
          <cell r="B1022" t="str">
            <v>SHT0000746</v>
          </cell>
        </row>
        <row r="1023">
          <cell r="A1023" t="str">
            <v>01.05.21.006</v>
          </cell>
          <cell r="B1023" t="str">
            <v>SHT0000742</v>
          </cell>
        </row>
        <row r="1024">
          <cell r="A1024" t="str">
            <v>01.05.22.001</v>
          </cell>
          <cell r="B1024" t="str">
            <v>SHT0000696</v>
          </cell>
        </row>
        <row r="1025">
          <cell r="A1025" t="str">
            <v>01.05.22.002</v>
          </cell>
          <cell r="B1025" t="str">
            <v>SHT0000697</v>
          </cell>
        </row>
        <row r="1026">
          <cell r="A1026" t="str">
            <v>01.05.22.003</v>
          </cell>
          <cell r="B1026" t="str">
            <v>SHT0000691</v>
          </cell>
        </row>
        <row r="1027">
          <cell r="A1027" t="str">
            <v>01.05.22.004</v>
          </cell>
          <cell r="B1027" t="str">
            <v>SHT0000653</v>
          </cell>
        </row>
        <row r="1028">
          <cell r="A1028" t="str">
            <v>01.05.22.005</v>
          </cell>
          <cell r="B1028" t="str">
            <v>SHT0000654</v>
          </cell>
        </row>
        <row r="1029">
          <cell r="A1029" t="str">
            <v>01.05.22.006</v>
          </cell>
          <cell r="B1029" t="str">
            <v>SHT0000633</v>
          </cell>
        </row>
        <row r="1030">
          <cell r="A1030" t="str">
            <v>01.05.23.001</v>
          </cell>
          <cell r="B1030" t="str">
            <v>SLT0001965</v>
          </cell>
        </row>
        <row r="1031">
          <cell r="A1031" t="str">
            <v>01.05.23.002</v>
          </cell>
          <cell r="B1031" t="str">
            <v>SLT0001966</v>
          </cell>
        </row>
        <row r="1032">
          <cell r="A1032" t="str">
            <v>01.05.23.003</v>
          </cell>
          <cell r="B1032" t="str">
            <v>SLT0001967</v>
          </cell>
        </row>
        <row r="1033">
          <cell r="A1033" t="str">
            <v>01.05.23.004</v>
          </cell>
          <cell r="B1033" t="str">
            <v>SLT0001968</v>
          </cell>
        </row>
        <row r="1034">
          <cell r="A1034" t="str">
            <v>01.05.23.005</v>
          </cell>
          <cell r="B1034" t="str">
            <v>SLT0001969</v>
          </cell>
        </row>
        <row r="1035">
          <cell r="A1035" t="str">
            <v>01.05.24.001</v>
          </cell>
          <cell r="B1035" t="str">
            <v>SHT0000631</v>
          </cell>
        </row>
        <row r="1036">
          <cell r="A1036" t="str">
            <v>01.06.01.016</v>
          </cell>
          <cell r="B1036" t="str">
            <v>SCS0003461</v>
          </cell>
        </row>
        <row r="1037">
          <cell r="A1037" t="str">
            <v>01.06.01.017</v>
          </cell>
          <cell r="B1037" t="str">
            <v>SCS0003460</v>
          </cell>
        </row>
        <row r="1038">
          <cell r="A1038" t="str">
            <v>01.06.01.018</v>
          </cell>
          <cell r="B1038" t="str">
            <v>SCS0003463</v>
          </cell>
        </row>
        <row r="1039">
          <cell r="A1039" t="str">
            <v>01.06.01.019</v>
          </cell>
          <cell r="B1039" t="str">
            <v>SCS0003462</v>
          </cell>
        </row>
        <row r="1040">
          <cell r="A1040" t="str">
            <v>01.06.01.022</v>
          </cell>
          <cell r="B1040" t="str">
            <v>SCS0003429</v>
          </cell>
        </row>
        <row r="1041">
          <cell r="A1041" t="str">
            <v>01.06.01.023</v>
          </cell>
          <cell r="B1041" t="str">
            <v>SCS0003430</v>
          </cell>
        </row>
        <row r="1042">
          <cell r="A1042" t="str">
            <v>01.06.01.026</v>
          </cell>
          <cell r="B1042" t="str">
            <v>SCS0003431</v>
          </cell>
        </row>
        <row r="1043">
          <cell r="A1043" t="str">
            <v>01.06.01.027</v>
          </cell>
          <cell r="B1043" t="str">
            <v>SCS0003432</v>
          </cell>
        </row>
        <row r="1044">
          <cell r="A1044" t="str">
            <v>01.06.01.028</v>
          </cell>
          <cell r="B1044" t="str">
            <v>SCS0003501</v>
          </cell>
        </row>
        <row r="1045">
          <cell r="A1045" t="str">
            <v>01.06.01.029</v>
          </cell>
          <cell r="B1045" t="str">
            <v>SCS0003500</v>
          </cell>
        </row>
        <row r="1046">
          <cell r="A1046" t="str">
            <v>01.06.01.034</v>
          </cell>
          <cell r="B1046" t="str">
            <v>SCS0005562</v>
          </cell>
        </row>
        <row r="1047">
          <cell r="A1047" t="str">
            <v>01.06.01.035</v>
          </cell>
          <cell r="B1047" t="str">
            <v>SCS0005563</v>
          </cell>
        </row>
        <row r="1048">
          <cell r="A1048" t="str">
            <v>01.06.02.001</v>
          </cell>
          <cell r="B1048" t="str">
            <v>SLT0000317</v>
          </cell>
        </row>
        <row r="1049">
          <cell r="A1049" t="str">
            <v>01.06.02.002</v>
          </cell>
          <cell r="B1049" t="str">
            <v>SLT0000316</v>
          </cell>
        </row>
        <row r="1050">
          <cell r="A1050" t="str">
            <v>01.06.02.003</v>
          </cell>
          <cell r="B1050" t="str">
            <v>SLT0000345</v>
          </cell>
        </row>
        <row r="1051">
          <cell r="A1051" t="str">
            <v>01.06.02.004</v>
          </cell>
          <cell r="B1051" t="str">
            <v>SLT0000344</v>
          </cell>
        </row>
        <row r="1052">
          <cell r="A1052" t="str">
            <v>01.06.02.005</v>
          </cell>
          <cell r="B1052" t="str">
            <v>SLT0000661</v>
          </cell>
        </row>
        <row r="1053">
          <cell r="A1053" t="str">
            <v>01.06.02.006</v>
          </cell>
          <cell r="B1053" t="str">
            <v>SLT0000444</v>
          </cell>
        </row>
        <row r="1054">
          <cell r="A1054" t="str">
            <v>01.06.02.007</v>
          </cell>
          <cell r="B1054" t="str">
            <v>SLT0000443</v>
          </cell>
        </row>
        <row r="1055">
          <cell r="A1055" t="str">
            <v>01.06.02.008</v>
          </cell>
          <cell r="B1055" t="str">
            <v>SLT0000462</v>
          </cell>
        </row>
        <row r="1056">
          <cell r="A1056" t="str">
            <v>01.06.02.009</v>
          </cell>
          <cell r="B1056" t="str">
            <v>SLT0000556</v>
          </cell>
        </row>
        <row r="1057">
          <cell r="A1057" t="str">
            <v>01.06.02.010</v>
          </cell>
          <cell r="B1057" t="str">
            <v>SLT0001037</v>
          </cell>
        </row>
        <row r="1058">
          <cell r="A1058" t="str">
            <v>01.06.02.011</v>
          </cell>
          <cell r="B1058" t="str">
            <v>SLT0000405</v>
          </cell>
        </row>
        <row r="1059">
          <cell r="A1059" t="str">
            <v>01.06.02.012</v>
          </cell>
          <cell r="B1059" t="str">
            <v>SLT0000580</v>
          </cell>
        </row>
        <row r="1060">
          <cell r="A1060" t="str">
            <v>01.06.02.013</v>
          </cell>
          <cell r="B1060" t="str">
            <v>SLT0000561</v>
          </cell>
        </row>
        <row r="1061">
          <cell r="A1061" t="str">
            <v>01.06.02.018</v>
          </cell>
          <cell r="B1061" t="str">
            <v>SLT0000404</v>
          </cell>
        </row>
        <row r="1062">
          <cell r="A1062" t="str">
            <v>01.06.02.019</v>
          </cell>
          <cell r="B1062" t="str">
            <v>SLT0000386</v>
          </cell>
        </row>
        <row r="1063">
          <cell r="A1063" t="str">
            <v>01.06.02.020</v>
          </cell>
          <cell r="B1063" t="str">
            <v>SLT0000388</v>
          </cell>
        </row>
        <row r="1064">
          <cell r="A1064" t="str">
            <v>01.06.02.021</v>
          </cell>
          <cell r="B1064" t="str">
            <v>SLT0000387</v>
          </cell>
        </row>
        <row r="1065">
          <cell r="A1065" t="str">
            <v>01.06.02.022</v>
          </cell>
          <cell r="B1065" t="str">
            <v>SLT0000511</v>
          </cell>
        </row>
        <row r="1066">
          <cell r="A1066" t="str">
            <v>01.06.02.023</v>
          </cell>
          <cell r="B1066" t="str">
            <v>SLT0000510</v>
          </cell>
        </row>
        <row r="1067">
          <cell r="A1067" t="str">
            <v>01.06.02.024</v>
          </cell>
          <cell r="B1067" t="str">
            <v>SLT0000533</v>
          </cell>
        </row>
        <row r="1068">
          <cell r="A1068" t="str">
            <v>01.06.02.025</v>
          </cell>
          <cell r="B1068" t="str">
            <v>SLT0000532</v>
          </cell>
        </row>
        <row r="1069">
          <cell r="A1069" t="str">
            <v>01.06.02.030</v>
          </cell>
          <cell r="B1069" t="str">
            <v>SLT0000609</v>
          </cell>
        </row>
        <row r="1070">
          <cell r="A1070" t="str">
            <v>01.06.02.031</v>
          </cell>
          <cell r="B1070" t="str">
            <v>SLT0000608</v>
          </cell>
        </row>
        <row r="1071">
          <cell r="A1071" t="str">
            <v>01.06.02.032</v>
          </cell>
          <cell r="B1071" t="str">
            <v>SLT0000643</v>
          </cell>
        </row>
        <row r="1072">
          <cell r="A1072" t="str">
            <v>01.06.02.033</v>
          </cell>
          <cell r="B1072" t="str">
            <v>SLT0000644</v>
          </cell>
        </row>
        <row r="1073">
          <cell r="A1073" t="str">
            <v>01.06.02.034</v>
          </cell>
          <cell r="B1073" t="str">
            <v>SLT0002036</v>
          </cell>
        </row>
        <row r="1074">
          <cell r="A1074" t="str">
            <v>01.06.02.035</v>
          </cell>
          <cell r="B1074" t="str">
            <v>SLT0000479</v>
          </cell>
        </row>
        <row r="1075">
          <cell r="A1075" t="str">
            <v>01.06.02.036</v>
          </cell>
          <cell r="B1075" t="str">
            <v>SLT0000662</v>
          </cell>
        </row>
        <row r="1076">
          <cell r="A1076" t="str">
            <v>01.06.02.037</v>
          </cell>
          <cell r="B1076" t="str">
            <v>SLT0000649</v>
          </cell>
        </row>
        <row r="1077">
          <cell r="A1077" t="str">
            <v>01.06.02.038</v>
          </cell>
          <cell r="B1077" t="str">
            <v>SLT0001857</v>
          </cell>
        </row>
        <row r="1078">
          <cell r="A1078" t="str">
            <v>01.06.02.039</v>
          </cell>
          <cell r="B1078" t="str">
            <v>SLT0000626</v>
          </cell>
        </row>
        <row r="1079">
          <cell r="A1079" t="str">
            <v>01.06.02.040</v>
          </cell>
          <cell r="B1079" t="str">
            <v>SLT0000627</v>
          </cell>
        </row>
        <row r="1080">
          <cell r="A1080" t="str">
            <v>01.06.02.044</v>
          </cell>
          <cell r="B1080" t="str">
            <v>SLT0000572</v>
          </cell>
        </row>
        <row r="1081">
          <cell r="A1081" t="str">
            <v>01.06.02.045</v>
          </cell>
          <cell r="B1081" t="str">
            <v>SLT0002035</v>
          </cell>
        </row>
        <row r="1082">
          <cell r="A1082" t="str">
            <v>01.06.02.046</v>
          </cell>
          <cell r="B1082" t="str">
            <v>SLT0002034</v>
          </cell>
        </row>
        <row r="1083">
          <cell r="A1083" t="str">
            <v>01.06.02.050</v>
          </cell>
          <cell r="B1083" t="str">
            <v>SLT0001130</v>
          </cell>
        </row>
        <row r="1084">
          <cell r="A1084" t="str">
            <v>01.06.02.052</v>
          </cell>
          <cell r="B1084" t="str">
            <v>SLT0000601</v>
          </cell>
        </row>
        <row r="1085">
          <cell r="A1085" t="str">
            <v>01.06.02.053</v>
          </cell>
          <cell r="B1085" t="str">
            <v>SLT0000590</v>
          </cell>
        </row>
        <row r="1086">
          <cell r="A1086" t="str">
            <v>01.06.02.058</v>
          </cell>
          <cell r="B1086" t="str">
            <v>SLT0000589</v>
          </cell>
        </row>
        <row r="1087">
          <cell r="A1087" t="str">
            <v>01.06.02.059</v>
          </cell>
          <cell r="B1087" t="str">
            <v>SLT0000600</v>
          </cell>
        </row>
        <row r="1088">
          <cell r="A1088" t="str">
            <v>01.06.02.060</v>
          </cell>
          <cell r="B1088" t="str">
            <v>SLT0000467</v>
          </cell>
        </row>
        <row r="1089">
          <cell r="A1089" t="str">
            <v>01.06.02.061</v>
          </cell>
          <cell r="B1089" t="str">
            <v>SLT0000652</v>
          </cell>
        </row>
        <row r="1090">
          <cell r="A1090" t="str">
            <v>01.06.02.062</v>
          </cell>
          <cell r="B1090" t="str">
            <v>SLT0000484</v>
          </cell>
        </row>
        <row r="1091">
          <cell r="A1091" t="str">
            <v>01.06.02.063</v>
          </cell>
          <cell r="B1091" t="str">
            <v>SLT0000571</v>
          </cell>
        </row>
        <row r="1092">
          <cell r="A1092" t="str">
            <v>01.06.02.064</v>
          </cell>
          <cell r="B1092" t="str">
            <v>SLT0001043</v>
          </cell>
        </row>
        <row r="1093">
          <cell r="A1093" t="str">
            <v>01.06.02.065</v>
          </cell>
          <cell r="B1093" t="str">
            <v>SLT0001044</v>
          </cell>
        </row>
        <row r="1094">
          <cell r="A1094" t="str">
            <v>01.06.02.066</v>
          </cell>
          <cell r="B1094" t="str">
            <v>SLT0001045</v>
          </cell>
        </row>
        <row r="1095">
          <cell r="A1095" t="str">
            <v>01.06.02.067</v>
          </cell>
          <cell r="B1095" t="str">
            <v>SLT0001053</v>
          </cell>
        </row>
        <row r="1096">
          <cell r="A1096" t="str">
            <v>01.06.03.001</v>
          </cell>
          <cell r="B1096" t="str">
            <v>SLT0000152</v>
          </cell>
        </row>
        <row r="1097">
          <cell r="A1097" t="str">
            <v>01.06.03.002</v>
          </cell>
          <cell r="B1097" t="str">
            <v>SLT0000151</v>
          </cell>
        </row>
        <row r="1098">
          <cell r="A1098" t="str">
            <v>01.06.03.003</v>
          </cell>
          <cell r="B1098" t="str">
            <v>SLT0000153</v>
          </cell>
        </row>
        <row r="1099">
          <cell r="A1099" t="str">
            <v>01.06.03.004</v>
          </cell>
          <cell r="B1099" t="str">
            <v>SLT0000031</v>
          </cell>
        </row>
        <row r="1100">
          <cell r="A1100" t="str">
            <v>01.06.03.005</v>
          </cell>
          <cell r="B1100" t="str">
            <v>SLT0000032</v>
          </cell>
        </row>
        <row r="1101">
          <cell r="A1101" t="str">
            <v>01.06.03.006</v>
          </cell>
          <cell r="B1101" t="str">
            <v>SLT0000111</v>
          </cell>
        </row>
        <row r="1102">
          <cell r="A1102" t="str">
            <v>01.06.03.008</v>
          </cell>
          <cell r="B1102" t="str">
            <v>SLT0000123</v>
          </cell>
        </row>
        <row r="1103">
          <cell r="A1103" t="str">
            <v>01.06.03.009</v>
          </cell>
          <cell r="B1103" t="str">
            <v>SLT0000124</v>
          </cell>
        </row>
        <row r="1104">
          <cell r="A1104" t="str">
            <v>01.06.03.010</v>
          </cell>
          <cell r="B1104" t="str">
            <v>SLT0000071</v>
          </cell>
        </row>
        <row r="1105">
          <cell r="A1105" t="str">
            <v>01.06.03.011</v>
          </cell>
          <cell r="B1105" t="str">
            <v>SLT0000070</v>
          </cell>
        </row>
        <row r="1106">
          <cell r="A1106" t="str">
            <v>01.06.03.012</v>
          </cell>
          <cell r="B1106" t="str">
            <v>SLT0000072</v>
          </cell>
        </row>
        <row r="1107">
          <cell r="A1107" t="str">
            <v>01.06.03.013</v>
          </cell>
          <cell r="B1107" t="str">
            <v>SLT0000710</v>
          </cell>
        </row>
        <row r="1108">
          <cell r="A1108" t="str">
            <v>01.06.03.014</v>
          </cell>
          <cell r="B1108" t="str">
            <v>SLT0000711</v>
          </cell>
        </row>
        <row r="1109">
          <cell r="A1109" t="str">
            <v>01.06.03.015</v>
          </cell>
          <cell r="B1109" t="str">
            <v>SLT0001658</v>
          </cell>
        </row>
        <row r="1110">
          <cell r="A1110" t="str">
            <v>01.06.03.016</v>
          </cell>
          <cell r="B1110" t="str">
            <v>SLT0001659</v>
          </cell>
        </row>
        <row r="1111">
          <cell r="A1111" t="str">
            <v>01.06.03.017</v>
          </cell>
          <cell r="B1111" t="str">
            <v>SLT0001660</v>
          </cell>
        </row>
        <row r="1112">
          <cell r="A1112" t="str">
            <v>01.06.03.018</v>
          </cell>
          <cell r="B1112" t="str">
            <v>SLT0000110</v>
          </cell>
        </row>
        <row r="1113">
          <cell r="A1113" t="str">
            <v>01.06.03.019</v>
          </cell>
          <cell r="B1113" t="str">
            <v>SLT0000018</v>
          </cell>
        </row>
        <row r="1114">
          <cell r="A1114" t="str">
            <v>01.06.03.020</v>
          </cell>
          <cell r="B1114" t="str">
            <v>SLT0000005</v>
          </cell>
        </row>
        <row r="1115">
          <cell r="A1115" t="str">
            <v>01.06.03.022</v>
          </cell>
          <cell r="B1115" t="str">
            <v>SLT0000019</v>
          </cell>
        </row>
        <row r="1116">
          <cell r="A1116" t="str">
            <v>01.06.03.023</v>
          </cell>
          <cell r="B1116" t="str">
            <v>SLT0000047</v>
          </cell>
        </row>
        <row r="1117">
          <cell r="A1117" t="str">
            <v>01.06.03.024</v>
          </cell>
          <cell r="B1117" t="str">
            <v>SLT0000004</v>
          </cell>
        </row>
        <row r="1118">
          <cell r="A1118" t="str">
            <v>01.06.03.025</v>
          </cell>
          <cell r="B1118" t="str">
            <v>SLT0000718</v>
          </cell>
        </row>
        <row r="1119">
          <cell r="A1119" t="str">
            <v>01.06.03.026</v>
          </cell>
          <cell r="B1119" t="str">
            <v>SLT0000087</v>
          </cell>
        </row>
        <row r="1120">
          <cell r="A1120" t="str">
            <v>01.06.03.027</v>
          </cell>
          <cell r="B1120" t="str">
            <v>SLT0000088</v>
          </cell>
        </row>
        <row r="1121">
          <cell r="A1121" t="str">
            <v>01.06.03.028</v>
          </cell>
          <cell r="B1121" t="str">
            <v>SLT0000089</v>
          </cell>
        </row>
        <row r="1122">
          <cell r="A1122" t="str">
            <v>01.06.03.029</v>
          </cell>
          <cell r="B1122" t="str">
            <v>SLT0000135</v>
          </cell>
        </row>
        <row r="1123">
          <cell r="A1123" t="str">
            <v>01.06.03.030</v>
          </cell>
          <cell r="B1123" t="str">
            <v>SLT0000136</v>
          </cell>
        </row>
        <row r="1124">
          <cell r="A1124" t="str">
            <v>01.06.03.031</v>
          </cell>
          <cell r="B1124" t="str">
            <v>SLT0000137</v>
          </cell>
        </row>
        <row r="1125">
          <cell r="A1125" t="str">
            <v>01.06.03.032</v>
          </cell>
          <cell r="B1125" t="str">
            <v>SLT0000691</v>
          </cell>
        </row>
        <row r="1126">
          <cell r="A1126" t="str">
            <v>01.06.03.033</v>
          </cell>
          <cell r="B1126" t="str">
            <v>SLT0000727</v>
          </cell>
        </row>
        <row r="1127">
          <cell r="A1127" t="str">
            <v>01.06.03.034</v>
          </cell>
          <cell r="B1127" t="str">
            <v>SLT0000726</v>
          </cell>
        </row>
        <row r="1128">
          <cell r="A1128" t="str">
            <v>01.06.03.035</v>
          </cell>
          <cell r="B1128" t="str">
            <v>SLT0000690</v>
          </cell>
        </row>
        <row r="1129">
          <cell r="A1129" t="str">
            <v>01.06.03.036</v>
          </cell>
          <cell r="B1129" t="str">
            <v>SLT0000725</v>
          </cell>
        </row>
        <row r="1130">
          <cell r="A1130" t="str">
            <v>01.06.03.041</v>
          </cell>
          <cell r="B1130" t="str">
            <v>SHT0000171</v>
          </cell>
        </row>
        <row r="1131">
          <cell r="A1131" t="str">
            <v>01.06.03.042</v>
          </cell>
          <cell r="B1131" t="str">
            <v>SHT0000276</v>
          </cell>
        </row>
        <row r="1132">
          <cell r="A1132" t="str">
            <v>01.06.03.045</v>
          </cell>
          <cell r="B1132" t="str">
            <v>SHT0000525</v>
          </cell>
        </row>
        <row r="1133">
          <cell r="A1133" t="str">
            <v>01.06.03.046</v>
          </cell>
          <cell r="B1133" t="str">
            <v>SHT0000150</v>
          </cell>
        </row>
        <row r="1134">
          <cell r="A1134" t="str">
            <v>01.06.03.047</v>
          </cell>
          <cell r="B1134" t="str">
            <v>SLT0000742</v>
          </cell>
        </row>
        <row r="1135">
          <cell r="A1135" t="str">
            <v>01.06.03.048</v>
          </cell>
          <cell r="B1135" t="str">
            <v>SLT0000743</v>
          </cell>
        </row>
        <row r="1136">
          <cell r="A1136" t="str">
            <v>01.06.03.049</v>
          </cell>
          <cell r="B1136" t="str">
            <v>SLT0000752</v>
          </cell>
        </row>
        <row r="1137">
          <cell r="A1137" t="str">
            <v>01.06.03.051</v>
          </cell>
          <cell r="B1137" t="str">
            <v>SHT0000236</v>
          </cell>
        </row>
        <row r="1138">
          <cell r="A1138" t="str">
            <v>01.06.03.052</v>
          </cell>
          <cell r="B1138" t="str">
            <v>SHT0000298</v>
          </cell>
        </row>
        <row r="1139">
          <cell r="A1139" t="str">
            <v>01.06.03.053</v>
          </cell>
          <cell r="B1139" t="str">
            <v>SHT0000563</v>
          </cell>
        </row>
        <row r="1140">
          <cell r="A1140" t="str">
            <v>01.06.03.054</v>
          </cell>
          <cell r="B1140" t="str">
            <v>SHT0000561</v>
          </cell>
        </row>
        <row r="1141">
          <cell r="A1141" t="str">
            <v>01.06.04.001</v>
          </cell>
          <cell r="B1141" t="str">
            <v>SLT0000205</v>
          </cell>
        </row>
        <row r="1142">
          <cell r="A1142" t="str">
            <v>01.06.04.002</v>
          </cell>
          <cell r="B1142" t="str">
            <v>SLT0000228</v>
          </cell>
        </row>
        <row r="1143">
          <cell r="A1143" t="str">
            <v>01.06.04.003</v>
          </cell>
          <cell r="B1143" t="str">
            <v>SLT0000168</v>
          </cell>
        </row>
        <row r="1144">
          <cell r="A1144" t="str">
            <v>01.06.04.004</v>
          </cell>
          <cell r="B1144" t="str">
            <v>SLT0000169</v>
          </cell>
        </row>
        <row r="1145">
          <cell r="A1145" t="str">
            <v>01.06.04.005</v>
          </cell>
          <cell r="B1145" t="str">
            <v>SLT0000182</v>
          </cell>
        </row>
        <row r="1146">
          <cell r="A1146" t="str">
            <v>01.06.04.010</v>
          </cell>
          <cell r="B1146" t="str">
            <v>SLT0000187</v>
          </cell>
        </row>
        <row r="1147">
          <cell r="A1147" t="str">
            <v>01.06.04.011</v>
          </cell>
          <cell r="B1147" t="str">
            <v>SLT0000185</v>
          </cell>
        </row>
        <row r="1148">
          <cell r="A1148" t="str">
            <v>01.06.04.012</v>
          </cell>
          <cell r="B1148" t="str">
            <v>SLT0000186</v>
          </cell>
        </row>
        <row r="1149">
          <cell r="A1149" t="str">
            <v>01.06.04.013</v>
          </cell>
          <cell r="B1149" t="str">
            <v>SLT0002089</v>
          </cell>
        </row>
        <row r="1150">
          <cell r="A1150" t="str">
            <v>01.06.04.014</v>
          </cell>
          <cell r="B1150" t="str">
            <v>SLT0002090</v>
          </cell>
        </row>
        <row r="1151">
          <cell r="A1151" t="str">
            <v>01.06.04.027</v>
          </cell>
          <cell r="B1151" t="str">
            <v>SLT0000489</v>
          </cell>
        </row>
        <row r="1152">
          <cell r="A1152" t="str">
            <v>01.06.04.028</v>
          </cell>
          <cell r="B1152" t="str">
            <v>SLT0000488</v>
          </cell>
        </row>
        <row r="1153">
          <cell r="A1153" t="str">
            <v>01.06.04.038</v>
          </cell>
          <cell r="B1153" t="str">
            <v>SLT0000422</v>
          </cell>
        </row>
        <row r="1154">
          <cell r="A1154" t="str">
            <v>01.06.04.039</v>
          </cell>
          <cell r="B1154" t="str">
            <v>SLT0000421</v>
          </cell>
        </row>
        <row r="1155">
          <cell r="A1155" t="str">
            <v>01.06.05.011</v>
          </cell>
          <cell r="B1155" t="str">
            <v>SHT0000064</v>
          </cell>
        </row>
        <row r="1156">
          <cell r="A1156" t="str">
            <v>01.06.05.012</v>
          </cell>
          <cell r="B1156" t="str">
            <v>SHT0000084</v>
          </cell>
        </row>
        <row r="1157">
          <cell r="A1157" t="str">
            <v>01.06.05.013</v>
          </cell>
          <cell r="B1157" t="str">
            <v>SHT0000106</v>
          </cell>
        </row>
        <row r="1158">
          <cell r="A1158" t="str">
            <v>01.06.05.014</v>
          </cell>
          <cell r="B1158" t="str">
            <v>SHT0000083</v>
          </cell>
        </row>
        <row r="1159">
          <cell r="A1159" t="str">
            <v>01.06.07.002</v>
          </cell>
          <cell r="B1159" t="str">
            <v>SLT0000288</v>
          </cell>
        </row>
        <row r="1160">
          <cell r="A1160" t="str">
            <v>01.06.07.003</v>
          </cell>
          <cell r="B1160" t="str">
            <v>SLT0000285</v>
          </cell>
        </row>
        <row r="1161">
          <cell r="A1161" t="str">
            <v>01.06.07.004</v>
          </cell>
          <cell r="B1161" t="str">
            <v>SLT0000287</v>
          </cell>
        </row>
        <row r="1162">
          <cell r="A1162" t="str">
            <v>01.06.07.005</v>
          </cell>
          <cell r="B1162" t="str">
            <v>SLT0000986</v>
          </cell>
        </row>
        <row r="1163">
          <cell r="A1163" t="str">
            <v>01.06.07.006</v>
          </cell>
          <cell r="B1163" t="str">
            <v>SLT0000839</v>
          </cell>
        </row>
        <row r="1164">
          <cell r="A1164" t="str">
            <v>01.06.07.007</v>
          </cell>
          <cell r="B1164" t="str">
            <v>SLT0000840</v>
          </cell>
        </row>
        <row r="1165">
          <cell r="A1165" t="str">
            <v>01.06.07.008</v>
          </cell>
          <cell r="B1165" t="str">
            <v>SLT0000999</v>
          </cell>
        </row>
        <row r="1166">
          <cell r="A1166" t="str">
            <v>01.06.07.009</v>
          </cell>
          <cell r="B1166" t="str">
            <v>SLT0000998</v>
          </cell>
        </row>
        <row r="1167">
          <cell r="A1167" t="str">
            <v>01.06.07.010</v>
          </cell>
          <cell r="B1167" t="str">
            <v>SLT0000987</v>
          </cell>
        </row>
        <row r="1168">
          <cell r="A1168" t="str">
            <v>01.06.08.001</v>
          </cell>
          <cell r="B1168" t="str">
            <v>SLT0000777</v>
          </cell>
        </row>
        <row r="1169">
          <cell r="A1169" t="str">
            <v>01.06.08.002</v>
          </cell>
          <cell r="B1169" t="str">
            <v>SLT0000776</v>
          </cell>
        </row>
        <row r="1170">
          <cell r="A1170" t="str">
            <v>01.06.08.003</v>
          </cell>
          <cell r="B1170" t="str">
            <v>SLT0000795</v>
          </cell>
        </row>
        <row r="1171">
          <cell r="A1171" t="str">
            <v>01.06.08.004</v>
          </cell>
          <cell r="B1171" t="str">
            <v>SLT0000796</v>
          </cell>
        </row>
        <row r="1172">
          <cell r="A1172" t="str">
            <v>01.06.08.005</v>
          </cell>
          <cell r="B1172" t="str">
            <v>SLT0000794</v>
          </cell>
        </row>
        <row r="1173">
          <cell r="A1173" t="str">
            <v>01.06.08.006</v>
          </cell>
          <cell r="B1173" t="str">
            <v>SLT0000814</v>
          </cell>
        </row>
        <row r="1174">
          <cell r="A1174" t="str">
            <v>01.06.08.007</v>
          </cell>
          <cell r="B1174" t="str">
            <v>SLT0000813</v>
          </cell>
        </row>
        <row r="1175">
          <cell r="A1175" t="str">
            <v>01.06.08.008</v>
          </cell>
          <cell r="B1175" t="str">
            <v>SLT0000820</v>
          </cell>
        </row>
        <row r="1176">
          <cell r="A1176" t="str">
            <v>01.06.08.009</v>
          </cell>
          <cell r="B1176" t="str">
            <v>SLT0000824</v>
          </cell>
        </row>
        <row r="1177">
          <cell r="A1177" t="str">
            <v>01.06.09.011</v>
          </cell>
          <cell r="B1177" t="str">
            <v>SCS0003484</v>
          </cell>
        </row>
        <row r="1178">
          <cell r="A1178" t="str">
            <v>01.06.09.012</v>
          </cell>
          <cell r="B1178" t="str">
            <v>SCS0003486</v>
          </cell>
        </row>
        <row r="1179">
          <cell r="A1179" t="str">
            <v>01.06.09.013</v>
          </cell>
          <cell r="B1179" t="str">
            <v>SCS0003485</v>
          </cell>
        </row>
        <row r="1180">
          <cell r="A1180" t="str">
            <v>01.06.09.014</v>
          </cell>
          <cell r="B1180" t="str">
            <v>SCS0003487</v>
          </cell>
        </row>
        <row r="1181">
          <cell r="A1181" t="str">
            <v>01.06.09.015</v>
          </cell>
          <cell r="B1181" t="str">
            <v>SLT0001662</v>
          </cell>
        </row>
        <row r="1182">
          <cell r="A1182" t="str">
            <v>01.06.09.016</v>
          </cell>
          <cell r="B1182" t="str">
            <v>SLT0001661</v>
          </cell>
        </row>
        <row r="1183">
          <cell r="A1183" t="str">
            <v>01.06.09.017</v>
          </cell>
          <cell r="B1183" t="str">
            <v>SLT0001663</v>
          </cell>
        </row>
        <row r="1184">
          <cell r="A1184" t="str">
            <v>01.06.09.018</v>
          </cell>
          <cell r="B1184" t="str">
            <v>SLT0001664</v>
          </cell>
        </row>
        <row r="1185">
          <cell r="A1185" t="str">
            <v>01.06.09.025</v>
          </cell>
          <cell r="B1185" t="str">
            <v>SLT0001972</v>
          </cell>
        </row>
        <row r="1186">
          <cell r="A1186" t="str">
            <v>01.06.10.002</v>
          </cell>
          <cell r="B1186" t="str">
            <v>SHT0000063</v>
          </cell>
        </row>
        <row r="1187">
          <cell r="A1187" t="str">
            <v>01.06.11.001</v>
          </cell>
          <cell r="B1187" t="str">
            <v>SHT0000592</v>
          </cell>
        </row>
        <row r="1188">
          <cell r="A1188" t="str">
            <v>01.06.11.002</v>
          </cell>
          <cell r="B1188" t="str">
            <v>SHT0000593</v>
          </cell>
        </row>
        <row r="1189">
          <cell r="A1189" t="str">
            <v>01.06.11.003</v>
          </cell>
          <cell r="B1189" t="str">
            <v>SHT0000579</v>
          </cell>
        </row>
        <row r="1190">
          <cell r="A1190" t="str">
            <v>01.06.11.004</v>
          </cell>
          <cell r="B1190" t="str">
            <v>SHT0000578</v>
          </cell>
        </row>
        <row r="1191">
          <cell r="A1191" t="str">
            <v>01.06.11.005</v>
          </cell>
          <cell r="B1191" t="str">
            <v>SHT0002051</v>
          </cell>
        </row>
        <row r="1192">
          <cell r="A1192" t="str">
            <v>01.06.12.001</v>
          </cell>
          <cell r="B1192" t="str">
            <v>SHT0000491</v>
          </cell>
        </row>
        <row r="1193">
          <cell r="A1193" t="str">
            <v>01.06.12.002</v>
          </cell>
          <cell r="B1193" t="str">
            <v>SHT0000490</v>
          </cell>
        </row>
        <row r="1194">
          <cell r="A1194" t="str">
            <v>01.06.12.003</v>
          </cell>
          <cell r="B1194" t="str">
            <v>SHT0000531</v>
          </cell>
        </row>
        <row r="1195">
          <cell r="A1195" t="str">
            <v>01.06.12.004</v>
          </cell>
          <cell r="B1195" t="str">
            <v>SHT0000530</v>
          </cell>
        </row>
        <row r="1196">
          <cell r="A1196" t="str">
            <v>01.06.12.005</v>
          </cell>
          <cell r="B1196" t="str">
            <v>SHT0000489</v>
          </cell>
        </row>
        <row r="1197">
          <cell r="A1197" t="str">
            <v>01.06.12.006</v>
          </cell>
          <cell r="B1197" t="str">
            <v>SHT0000515</v>
          </cell>
        </row>
        <row r="1198">
          <cell r="A1198" t="str">
            <v>01.06.12.006A</v>
          </cell>
          <cell r="B1198" t="str">
            <v>SHT0000551</v>
          </cell>
        </row>
        <row r="1199">
          <cell r="A1199" t="str">
            <v>01.06.12.007</v>
          </cell>
          <cell r="B1199" t="str">
            <v>SHT0000516</v>
          </cell>
        </row>
        <row r="1200">
          <cell r="A1200" t="str">
            <v>01.06.12.007A</v>
          </cell>
          <cell r="B1200" t="str">
            <v>SHT0000550</v>
          </cell>
        </row>
        <row r="1201">
          <cell r="A1201" t="str">
            <v>01.06.12.010</v>
          </cell>
          <cell r="B1201" t="str">
            <v>SHT0000629</v>
          </cell>
        </row>
        <row r="1202">
          <cell r="A1202" t="str">
            <v>01.06.12.011</v>
          </cell>
          <cell r="B1202" t="str">
            <v>SHT0000630</v>
          </cell>
        </row>
        <row r="1203">
          <cell r="A1203" t="str">
            <v>01.06.12.012</v>
          </cell>
          <cell r="B1203" t="str">
            <v>SHT0000628</v>
          </cell>
        </row>
        <row r="1204">
          <cell r="A1204" t="str">
            <v>01.06.12.013</v>
          </cell>
          <cell r="B1204" t="str">
            <v>SHT0000694</v>
          </cell>
        </row>
        <row r="1205">
          <cell r="A1205" t="str">
            <v>01.06.12.014</v>
          </cell>
          <cell r="B1205" t="str">
            <v>SHT0000693</v>
          </cell>
        </row>
        <row r="1206">
          <cell r="A1206" t="str">
            <v>01.06.12.015</v>
          </cell>
          <cell r="B1206" t="str">
            <v>SHT0000695</v>
          </cell>
        </row>
        <row r="1207">
          <cell r="A1207" t="str">
            <v>01.06.12.018</v>
          </cell>
          <cell r="B1207" t="str">
            <v>SHT0000687</v>
          </cell>
        </row>
        <row r="1208">
          <cell r="A1208" t="str">
            <v>01.06.13.001</v>
          </cell>
          <cell r="B1208" t="str">
            <v>SCS0004306</v>
          </cell>
        </row>
        <row r="1209">
          <cell r="A1209" t="str">
            <v>01.06.13.002</v>
          </cell>
          <cell r="B1209" t="str">
            <v>SCS0004307</v>
          </cell>
        </row>
        <row r="1210">
          <cell r="A1210" t="str">
            <v>01.06.13.003</v>
          </cell>
          <cell r="B1210" t="str">
            <v>SCS0004308</v>
          </cell>
        </row>
        <row r="1211">
          <cell r="A1211" t="str">
            <v>01.06.13.004</v>
          </cell>
          <cell r="B1211" t="str">
            <v>SCS0005543</v>
          </cell>
        </row>
        <row r="1212">
          <cell r="A1212" t="str">
            <v>01.06.13.005</v>
          </cell>
          <cell r="B1212" t="str">
            <v>SCS0005544</v>
          </cell>
        </row>
        <row r="1213">
          <cell r="A1213" t="str">
            <v>01.06.13.006</v>
          </cell>
          <cell r="B1213" t="str">
            <v>SCS0005545</v>
          </cell>
        </row>
        <row r="1214">
          <cell r="A1214" t="str">
            <v>01.06.14.001</v>
          </cell>
          <cell r="B1214" t="str">
            <v>SCS0004071</v>
          </cell>
        </row>
        <row r="1215">
          <cell r="A1215" t="str">
            <v>01.06.14.002</v>
          </cell>
          <cell r="B1215" t="str">
            <v>SCS0004073</v>
          </cell>
        </row>
        <row r="1216">
          <cell r="A1216" t="str">
            <v>01.06.14.003</v>
          </cell>
          <cell r="B1216" t="str">
            <v>SCS0004035</v>
          </cell>
        </row>
        <row r="1217">
          <cell r="A1217" t="str">
            <v>01.06.14.004</v>
          </cell>
          <cell r="B1217" t="str">
            <v>SCS0004027</v>
          </cell>
        </row>
        <row r="1218">
          <cell r="A1218" t="str">
            <v>01.06.14.005</v>
          </cell>
          <cell r="B1218" t="str">
            <v>SCS0004143</v>
          </cell>
        </row>
        <row r="1219">
          <cell r="A1219" t="str">
            <v>01.06.14.006</v>
          </cell>
          <cell r="B1219" t="str">
            <v>SCS0004146</v>
          </cell>
        </row>
        <row r="1220">
          <cell r="A1220" t="str">
            <v>01.06.14.007</v>
          </cell>
          <cell r="B1220" t="str">
            <v>SCS0004122</v>
          </cell>
        </row>
        <row r="1221">
          <cell r="A1221" t="str">
            <v>01.06.14.008</v>
          </cell>
          <cell r="B1221" t="str">
            <v>SCS0004120</v>
          </cell>
        </row>
        <row r="1222">
          <cell r="A1222" t="str">
            <v>01.06.14.009</v>
          </cell>
          <cell r="B1222" t="str">
            <v>SCS0004239</v>
          </cell>
        </row>
        <row r="1223">
          <cell r="A1223" t="str">
            <v>01.06.14.010</v>
          </cell>
          <cell r="B1223" t="str">
            <v>SCS0004238</v>
          </cell>
        </row>
        <row r="1224">
          <cell r="A1224" t="str">
            <v>01.06.14.010A</v>
          </cell>
          <cell r="B1224" t="str">
            <v>SCS0010802</v>
          </cell>
        </row>
        <row r="1225">
          <cell r="A1225" t="str">
            <v>01.06.14.011</v>
          </cell>
          <cell r="B1225" t="str">
            <v>SCS0004209</v>
          </cell>
        </row>
        <row r="1226">
          <cell r="A1226" t="str">
            <v>01.06.14.012</v>
          </cell>
          <cell r="B1226" t="str">
            <v>SCS0004210</v>
          </cell>
        </row>
        <row r="1227">
          <cell r="A1227" t="str">
            <v>01.06.14.012A</v>
          </cell>
          <cell r="B1227" t="str">
            <v>SCS0010801</v>
          </cell>
        </row>
        <row r="1228">
          <cell r="A1228" t="str">
            <v>01.06.15.001</v>
          </cell>
          <cell r="B1228" t="str">
            <v>SHT0000237</v>
          </cell>
        </row>
        <row r="1229">
          <cell r="A1229" t="str">
            <v>01.06.15.003</v>
          </cell>
          <cell r="B1229" t="str">
            <v>SHT0001687</v>
          </cell>
        </row>
        <row r="1230">
          <cell r="A1230" t="str">
            <v>01.06.15.004</v>
          </cell>
          <cell r="B1230" t="str">
            <v>SHT0001692</v>
          </cell>
        </row>
        <row r="1231">
          <cell r="A1231" t="str">
            <v>01.06.15.005</v>
          </cell>
          <cell r="B1231" t="str">
            <v>SHT0001650</v>
          </cell>
        </row>
        <row r="1232">
          <cell r="A1232" t="str">
            <v>01.06.16.001</v>
          </cell>
          <cell r="B1232" t="str">
            <v>SHT0000439</v>
          </cell>
        </row>
        <row r="1233">
          <cell r="A1233" t="str">
            <v>01.06.16.006</v>
          </cell>
          <cell r="B1233" t="str">
            <v>SLT0001626</v>
          </cell>
        </row>
        <row r="1234">
          <cell r="A1234" t="str">
            <v>01.06.16.007</v>
          </cell>
        </row>
        <row r="1235">
          <cell r="A1235" t="str">
            <v>01.06.17.001</v>
          </cell>
          <cell r="B1235" t="str">
            <v>SCS0005546</v>
          </cell>
        </row>
        <row r="1236">
          <cell r="A1236" t="str">
            <v>01.06.17.002</v>
          </cell>
          <cell r="B1236" t="str">
            <v>SCS0005547</v>
          </cell>
        </row>
        <row r="1237">
          <cell r="A1237" t="str">
            <v>01.06.17.003</v>
          </cell>
          <cell r="B1237" t="str">
            <v>SCS0005548</v>
          </cell>
        </row>
        <row r="1238">
          <cell r="A1238" t="str">
            <v>01.06.17.004</v>
          </cell>
          <cell r="B1238" t="str">
            <v>SCS0005549</v>
          </cell>
        </row>
        <row r="1239">
          <cell r="A1239" t="str">
            <v>01.06.17.005</v>
          </cell>
          <cell r="B1239" t="str">
            <v>SCS0005550</v>
          </cell>
        </row>
        <row r="1240">
          <cell r="A1240" t="str">
            <v>01.06.17.006</v>
          </cell>
          <cell r="B1240" t="str">
            <v>SCS0005551</v>
          </cell>
        </row>
        <row r="1241">
          <cell r="A1241" t="str">
            <v>01.06.17.007</v>
          </cell>
          <cell r="B1241" t="str">
            <v>SCS0005552</v>
          </cell>
        </row>
        <row r="1242">
          <cell r="A1242" t="str">
            <v>01.07.01.004</v>
          </cell>
          <cell r="B1242" t="str">
            <v>SHT0000649</v>
          </cell>
        </row>
        <row r="1243">
          <cell r="A1243" t="str">
            <v>01.07.01.005</v>
          </cell>
          <cell r="B1243" t="str">
            <v>SHT0000648</v>
          </cell>
        </row>
        <row r="1244">
          <cell r="A1244" t="str">
            <v>01.07.01.006</v>
          </cell>
          <cell r="B1244" t="str">
            <v>SHT0000524</v>
          </cell>
        </row>
        <row r="1245">
          <cell r="A1245" t="str">
            <v>01.07.01.007</v>
          </cell>
          <cell r="B1245" t="str">
            <v>SHT0000523</v>
          </cell>
        </row>
        <row r="1246">
          <cell r="A1246" t="str">
            <v>01.07.01.008</v>
          </cell>
          <cell r="B1246" t="str">
            <v>SHT0002056</v>
          </cell>
        </row>
        <row r="1247">
          <cell r="A1247" t="str">
            <v>01.07.01.009</v>
          </cell>
          <cell r="B1247" t="str">
            <v>SHT0000646</v>
          </cell>
        </row>
        <row r="1248">
          <cell r="A1248" t="str">
            <v>01.07.01.012</v>
          </cell>
          <cell r="B1248" t="str">
            <v>SHT0002022</v>
          </cell>
        </row>
        <row r="1249">
          <cell r="A1249" t="str">
            <v>01.07.01.014</v>
          </cell>
          <cell r="B1249" t="str">
            <v>SHT0000484</v>
          </cell>
        </row>
        <row r="1250">
          <cell r="A1250" t="str">
            <v>01.07.01.015</v>
          </cell>
          <cell r="B1250" t="str">
            <v>SHT0000514</v>
          </cell>
        </row>
        <row r="1251">
          <cell r="A1251" t="str">
            <v>01.07.01.015A</v>
          </cell>
          <cell r="B1251" t="str">
            <v>SHT0000625</v>
          </cell>
        </row>
        <row r="1252">
          <cell r="A1252" t="str">
            <v>01.07.01.017</v>
          </cell>
          <cell r="B1252" t="str">
            <v>SHT0002023</v>
          </cell>
        </row>
        <row r="1253">
          <cell r="A1253" t="str">
            <v>01.07.01.018</v>
          </cell>
          <cell r="B1253" t="str">
            <v>SHT0000678</v>
          </cell>
        </row>
        <row r="1254">
          <cell r="A1254" t="str">
            <v>01.07.01.022</v>
          </cell>
          <cell r="B1254" t="str">
            <v>SHT0000567</v>
          </cell>
        </row>
        <row r="1255">
          <cell r="A1255" t="str">
            <v>01.07.01.023</v>
          </cell>
          <cell r="B1255" t="str">
            <v>SHT0000569</v>
          </cell>
        </row>
        <row r="1256">
          <cell r="A1256" t="str">
            <v>01.07.01.025</v>
          </cell>
          <cell r="B1256" t="str">
            <v>SHT0000710</v>
          </cell>
        </row>
        <row r="1257">
          <cell r="A1257" t="str">
            <v>01.07.01.026</v>
          </cell>
          <cell r="B1257" t="str">
            <v>SHT0000679</v>
          </cell>
        </row>
        <row r="1258">
          <cell r="A1258" t="str">
            <v>01.07.01.027</v>
          </cell>
          <cell r="B1258" t="str">
            <v>SHT0000680</v>
          </cell>
        </row>
        <row r="1259">
          <cell r="A1259" t="str">
            <v>01.07.01.028</v>
          </cell>
          <cell r="B1259" t="str">
            <v>SHT0000607</v>
          </cell>
        </row>
        <row r="1260">
          <cell r="A1260" t="str">
            <v>01.07.01.029</v>
          </cell>
          <cell r="B1260" t="str">
            <v>SHT0000609</v>
          </cell>
        </row>
        <row r="1261">
          <cell r="A1261" t="str">
            <v>01.07.01.034A</v>
          </cell>
          <cell r="B1261" t="str">
            <v>SHT0000616</v>
          </cell>
        </row>
        <row r="1262">
          <cell r="A1262" t="str">
            <v>01.07.01.036</v>
          </cell>
          <cell r="B1262" t="str">
            <v>SHT0002001</v>
          </cell>
        </row>
        <row r="1263">
          <cell r="A1263" t="str">
            <v>01.07.01.037</v>
          </cell>
          <cell r="B1263" t="str">
            <v>SHT0002002</v>
          </cell>
        </row>
        <row r="1264">
          <cell r="A1264" t="str">
            <v>01.07.01.038</v>
          </cell>
          <cell r="B1264" t="str">
            <v>SHT0000546</v>
          </cell>
        </row>
        <row r="1265">
          <cell r="A1265" t="str">
            <v>01.07.01.038A</v>
          </cell>
          <cell r="B1265" t="str">
            <v>SHT0000698</v>
          </cell>
        </row>
        <row r="1266">
          <cell r="A1266" t="str">
            <v>01.07.01.038B</v>
          </cell>
          <cell r="B1266" t="str">
            <v>SHT0001575</v>
          </cell>
        </row>
        <row r="1267">
          <cell r="A1267" t="str">
            <v>01.07.01.039</v>
          </cell>
          <cell r="B1267" t="str">
            <v>SHT0000547</v>
          </cell>
        </row>
        <row r="1268">
          <cell r="A1268" t="str">
            <v>01.07.01.039A</v>
          </cell>
          <cell r="B1268" t="str">
            <v>SHT0000788</v>
          </cell>
        </row>
        <row r="1269">
          <cell r="A1269" t="str">
            <v>01.07.01.039B</v>
          </cell>
          <cell r="B1269" t="str">
            <v>SHT0001581</v>
          </cell>
        </row>
        <row r="1270">
          <cell r="A1270" t="str">
            <v>01.07.01.040</v>
          </cell>
          <cell r="B1270" t="str">
            <v>SHT0000545</v>
          </cell>
        </row>
        <row r="1271">
          <cell r="A1271" t="str">
            <v>01.07.01.040A</v>
          </cell>
          <cell r="B1271" t="str">
            <v>SHT0000700</v>
          </cell>
        </row>
        <row r="1272">
          <cell r="A1272" t="str">
            <v>01.07.01.040B</v>
          </cell>
          <cell r="B1272" t="str">
            <v>SHT0001576</v>
          </cell>
        </row>
        <row r="1273">
          <cell r="A1273" t="str">
            <v>01.07.01.041</v>
          </cell>
          <cell r="B1273" t="str">
            <v>SHT0000548</v>
          </cell>
        </row>
        <row r="1274">
          <cell r="A1274" t="str">
            <v>01.07.01.041A</v>
          </cell>
          <cell r="B1274" t="str">
            <v>SHT0000787</v>
          </cell>
        </row>
        <row r="1275">
          <cell r="A1275" t="str">
            <v>01.07.01.041B</v>
          </cell>
          <cell r="B1275" t="str">
            <v>SHT0001582</v>
          </cell>
        </row>
        <row r="1276">
          <cell r="A1276" t="str">
            <v>01.07.01.042</v>
          </cell>
          <cell r="B1276" t="str">
            <v>SHT0000614</v>
          </cell>
        </row>
        <row r="1277">
          <cell r="A1277" t="str">
            <v>01.07.01.032</v>
          </cell>
          <cell r="B1277" t="str">
            <v>SHT0000614</v>
          </cell>
        </row>
        <row r="1278">
          <cell r="A1278" t="str">
            <v>01.07.01.043</v>
          </cell>
          <cell r="B1278" t="str">
            <v>SHT0000605</v>
          </cell>
        </row>
        <row r="1279">
          <cell r="A1279" t="str">
            <v>01.07.01.044</v>
          </cell>
          <cell r="B1279" t="str">
            <v>SHT0000601</v>
          </cell>
        </row>
        <row r="1280">
          <cell r="A1280" t="str">
            <v>01.07.01.033</v>
          </cell>
          <cell r="B1280" t="str">
            <v>SHT0000601</v>
          </cell>
        </row>
        <row r="1281">
          <cell r="A1281" t="str">
            <v>01.07.01.045</v>
          </cell>
          <cell r="B1281" t="str">
            <v>SHT0000622</v>
          </cell>
        </row>
        <row r="1282">
          <cell r="A1282" t="str">
            <v>01.07.01.046</v>
          </cell>
          <cell r="B1282" t="str">
            <v>SHT0000596</v>
          </cell>
        </row>
        <row r="1283">
          <cell r="A1283" t="str">
            <v>01.07.01.047</v>
          </cell>
          <cell r="B1283" t="str">
            <v>SHT0000581</v>
          </cell>
        </row>
        <row r="1284">
          <cell r="A1284" t="str">
            <v>01.07.01.048</v>
          </cell>
          <cell r="B1284" t="str">
            <v>SHT0000584</v>
          </cell>
        </row>
        <row r="1285">
          <cell r="A1285" t="str">
            <v>01.07.01.049</v>
          </cell>
          <cell r="B1285" t="str">
            <v>SHT0000642</v>
          </cell>
        </row>
        <row r="1286">
          <cell r="A1286" t="str">
            <v>01.07.01.050</v>
          </cell>
          <cell r="B1286" t="str">
            <v>SHT0000644</v>
          </cell>
        </row>
        <row r="1287">
          <cell r="A1287" t="str">
            <v>01.07.01.051</v>
          </cell>
          <cell r="B1287" t="str">
            <v>SHT0000645</v>
          </cell>
        </row>
        <row r="1288">
          <cell r="A1288" t="str">
            <v>01.07.01.052</v>
          </cell>
          <cell r="B1288" t="str">
            <v>SHT0000613</v>
          </cell>
        </row>
        <row r="1289">
          <cell r="A1289" t="str">
            <v>01.07.01.059</v>
          </cell>
          <cell r="B1289" t="str">
            <v>SHT0000725</v>
          </cell>
        </row>
        <row r="1290">
          <cell r="A1290" t="str">
            <v>01.07.01.060</v>
          </cell>
          <cell r="B1290" t="str">
            <v>SHT0000588</v>
          </cell>
        </row>
        <row r="1291">
          <cell r="A1291" t="str">
            <v>01.07.01.061</v>
          </cell>
          <cell r="B1291" t="str">
            <v>SHT0000587</v>
          </cell>
        </row>
        <row r="1292">
          <cell r="A1292" t="str">
            <v>01.07.01.062</v>
          </cell>
          <cell r="B1292" t="str">
            <v>SHT0000573</v>
          </cell>
        </row>
        <row r="1293">
          <cell r="A1293" t="str">
            <v>01.07.01.063</v>
          </cell>
          <cell r="B1293" t="str">
            <v>SHT0000575</v>
          </cell>
        </row>
        <row r="1294">
          <cell r="A1294" t="str">
            <v>01.07.01.064A</v>
          </cell>
          <cell r="B1294" t="str">
            <v>SHT0000702</v>
          </cell>
        </row>
        <row r="1295">
          <cell r="A1295" t="str">
            <v>01.07.01.064B</v>
          </cell>
          <cell r="B1295" t="str">
            <v>SHT0001578</v>
          </cell>
        </row>
        <row r="1296">
          <cell r="A1296" t="str">
            <v>01.07.01.065A</v>
          </cell>
          <cell r="B1296" t="str">
            <v>SHT0000703</v>
          </cell>
        </row>
        <row r="1297">
          <cell r="A1297" t="str">
            <v>01.07.01.065B</v>
          </cell>
          <cell r="B1297" t="str">
            <v>SHT0001577</v>
          </cell>
        </row>
        <row r="1298">
          <cell r="A1298" t="str">
            <v>01.07.01.066A</v>
          </cell>
          <cell r="B1298" t="str">
            <v>SHT0000790</v>
          </cell>
        </row>
        <row r="1299">
          <cell r="A1299" t="str">
            <v>01.07.01.066B</v>
          </cell>
          <cell r="B1299" t="str">
            <v>SHT0001583</v>
          </cell>
        </row>
        <row r="1300">
          <cell r="A1300" t="str">
            <v>01.07.01.067</v>
          </cell>
          <cell r="B1300" t="str">
            <v>SHT0000638</v>
          </cell>
        </row>
        <row r="1301">
          <cell r="A1301" t="str">
            <v>01.07.01.067A</v>
          </cell>
          <cell r="B1301" t="str">
            <v>SHT0000789</v>
          </cell>
        </row>
        <row r="1302">
          <cell r="A1302" t="str">
            <v>01.07.01.067B</v>
          </cell>
          <cell r="B1302" t="str">
            <v>SHT0001584</v>
          </cell>
        </row>
        <row r="1303">
          <cell r="A1303" t="str">
            <v>01.07.01.068A</v>
          </cell>
          <cell r="B1303" t="str">
            <v>SHT0000705</v>
          </cell>
        </row>
        <row r="1304">
          <cell r="A1304" t="str">
            <v>01.07.01.068B</v>
          </cell>
        </row>
        <row r="1305">
          <cell r="A1305" t="str">
            <v>01.07.01.069A</v>
          </cell>
          <cell r="B1305" t="str">
            <v>SHT0000704</v>
          </cell>
        </row>
        <row r="1306">
          <cell r="A1306" t="str">
            <v>01.07.01.069B</v>
          </cell>
          <cell r="B1306" t="str">
            <v>SHT0001579</v>
          </cell>
        </row>
        <row r="1307">
          <cell r="A1307" t="str">
            <v>01.07.01.070A</v>
          </cell>
          <cell r="B1307" t="str">
            <v>SHT0000791</v>
          </cell>
        </row>
        <row r="1308">
          <cell r="A1308" t="str">
            <v>01.07.01.070B</v>
          </cell>
        </row>
        <row r="1309">
          <cell r="A1309" t="str">
            <v>01.07.01.071A</v>
          </cell>
          <cell r="B1309" t="str">
            <v>SHT0000792</v>
          </cell>
        </row>
        <row r="1310">
          <cell r="A1310" t="str">
            <v>01.07.01.071B</v>
          </cell>
          <cell r="B1310" t="str">
            <v>SHT0001585</v>
          </cell>
        </row>
        <row r="1311">
          <cell r="A1311" t="str">
            <v>01.07.01.073</v>
          </cell>
          <cell r="B1311" t="str">
            <v>SHT0000623</v>
          </cell>
        </row>
        <row r="1312">
          <cell r="A1312" t="str">
            <v>01.07.01.074</v>
          </cell>
          <cell r="B1312" t="str">
            <v>SHT0000528</v>
          </cell>
        </row>
        <row r="1313">
          <cell r="A1313" t="str">
            <v>01.07.01.075</v>
          </cell>
          <cell r="B1313" t="str">
            <v>SHT0000553</v>
          </cell>
        </row>
        <row r="1314">
          <cell r="A1314" t="str">
            <v>01.07.01.076</v>
          </cell>
          <cell r="B1314" t="str">
            <v>SHT0000552</v>
          </cell>
        </row>
        <row r="1315">
          <cell r="A1315" t="str">
            <v>01.07.01.081</v>
          </cell>
          <cell r="B1315" t="str">
            <v>SHT0000549</v>
          </cell>
        </row>
        <row r="1316">
          <cell r="A1316" t="str">
            <v>01.07.01.082</v>
          </cell>
          <cell r="B1316" t="str">
            <v>SHT0000682</v>
          </cell>
        </row>
        <row r="1317">
          <cell r="A1317" t="str">
            <v>01.07.01.083</v>
          </cell>
          <cell r="B1317" t="str">
            <v>SHT0000785</v>
          </cell>
        </row>
        <row r="1318">
          <cell r="A1318" t="str">
            <v>01.07.01.084</v>
          </cell>
          <cell r="B1318" t="str">
            <v>SHT0000657</v>
          </cell>
        </row>
        <row r="1319">
          <cell r="A1319" t="str">
            <v>01.07.01.085</v>
          </cell>
          <cell r="B1319" t="str">
            <v>SHT0000685</v>
          </cell>
        </row>
        <row r="1320">
          <cell r="A1320" t="str">
            <v>01.07.01.086</v>
          </cell>
          <cell r="B1320" t="str">
            <v>SHT0000626</v>
          </cell>
        </row>
        <row r="1321">
          <cell r="A1321" t="str">
            <v>01.07.01.090</v>
          </cell>
          <cell r="B1321" t="str">
            <v>SHT0000684</v>
          </cell>
        </row>
        <row r="1322">
          <cell r="A1322" t="str">
            <v>01.07.01.091</v>
          </cell>
          <cell r="B1322" t="str">
            <v>SHT0001589</v>
          </cell>
        </row>
        <row r="1323">
          <cell r="A1323" t="str">
            <v>01.07.01.092</v>
          </cell>
          <cell r="B1323" t="str">
            <v>SHT0001592</v>
          </cell>
        </row>
        <row r="1324">
          <cell r="A1324" t="str">
            <v>01.07.01.094</v>
          </cell>
          <cell r="B1324" t="str">
            <v>SHT0001595</v>
          </cell>
        </row>
        <row r="1325">
          <cell r="A1325" t="str">
            <v>01.07.01.095</v>
          </cell>
          <cell r="B1325" t="str">
            <v>SHT0001588</v>
          </cell>
        </row>
        <row r="1326">
          <cell r="A1326" t="str">
            <v>01.07.01.096</v>
          </cell>
          <cell r="B1326" t="str">
            <v>SHT0001593</v>
          </cell>
        </row>
        <row r="1327">
          <cell r="A1327" t="str">
            <v>01.07.01.098</v>
          </cell>
          <cell r="B1327" t="str">
            <v>SHT0001596</v>
          </cell>
        </row>
        <row r="1328">
          <cell r="A1328" t="str">
            <v>01.07.01.099</v>
          </cell>
          <cell r="B1328" t="str">
            <v>SHT0001587</v>
          </cell>
        </row>
        <row r="1329">
          <cell r="A1329" t="str">
            <v>01.07.01.100</v>
          </cell>
          <cell r="B1329" t="str">
            <v>SHT0001594</v>
          </cell>
        </row>
        <row r="1330">
          <cell r="A1330" t="str">
            <v>01.07.01.101</v>
          </cell>
          <cell r="B1330" t="str">
            <v>SHT0001701</v>
          </cell>
        </row>
        <row r="1331">
          <cell r="A1331" t="str">
            <v>01.07.01.102</v>
          </cell>
          <cell r="B1331" t="str">
            <v>SHT0000688</v>
          </cell>
        </row>
        <row r="1332">
          <cell r="A1332" t="str">
            <v>01.07.01.103</v>
          </cell>
          <cell r="B1332" t="str">
            <v>SHT0000724</v>
          </cell>
        </row>
        <row r="1333">
          <cell r="A1333" t="str">
            <v>01.07.01.104</v>
          </cell>
          <cell r="B1333" t="str">
            <v>SHT0000711</v>
          </cell>
        </row>
        <row r="1334">
          <cell r="A1334" t="str">
            <v>01.07.01.105</v>
          </cell>
          <cell r="B1334" t="str">
            <v>SHT0000721</v>
          </cell>
        </row>
        <row r="1335">
          <cell r="A1335" t="str">
            <v>01.07.02.011</v>
          </cell>
          <cell r="B1335" t="str">
            <v>SLT0000900</v>
          </cell>
        </row>
        <row r="1336">
          <cell r="A1336" t="str">
            <v>01.07.02.016</v>
          </cell>
          <cell r="B1336" t="str">
            <v>SLT0002091</v>
          </cell>
        </row>
        <row r="1337">
          <cell r="A1337" t="str">
            <v>01.07.02.017</v>
          </cell>
          <cell r="B1337" t="str">
            <v>SLT0002092</v>
          </cell>
        </row>
        <row r="1338">
          <cell r="A1338" t="str">
            <v>01.07.02.018</v>
          </cell>
          <cell r="B1338" t="str">
            <v>SLT0002093</v>
          </cell>
        </row>
        <row r="1339">
          <cell r="A1339" t="str">
            <v>01.07.02.019</v>
          </cell>
          <cell r="B1339" t="str">
            <v>SLT0002094</v>
          </cell>
        </row>
        <row r="1340">
          <cell r="A1340" t="str">
            <v>01.07.02.020</v>
          </cell>
          <cell r="B1340" t="str">
            <v>SLT0002095</v>
          </cell>
        </row>
        <row r="1341">
          <cell r="A1341" t="str">
            <v>01.07.02.021</v>
          </cell>
          <cell r="B1341" t="str">
            <v>SLT0002096</v>
          </cell>
        </row>
        <row r="1342">
          <cell r="A1342" t="str">
            <v>01.07.02.022</v>
          </cell>
          <cell r="B1342" t="str">
            <v>SLT0002097</v>
          </cell>
        </row>
        <row r="1343">
          <cell r="A1343" t="str">
            <v>01.07.02.023</v>
          </cell>
          <cell r="B1343" t="str">
            <v>SLT0002098</v>
          </cell>
        </row>
        <row r="1344">
          <cell r="A1344" t="str">
            <v>01.07.02.024</v>
          </cell>
          <cell r="B1344" t="str">
            <v>SLT0002099</v>
          </cell>
        </row>
        <row r="1345">
          <cell r="A1345" t="str">
            <v>01.07.02.025</v>
          </cell>
          <cell r="B1345" t="str">
            <v>SLT0002100</v>
          </cell>
        </row>
        <row r="1346">
          <cell r="A1346" t="str">
            <v>01.07.02.026</v>
          </cell>
          <cell r="B1346" t="str">
            <v>SLT0000172</v>
          </cell>
        </row>
        <row r="1347">
          <cell r="A1347" t="str">
            <v>01.07.02.027</v>
          </cell>
          <cell r="B1347" t="str">
            <v>SLT0000171</v>
          </cell>
        </row>
        <row r="1348">
          <cell r="A1348" t="str">
            <v>01.07.02.028</v>
          </cell>
          <cell r="B1348" t="str">
            <v>SLT0000173</v>
          </cell>
        </row>
        <row r="1349">
          <cell r="A1349" t="str">
            <v>01.07.02.029</v>
          </cell>
          <cell r="B1349" t="str">
            <v>SLT0000190</v>
          </cell>
        </row>
        <row r="1350">
          <cell r="A1350" t="str">
            <v>01.07.02.030</v>
          </cell>
          <cell r="B1350" t="str">
            <v>SLT0000188</v>
          </cell>
        </row>
        <row r="1351">
          <cell r="A1351" t="str">
            <v>01.07.02.031</v>
          </cell>
          <cell r="B1351" t="str">
            <v>SLT0000189</v>
          </cell>
        </row>
        <row r="1352">
          <cell r="A1352" t="str">
            <v>01.07.02.033</v>
          </cell>
          <cell r="B1352" t="str">
            <v>SLT0000221</v>
          </cell>
        </row>
        <row r="1353">
          <cell r="A1353" t="str">
            <v>01.07.02.035</v>
          </cell>
          <cell r="B1353" t="str">
            <v>SLT0000275</v>
          </cell>
        </row>
        <row r="1354">
          <cell r="A1354" t="str">
            <v>01.07.02.036</v>
          </cell>
          <cell r="B1354" t="str">
            <v>SLT0000207</v>
          </cell>
        </row>
        <row r="1355">
          <cell r="A1355" t="str">
            <v>01.07.02.041</v>
          </cell>
          <cell r="B1355" t="str">
            <v>SLT0001013</v>
          </cell>
        </row>
        <row r="1356">
          <cell r="A1356" t="str">
            <v>01.07.02.044</v>
          </cell>
          <cell r="B1356" t="str">
            <v>SLT0001009</v>
          </cell>
        </row>
        <row r="1357">
          <cell r="A1357" t="str">
            <v>01.07.02.045</v>
          </cell>
          <cell r="B1357" t="str">
            <v>SLT0001014</v>
          </cell>
        </row>
        <row r="1358">
          <cell r="A1358" t="str">
            <v>01.07.02.049</v>
          </cell>
          <cell r="B1358" t="str">
            <v>SLT0001004</v>
          </cell>
        </row>
        <row r="1359">
          <cell r="A1359" t="str">
            <v>01.07.03.025</v>
          </cell>
          <cell r="B1359" t="str">
            <v>SLT0000692</v>
          </cell>
        </row>
        <row r="1360">
          <cell r="A1360" t="str">
            <v>01.07.03.026</v>
          </cell>
          <cell r="B1360" t="str">
            <v>SLT0000693</v>
          </cell>
        </row>
        <row r="1361">
          <cell r="A1361" t="str">
            <v>01.07.03.027</v>
          </cell>
          <cell r="B1361" t="str">
            <v>SLT0000728</v>
          </cell>
        </row>
        <row r="1362">
          <cell r="A1362" t="str">
            <v>01.07.03.028</v>
          </cell>
          <cell r="B1362" t="str">
            <v>SLT0000729</v>
          </cell>
        </row>
        <row r="1363">
          <cell r="A1363" t="str">
            <v>01.07.03.029</v>
          </cell>
          <cell r="B1363" t="str">
            <v>SLT0000730</v>
          </cell>
        </row>
        <row r="1364">
          <cell r="A1364" t="str">
            <v>01.07.03.030</v>
          </cell>
          <cell r="B1364" t="str">
            <v>SLT0000768</v>
          </cell>
        </row>
        <row r="1365">
          <cell r="A1365" t="str">
            <v>01.07.03.031</v>
          </cell>
          <cell r="B1365" t="str">
            <v>SLT0000701</v>
          </cell>
        </row>
        <row r="1366">
          <cell r="A1366" t="str">
            <v>01.07.03.032</v>
          </cell>
          <cell r="B1366" t="str">
            <v>SLT0000702</v>
          </cell>
        </row>
        <row r="1367">
          <cell r="A1367" t="str">
            <v>01.07.03.033</v>
          </cell>
          <cell r="B1367" t="str">
            <v>SLT0000760</v>
          </cell>
        </row>
        <row r="1368">
          <cell r="A1368" t="str">
            <v>01.07.03.034</v>
          </cell>
          <cell r="B1368" t="str">
            <v>SLT0000761</v>
          </cell>
        </row>
        <row r="1369">
          <cell r="A1369" t="str">
            <v>01.07.03.035</v>
          </cell>
          <cell r="B1369" t="str">
            <v>SLT0000762</v>
          </cell>
        </row>
        <row r="1370">
          <cell r="A1370" t="str">
            <v>01.07.03.036</v>
          </cell>
          <cell r="B1370" t="str">
            <v>SLT0001633</v>
          </cell>
        </row>
        <row r="1371">
          <cell r="A1371" t="str">
            <v>01.07.03.037</v>
          </cell>
          <cell r="B1371" t="str">
            <v>SLT0000880</v>
          </cell>
        </row>
        <row r="1372">
          <cell r="A1372" t="str">
            <v>01.07.03.038</v>
          </cell>
          <cell r="B1372" t="str">
            <v>SLT0000881</v>
          </cell>
        </row>
        <row r="1373">
          <cell r="A1373" t="str">
            <v>01.07.03.042</v>
          </cell>
          <cell r="B1373" t="str">
            <v>SLT0000698</v>
          </cell>
        </row>
        <row r="1374">
          <cell r="A1374" t="str">
            <v>01.07.03.043</v>
          </cell>
          <cell r="B1374" t="str">
            <v>SLT0000699</v>
          </cell>
        </row>
        <row r="1375">
          <cell r="A1375" t="str">
            <v>01.07.03.047</v>
          </cell>
          <cell r="B1375" t="str">
            <v>SLT0000753</v>
          </cell>
        </row>
        <row r="1376">
          <cell r="A1376" t="str">
            <v>01.07.03.048</v>
          </cell>
          <cell r="B1376" t="str">
            <v>SLT0000758</v>
          </cell>
        </row>
        <row r="1377">
          <cell r="A1377" t="str">
            <v>01.07.03.049</v>
          </cell>
          <cell r="B1377" t="str">
            <v>SLT0000759</v>
          </cell>
        </row>
        <row r="1378">
          <cell r="A1378" t="str">
            <v>01.07.03.050</v>
          </cell>
          <cell r="B1378" t="str">
            <v>SLT0000745</v>
          </cell>
        </row>
        <row r="1379">
          <cell r="A1379" t="str">
            <v>01.07.03.051</v>
          </cell>
          <cell r="B1379" t="str">
            <v>SLT0000744</v>
          </cell>
        </row>
        <row r="1380">
          <cell r="A1380" t="str">
            <v>01.07.03.056</v>
          </cell>
          <cell r="B1380" t="str">
            <v>SLT0000770</v>
          </cell>
        </row>
        <row r="1381">
          <cell r="A1381" t="str">
            <v>01.07.03.058</v>
          </cell>
          <cell r="B1381" t="str">
            <v>SLT0000754</v>
          </cell>
        </row>
        <row r="1382">
          <cell r="A1382" t="str">
            <v>01.07.03.059</v>
          </cell>
          <cell r="B1382" t="str">
            <v>SLT0000755</v>
          </cell>
        </row>
        <row r="1383">
          <cell r="A1383" t="str">
            <v>01.07.03.062A</v>
          </cell>
          <cell r="B1383" t="str">
            <v>SLT0001587</v>
          </cell>
        </row>
        <row r="1384">
          <cell r="A1384" t="str">
            <v>01.07.03.062</v>
          </cell>
          <cell r="B1384" t="str">
            <v>SLT0001587</v>
          </cell>
        </row>
        <row r="1385">
          <cell r="A1385" t="str">
            <v>01.07.03.063</v>
          </cell>
          <cell r="B1385" t="str">
            <v>SLT0001632</v>
          </cell>
        </row>
        <row r="1386">
          <cell r="A1386" t="str">
            <v>01.07.03.064A</v>
          </cell>
          <cell r="B1386" t="str">
            <v>SLT0001588</v>
          </cell>
        </row>
        <row r="1387">
          <cell r="A1387" t="str">
            <v>01.07.03.064</v>
          </cell>
          <cell r="B1387" t="str">
            <v>SLT0001588</v>
          </cell>
        </row>
        <row r="1388">
          <cell r="A1388" t="str">
            <v>01.07.03.065</v>
          </cell>
          <cell r="B1388" t="str">
            <v>SLT0001630</v>
          </cell>
        </row>
        <row r="1389">
          <cell r="A1389" t="str">
            <v>01.07.03.066</v>
          </cell>
          <cell r="B1389" t="str">
            <v>SLT0001631</v>
          </cell>
        </row>
        <row r="1390">
          <cell r="A1390" t="str">
            <v>01.07.04.009</v>
          </cell>
          <cell r="B1390" t="str">
            <v>SHT0000240</v>
          </cell>
        </row>
        <row r="1391">
          <cell r="A1391" t="str">
            <v>01.07.04.010</v>
          </cell>
          <cell r="B1391" t="str">
            <v>SHT0000241</v>
          </cell>
        </row>
        <row r="1392">
          <cell r="A1392" t="str">
            <v>01.07.04.011</v>
          </cell>
          <cell r="B1392" t="str">
            <v>SHT0000242</v>
          </cell>
        </row>
        <row r="1393">
          <cell r="A1393" t="str">
            <v>01.07.04.013</v>
          </cell>
          <cell r="B1393" t="str">
            <v>SHT0000243</v>
          </cell>
        </row>
        <row r="1394">
          <cell r="A1394" t="str">
            <v>01.07.04.016</v>
          </cell>
          <cell r="B1394" t="str">
            <v>SHT0000227</v>
          </cell>
        </row>
        <row r="1395">
          <cell r="A1395" t="str">
            <v>01.07.04.017</v>
          </cell>
          <cell r="B1395" t="str">
            <v>SHT0000229</v>
          </cell>
        </row>
        <row r="1396">
          <cell r="A1396" t="str">
            <v>01.07.04.018</v>
          </cell>
          <cell r="B1396" t="str">
            <v>SHT0000226</v>
          </cell>
        </row>
        <row r="1397">
          <cell r="A1397" t="str">
            <v>01.07.04.019</v>
          </cell>
          <cell r="B1397" t="str">
            <v>SHT0000235</v>
          </cell>
        </row>
        <row r="1398">
          <cell r="A1398" t="str">
            <v>01.07.04.020</v>
          </cell>
          <cell r="B1398" t="str">
            <v>SHT0000234</v>
          </cell>
        </row>
        <row r="1399">
          <cell r="A1399" t="str">
            <v>01.07.04.022</v>
          </cell>
          <cell r="B1399" t="str">
            <v>SHT0000166</v>
          </cell>
        </row>
        <row r="1400">
          <cell r="A1400" t="str">
            <v>01.07.04.023</v>
          </cell>
          <cell r="B1400" t="str">
            <v>SHT0000167</v>
          </cell>
        </row>
        <row r="1401">
          <cell r="A1401" t="str">
            <v>01.07.04.024</v>
          </cell>
          <cell r="B1401" t="str">
            <v>SHT0000180</v>
          </cell>
        </row>
        <row r="1402">
          <cell r="A1402" t="str">
            <v>01.07.04.024A</v>
          </cell>
          <cell r="B1402" t="str">
            <v>SHT0000180</v>
          </cell>
        </row>
        <row r="1403">
          <cell r="A1403" t="str">
            <v>01.07.04.025</v>
          </cell>
          <cell r="B1403" t="str">
            <v>SHT0000188</v>
          </cell>
        </row>
        <row r="1404">
          <cell r="A1404" t="str">
            <v>01.07.04.026</v>
          </cell>
          <cell r="B1404" t="str">
            <v>SHT0000136</v>
          </cell>
        </row>
        <row r="1405">
          <cell r="A1405" t="str">
            <v>01.07.04.026A</v>
          </cell>
          <cell r="B1405" t="str">
            <v>SHT0000136</v>
          </cell>
        </row>
        <row r="1406">
          <cell r="A1406" t="str">
            <v>01.07.04.027</v>
          </cell>
          <cell r="B1406" t="str">
            <v>SHT0000222</v>
          </cell>
        </row>
        <row r="1407">
          <cell r="A1407" t="str">
            <v>01.07.04.028</v>
          </cell>
          <cell r="B1407" t="str">
            <v>SHT0000137</v>
          </cell>
        </row>
        <row r="1408">
          <cell r="A1408" t="str">
            <v>01.07.04.028A</v>
          </cell>
          <cell r="B1408" t="str">
            <v>SHT0000137</v>
          </cell>
        </row>
        <row r="1409">
          <cell r="A1409" t="str">
            <v>01.07.04.029</v>
          </cell>
          <cell r="B1409" t="str">
            <v>SHT0000225</v>
          </cell>
        </row>
        <row r="1410">
          <cell r="A1410" t="str">
            <v>01.07.04.030</v>
          </cell>
          <cell r="B1410" t="str">
            <v>SHT0000223</v>
          </cell>
        </row>
        <row r="1411">
          <cell r="A1411" t="str">
            <v>01.07.04.031</v>
          </cell>
          <cell r="B1411" t="str">
            <v>SHT0000423</v>
          </cell>
        </row>
        <row r="1412">
          <cell r="A1412" t="str">
            <v>01.07.04.032</v>
          </cell>
          <cell r="B1412" t="str">
            <v>SHT0000798</v>
          </cell>
        </row>
        <row r="1413">
          <cell r="A1413" t="str">
            <v>01.07.04.033</v>
          </cell>
          <cell r="B1413" t="str">
            <v>SHT0000797</v>
          </cell>
        </row>
        <row r="1414">
          <cell r="A1414" t="str">
            <v>01.07.04.034</v>
          </cell>
          <cell r="B1414" t="str">
            <v>SHT0000796</v>
          </cell>
        </row>
        <row r="1415">
          <cell r="A1415" t="str">
            <v>01.07.04.035</v>
          </cell>
          <cell r="B1415" t="str">
            <v>SHT0000795</v>
          </cell>
        </row>
        <row r="1416">
          <cell r="A1416" t="str">
            <v>01.07.04.036</v>
          </cell>
          <cell r="B1416" t="str">
            <v>SHT0000433</v>
          </cell>
        </row>
        <row r="1417">
          <cell r="A1417" t="str">
            <v>01.07.04.037</v>
          </cell>
          <cell r="B1417" t="str">
            <v>SHT0000207</v>
          </cell>
        </row>
        <row r="1418">
          <cell r="A1418" t="str">
            <v>01.07.04.038</v>
          </cell>
          <cell r="B1418" t="str">
            <v>SHT0000206</v>
          </cell>
        </row>
        <row r="1419">
          <cell r="A1419" t="str">
            <v>01.07.04.039</v>
          </cell>
          <cell r="B1419" t="str">
            <v>SHT0000219</v>
          </cell>
        </row>
        <row r="1420">
          <cell r="A1420" t="str">
            <v>01.07.04.040</v>
          </cell>
          <cell r="B1420" t="str">
            <v>SHT0000218</v>
          </cell>
        </row>
        <row r="1421">
          <cell r="A1421" t="str">
            <v>01.07.04.041</v>
          </cell>
          <cell r="B1421" t="str">
            <v>SHT0000215</v>
          </cell>
        </row>
        <row r="1422">
          <cell r="A1422" t="str">
            <v>01.07.04.042</v>
          </cell>
          <cell r="B1422" t="str">
            <v>SHT0000433</v>
          </cell>
        </row>
        <row r="1423">
          <cell r="A1423" t="str">
            <v>01.07.04.044</v>
          </cell>
          <cell r="B1423" t="str">
            <v>SHT0000434</v>
          </cell>
        </row>
        <row r="1424">
          <cell r="A1424" t="str">
            <v>01.07.04.045</v>
          </cell>
          <cell r="B1424" t="str">
            <v>SHT0000190</v>
          </cell>
        </row>
        <row r="1425">
          <cell r="A1425" t="str">
            <v>01.07.04.046</v>
          </cell>
          <cell r="B1425" t="str">
            <v>SHT0000252</v>
          </cell>
        </row>
        <row r="1426">
          <cell r="A1426" t="str">
            <v>01.07.04.047</v>
          </cell>
          <cell r="B1426" t="str">
            <v>SHT0000253</v>
          </cell>
        </row>
        <row r="1427">
          <cell r="A1427" t="str">
            <v>01.07.05.001</v>
          </cell>
          <cell r="B1427" t="str">
            <v>SHT0000794</v>
          </cell>
        </row>
        <row r="1428">
          <cell r="A1428" t="str">
            <v>01.07.05.002</v>
          </cell>
          <cell r="B1428" t="str">
            <v>SHT0000793</v>
          </cell>
        </row>
        <row r="1429">
          <cell r="A1429" t="str">
            <v>01.07.05.003</v>
          </cell>
          <cell r="B1429" t="str">
            <v>SHT0000810</v>
          </cell>
        </row>
        <row r="1430">
          <cell r="A1430" t="str">
            <v>01.07.07.001</v>
          </cell>
          <cell r="B1430" t="str">
            <v>SHT0000392</v>
          </cell>
        </row>
        <row r="1431">
          <cell r="A1431" t="str">
            <v>01.07.07.002</v>
          </cell>
          <cell r="B1431" t="str">
            <v>SHT0000391</v>
          </cell>
        </row>
        <row r="1432">
          <cell r="A1432" t="str">
            <v>01.07.07.003</v>
          </cell>
          <cell r="B1432" t="str">
            <v>SHT0000393</v>
          </cell>
        </row>
        <row r="1433">
          <cell r="A1433" t="str">
            <v>01.07.11.001</v>
          </cell>
          <cell r="B1433" t="str">
            <v>SLT0001585</v>
          </cell>
        </row>
        <row r="1434">
          <cell r="A1434" t="str">
            <v>01.07.11.001A</v>
          </cell>
          <cell r="B1434" t="str">
            <v>SLT0001585</v>
          </cell>
        </row>
        <row r="1435">
          <cell r="A1435" t="str">
            <v>01.07.11.002</v>
          </cell>
          <cell r="B1435" t="str">
            <v>SLT0000789</v>
          </cell>
        </row>
        <row r="1436">
          <cell r="A1436" t="str">
            <v>01.07.11.003A</v>
          </cell>
          <cell r="B1436" t="str">
            <v>SLT0001586</v>
          </cell>
        </row>
        <row r="1437">
          <cell r="A1437" t="str">
            <v>01.07.11.004</v>
          </cell>
          <cell r="B1437" t="str">
            <v>SLT0000811</v>
          </cell>
        </row>
        <row r="1438">
          <cell r="A1438" t="str">
            <v>01.07.11.005</v>
          </cell>
          <cell r="B1438" t="str">
            <v>SLT0000812</v>
          </cell>
        </row>
        <row r="1439">
          <cell r="A1439" t="str">
            <v>01.07.11.006</v>
          </cell>
          <cell r="B1439" t="str">
            <v>SLT0000821</v>
          </cell>
        </row>
        <row r="1440">
          <cell r="A1440" t="str">
            <v>01.07.11.007</v>
          </cell>
          <cell r="B1440" t="str">
            <v>SLT0000815</v>
          </cell>
        </row>
        <row r="1441">
          <cell r="A1441" t="str">
            <v>01.07.11.008</v>
          </cell>
          <cell r="B1441" t="str">
            <v>SLT0000816</v>
          </cell>
        </row>
        <row r="1442">
          <cell r="A1442" t="str">
            <v>01.07.11.009</v>
          </cell>
          <cell r="B1442" t="str">
            <v>SLT0000825</v>
          </cell>
        </row>
        <row r="1443">
          <cell r="A1443" t="str">
            <v>01.07.11.010</v>
          </cell>
          <cell r="B1443" t="str">
            <v>SLT0000778</v>
          </cell>
        </row>
        <row r="1444">
          <cell r="A1444" t="str">
            <v>01.07.11.011</v>
          </cell>
          <cell r="B1444" t="str">
            <v>SLT0000779</v>
          </cell>
        </row>
        <row r="1445">
          <cell r="A1445" t="str">
            <v>01.07.11.012</v>
          </cell>
          <cell r="B1445" t="str">
            <v>SLT0000797</v>
          </cell>
        </row>
        <row r="1446">
          <cell r="A1446" t="str">
            <v>01.07.11.013</v>
          </cell>
          <cell r="B1446" t="str">
            <v>SLT0000798</v>
          </cell>
        </row>
        <row r="1447">
          <cell r="A1447" t="str">
            <v>01.07.11.014</v>
          </cell>
          <cell r="B1447" t="str">
            <v>SLT0000799</v>
          </cell>
        </row>
        <row r="1448">
          <cell r="A1448" t="str">
            <v>01.07.11.015</v>
          </cell>
          <cell r="B1448" t="str">
            <v>SLT0001083</v>
          </cell>
        </row>
        <row r="1449">
          <cell r="A1449" t="str">
            <v>01.07.11.018</v>
          </cell>
          <cell r="B1449" t="str">
            <v>SLT0001084</v>
          </cell>
        </row>
        <row r="1450">
          <cell r="A1450" t="str">
            <v>01.07.11.019</v>
          </cell>
          <cell r="B1450" t="str">
            <v>SHT0000085</v>
          </cell>
        </row>
        <row r="1451">
          <cell r="A1451" t="str">
            <v>01.07.11.020</v>
          </cell>
          <cell r="B1451" t="str">
            <v>SHT0000107</v>
          </cell>
        </row>
        <row r="1452">
          <cell r="A1452" t="str">
            <v>01.07.11.021</v>
          </cell>
          <cell r="B1452" t="str">
            <v>SHT0000086</v>
          </cell>
        </row>
        <row r="1453">
          <cell r="A1453" t="str">
            <v>01.07.13.001</v>
          </cell>
          <cell r="B1453" t="str">
            <v>SCS0004301</v>
          </cell>
        </row>
        <row r="1454">
          <cell r="A1454" t="str">
            <v>01.07.13.001A</v>
          </cell>
          <cell r="B1454" t="str">
            <v>SCS0004300</v>
          </cell>
        </row>
        <row r="1455">
          <cell r="A1455" t="str">
            <v>01.07.13.002</v>
          </cell>
          <cell r="B1455" t="str">
            <v>SCS0004299</v>
          </cell>
        </row>
        <row r="1456">
          <cell r="A1456" t="str">
            <v>01.07.13.002A</v>
          </cell>
          <cell r="B1456" t="str">
            <v>SCS0004298</v>
          </cell>
        </row>
        <row r="1457">
          <cell r="A1457" t="str">
            <v>01.07.13.007</v>
          </cell>
          <cell r="B1457" t="str">
            <v>SCS0004297</v>
          </cell>
        </row>
        <row r="1458">
          <cell r="A1458" t="str">
            <v>01.07.13.007A</v>
          </cell>
          <cell r="B1458" t="str">
            <v>SCS0004296</v>
          </cell>
        </row>
        <row r="1459">
          <cell r="A1459" t="str">
            <v>01.07.13.008</v>
          </cell>
          <cell r="B1459" t="str">
            <v>SCS0004295</v>
          </cell>
        </row>
        <row r="1460">
          <cell r="A1460" t="str">
            <v>01.07.13.008A</v>
          </cell>
          <cell r="B1460" t="str">
            <v>SCS0004294</v>
          </cell>
        </row>
        <row r="1461">
          <cell r="A1461" t="str">
            <v>01.07.13.009</v>
          </cell>
          <cell r="B1461" t="str">
            <v>SCS0004293</v>
          </cell>
        </row>
        <row r="1462">
          <cell r="A1462" t="str">
            <v>01.07.13.009A</v>
          </cell>
          <cell r="B1462" t="str">
            <v>SCS0004292</v>
          </cell>
        </row>
        <row r="1463">
          <cell r="A1463" t="str">
            <v>01.07.13.010</v>
          </cell>
          <cell r="B1463" t="str">
            <v>SCS0004291</v>
          </cell>
        </row>
        <row r="1464">
          <cell r="A1464" t="str">
            <v>01.07.13.010A</v>
          </cell>
          <cell r="B1464" t="str">
            <v>SCS0004290</v>
          </cell>
        </row>
        <row r="1465">
          <cell r="A1465" t="str">
            <v>01.07.13.011</v>
          </cell>
          <cell r="B1465" t="str">
            <v>SCS0004289</v>
          </cell>
        </row>
        <row r="1466">
          <cell r="A1466" t="str">
            <v>01.07.13.011A</v>
          </cell>
          <cell r="B1466" t="str">
            <v>SCS0004288</v>
          </cell>
        </row>
        <row r="1467">
          <cell r="A1467" t="str">
            <v>01.07.13.012A</v>
          </cell>
          <cell r="B1467" t="str">
            <v>SCS0005582</v>
          </cell>
        </row>
        <row r="1468">
          <cell r="A1468" t="str">
            <v>01.07.13.013</v>
          </cell>
          <cell r="B1468" t="str">
            <v>SCS0004287</v>
          </cell>
        </row>
        <row r="1469">
          <cell r="A1469" t="str">
            <v>01.07.13.013A</v>
          </cell>
          <cell r="B1469" t="str">
            <v>SCS0004286</v>
          </cell>
        </row>
        <row r="1470">
          <cell r="A1470" t="str">
            <v>01.07.13.014</v>
          </cell>
          <cell r="B1470" t="str">
            <v>SCS0004285</v>
          </cell>
        </row>
        <row r="1471">
          <cell r="A1471" t="str">
            <v>01.07.13.014A</v>
          </cell>
          <cell r="B1471" t="str">
            <v>SCS0004284</v>
          </cell>
        </row>
        <row r="1472">
          <cell r="A1472" t="str">
            <v>01.07.13.015</v>
          </cell>
          <cell r="B1472" t="str">
            <v>SCS0004283</v>
          </cell>
        </row>
        <row r="1473">
          <cell r="A1473" t="str">
            <v>01.07.13.015A</v>
          </cell>
          <cell r="B1473" t="str">
            <v>SCS0004282</v>
          </cell>
        </row>
        <row r="1474">
          <cell r="A1474" t="str">
            <v>01.07.13.016</v>
          </cell>
          <cell r="B1474" t="str">
            <v>SCS0004281</v>
          </cell>
        </row>
        <row r="1475">
          <cell r="A1475" t="str">
            <v>01.07.13.016A</v>
          </cell>
          <cell r="B1475" t="str">
            <v>SCS0004280</v>
          </cell>
        </row>
        <row r="1476">
          <cell r="A1476" t="str">
            <v>01.07.13.017</v>
          </cell>
          <cell r="B1476" t="str">
            <v>SCS0005644</v>
          </cell>
        </row>
        <row r="1477">
          <cell r="A1477" t="str">
            <v>01.07.13.018A</v>
          </cell>
          <cell r="B1477" t="str">
            <v>SCS0005553</v>
          </cell>
        </row>
        <row r="1478">
          <cell r="A1478" t="str">
            <v>01.07.13.019</v>
          </cell>
          <cell r="B1478" t="str">
            <v>SCS0004302</v>
          </cell>
        </row>
        <row r="1479">
          <cell r="A1479" t="str">
            <v>01.07.13.020</v>
          </cell>
          <cell r="B1479" t="str">
            <v>SCS0004304</v>
          </cell>
        </row>
        <row r="1480">
          <cell r="A1480" t="str">
            <v>01.07.13.020A</v>
          </cell>
          <cell r="B1480" t="str">
            <v>SCS0005554</v>
          </cell>
        </row>
        <row r="1481">
          <cell r="A1481" t="str">
            <v>01.07.13.021</v>
          </cell>
          <cell r="B1481" t="str">
            <v>SCS0004279</v>
          </cell>
        </row>
        <row r="1482">
          <cell r="A1482" t="str">
            <v>01.07.13.025A</v>
          </cell>
          <cell r="B1482" t="str">
            <v>SCS0005555</v>
          </cell>
        </row>
        <row r="1483">
          <cell r="A1483" t="str">
            <v>01.07.13.026A</v>
          </cell>
          <cell r="B1483" t="str">
            <v>SCS0005556</v>
          </cell>
        </row>
        <row r="1484">
          <cell r="A1484" t="str">
            <v>01.07.14.001</v>
          </cell>
          <cell r="B1484" t="str">
            <v>SHT0000262</v>
          </cell>
        </row>
        <row r="1485">
          <cell r="A1485" t="str">
            <v>01.07.14.002</v>
          </cell>
          <cell r="B1485" t="str">
            <v>SHT0000259</v>
          </cell>
        </row>
        <row r="1486">
          <cell r="A1486" t="str">
            <v>01.07.14.003</v>
          </cell>
          <cell r="B1486" t="str">
            <v>SHT0000270</v>
          </cell>
        </row>
        <row r="1487">
          <cell r="A1487" t="str">
            <v>01.07.14.004</v>
          </cell>
          <cell r="B1487" t="str">
            <v>SHT0000260</v>
          </cell>
        </row>
        <row r="1488">
          <cell r="A1488" t="str">
            <v>01.07.14.005</v>
          </cell>
          <cell r="B1488" t="str">
            <v>SHT0000285</v>
          </cell>
        </row>
        <row r="1489">
          <cell r="A1489" t="str">
            <v>01.07.14.006</v>
          </cell>
          <cell r="B1489" t="str">
            <v>SHT0000283</v>
          </cell>
        </row>
        <row r="1490">
          <cell r="A1490" t="str">
            <v>01.07.14.007</v>
          </cell>
          <cell r="B1490" t="str">
            <v>SHT0000289</v>
          </cell>
        </row>
        <row r="1491">
          <cell r="A1491" t="str">
            <v>01.07.14.008</v>
          </cell>
          <cell r="B1491" t="str">
            <v>SHT0000284</v>
          </cell>
        </row>
        <row r="1492">
          <cell r="A1492" t="str">
            <v>01.07.14.009</v>
          </cell>
          <cell r="B1492" t="str">
            <v>SHT0000296</v>
          </cell>
        </row>
        <row r="1493">
          <cell r="A1493" t="str">
            <v>01.07.14.010</v>
          </cell>
          <cell r="B1493" t="str">
            <v>SHT0000297</v>
          </cell>
        </row>
        <row r="1494">
          <cell r="A1494" t="str">
            <v>01.07.14.011</v>
          </cell>
          <cell r="B1494" t="str">
            <v>SHT0000293</v>
          </cell>
        </row>
        <row r="1495">
          <cell r="A1495" t="str">
            <v>01.07.14.012</v>
          </cell>
          <cell r="B1495" t="str">
            <v>SHT0000274</v>
          </cell>
        </row>
        <row r="1496">
          <cell r="A1496" t="str">
            <v>01.07.14.013</v>
          </cell>
          <cell r="B1496" t="str">
            <v>SHT0000303</v>
          </cell>
        </row>
        <row r="1497">
          <cell r="A1497" t="str">
            <v>01.07.14.014</v>
          </cell>
          <cell r="B1497" t="str">
            <v>SHT0001697</v>
          </cell>
        </row>
        <row r="1498">
          <cell r="A1498" t="str">
            <v>01.07.14.015</v>
          </cell>
          <cell r="B1498" t="str">
            <v>SHT0001699</v>
          </cell>
        </row>
        <row r="1499">
          <cell r="A1499" t="str">
            <v>01.07.14.016</v>
          </cell>
          <cell r="B1499" t="str">
            <v>SHT0002105</v>
          </cell>
        </row>
        <row r="1500">
          <cell r="A1500" t="str">
            <v>01.07.15.001</v>
          </cell>
          <cell r="B1500" t="str">
            <v>SCS0005639</v>
          </cell>
        </row>
        <row r="1501">
          <cell r="A1501" t="str">
            <v>01.07.15.002</v>
          </cell>
          <cell r="B1501" t="str">
            <v>SCS0005640</v>
          </cell>
        </row>
        <row r="1502">
          <cell r="A1502" t="str">
            <v>01.07.15.003</v>
          </cell>
          <cell r="B1502" t="str">
            <v>SCS0005641</v>
          </cell>
        </row>
        <row r="1503">
          <cell r="A1503" t="str">
            <v>01.07.15.004</v>
          </cell>
          <cell r="B1503" t="str">
            <v>SCS0005642</v>
          </cell>
        </row>
        <row r="1504">
          <cell r="A1504" t="str">
            <v>01.07.15.005</v>
          </cell>
          <cell r="B1504" t="str">
            <v>SCS0005643</v>
          </cell>
        </row>
        <row r="1505">
          <cell r="A1505" t="str">
            <v>01.08.01.005</v>
          </cell>
          <cell r="B1505" t="str">
            <v>REM0000139</v>
          </cell>
        </row>
        <row r="1506">
          <cell r="A1506" t="str">
            <v>01.08.01.006</v>
          </cell>
          <cell r="B1506" t="str">
            <v>REM0000171</v>
          </cell>
        </row>
        <row r="1507">
          <cell r="A1507" t="str">
            <v>01.08.01.007</v>
          </cell>
          <cell r="B1507" t="str">
            <v>REM0000136</v>
          </cell>
        </row>
        <row r="1508">
          <cell r="A1508" t="str">
            <v>01.08.01.008</v>
          </cell>
          <cell r="B1508" t="str">
            <v>REM0000168</v>
          </cell>
        </row>
        <row r="1509">
          <cell r="A1509" t="str">
            <v>01.08.01.009</v>
          </cell>
          <cell r="B1509" t="str">
            <v>REM0000141</v>
          </cell>
        </row>
        <row r="1510">
          <cell r="A1510" t="str">
            <v>01.08.01.010</v>
          </cell>
          <cell r="B1510" t="str">
            <v>REM0000173</v>
          </cell>
        </row>
        <row r="1511">
          <cell r="A1511" t="str">
            <v>01.08.01.011</v>
          </cell>
          <cell r="B1511" t="str">
            <v>REM0000142</v>
          </cell>
        </row>
        <row r="1512">
          <cell r="A1512" t="str">
            <v>01.08.01.012</v>
          </cell>
          <cell r="B1512" t="str">
            <v>REM0000174</v>
          </cell>
        </row>
        <row r="1513">
          <cell r="A1513" t="str">
            <v>01.08.01.013</v>
          </cell>
          <cell r="B1513" t="str">
            <v>REM0000137</v>
          </cell>
        </row>
        <row r="1514">
          <cell r="A1514" t="str">
            <v>01.08.01.014</v>
          </cell>
          <cell r="B1514" t="str">
            <v>REM0000169</v>
          </cell>
        </row>
        <row r="1515">
          <cell r="A1515" t="str">
            <v>01.08.01.015</v>
          </cell>
          <cell r="B1515" t="str">
            <v>REM0000140</v>
          </cell>
        </row>
        <row r="1516">
          <cell r="A1516" t="str">
            <v>01.08.01.016</v>
          </cell>
          <cell r="B1516" t="str">
            <v>REM0000172</v>
          </cell>
        </row>
        <row r="1517">
          <cell r="A1517" t="str">
            <v>01.08.01.017</v>
          </cell>
          <cell r="B1517" t="str">
            <v>REM0000138</v>
          </cell>
        </row>
        <row r="1518">
          <cell r="A1518" t="str">
            <v>01.08.01.018</v>
          </cell>
          <cell r="B1518" t="str">
            <v>REM0000170</v>
          </cell>
        </row>
        <row r="1519">
          <cell r="A1519" t="str">
            <v>01.08.04.001</v>
          </cell>
          <cell r="B1519" t="str">
            <v>REM0001102</v>
          </cell>
        </row>
        <row r="1520">
          <cell r="A1520" t="str">
            <v>01.08.04.002</v>
          </cell>
          <cell r="B1520" t="str">
            <v>REM0001118</v>
          </cell>
        </row>
        <row r="1521">
          <cell r="A1521" t="str">
            <v>01.08.04.003</v>
          </cell>
          <cell r="B1521" t="str">
            <v>REM0001095</v>
          </cell>
        </row>
        <row r="1522">
          <cell r="A1522" t="str">
            <v>01.08.04.004</v>
          </cell>
          <cell r="B1522" t="str">
            <v>REM0001112</v>
          </cell>
        </row>
        <row r="1523">
          <cell r="A1523" t="str">
            <v>01.08.05.001</v>
          </cell>
          <cell r="B1523" t="str">
            <v>REM0000010</v>
          </cell>
        </row>
        <row r="1524">
          <cell r="A1524" t="str">
            <v>01.08.05.002</v>
          </cell>
          <cell r="B1524" t="str">
            <v>REM0000041</v>
          </cell>
        </row>
        <row r="1525">
          <cell r="A1525" t="str">
            <v>01.08.05.007</v>
          </cell>
          <cell r="B1525" t="str">
            <v>REM0002236</v>
          </cell>
        </row>
        <row r="1526">
          <cell r="A1526" t="str">
            <v>01.08.05.008</v>
          </cell>
          <cell r="B1526" t="str">
            <v>REM0002237</v>
          </cell>
        </row>
        <row r="1527">
          <cell r="A1527" t="str">
            <v>01.08.05.011</v>
          </cell>
          <cell r="B1527" t="str">
            <v>REM0000088</v>
          </cell>
        </row>
        <row r="1528">
          <cell r="A1528" t="str">
            <v>01.08.05.012</v>
          </cell>
          <cell r="B1528" t="str">
            <v>REM0000116</v>
          </cell>
        </row>
        <row r="1529">
          <cell r="A1529" t="str">
            <v>01.08.05.015</v>
          </cell>
          <cell r="B1529" t="str">
            <v>REM0000012</v>
          </cell>
        </row>
        <row r="1530">
          <cell r="A1530" t="str">
            <v>01.08.05.016</v>
          </cell>
          <cell r="B1530" t="str">
            <v>REM0000043</v>
          </cell>
        </row>
        <row r="1531">
          <cell r="A1531" t="str">
            <v>01.08.05.017</v>
          </cell>
          <cell r="B1531" t="str">
            <v>REM0000087</v>
          </cell>
        </row>
        <row r="1532">
          <cell r="A1532" t="str">
            <v>01.08.05.018</v>
          </cell>
          <cell r="B1532" t="str">
            <v>REM0000115</v>
          </cell>
        </row>
        <row r="1533">
          <cell r="A1533" t="str">
            <v>01.08.05.019</v>
          </cell>
          <cell r="B1533" t="str">
            <v>REM0000089</v>
          </cell>
        </row>
        <row r="1534">
          <cell r="A1534" t="str">
            <v>01.08.05.020</v>
          </cell>
          <cell r="B1534" t="str">
            <v>REM0000117</v>
          </cell>
        </row>
        <row r="1535">
          <cell r="A1535" t="str">
            <v>01.08.05.021</v>
          </cell>
          <cell r="B1535" t="str">
            <v>REM0000090</v>
          </cell>
        </row>
        <row r="1536">
          <cell r="A1536" t="str">
            <v>01.08.05.022</v>
          </cell>
          <cell r="B1536" t="str">
            <v>REM0000118</v>
          </cell>
        </row>
        <row r="1537">
          <cell r="A1537" t="str">
            <v>01.08.05.023</v>
          </cell>
          <cell r="B1537" t="str">
            <v>REM0000009</v>
          </cell>
        </row>
        <row r="1538">
          <cell r="A1538" t="str">
            <v>01.08.05.024</v>
          </cell>
          <cell r="B1538" t="str">
            <v>REM0000040</v>
          </cell>
        </row>
        <row r="1539">
          <cell r="A1539" t="str">
            <v>01.08.05.025</v>
          </cell>
          <cell r="B1539" t="str">
            <v>REM0000011</v>
          </cell>
        </row>
        <row r="1540">
          <cell r="A1540" t="str">
            <v>01.08.05.026</v>
          </cell>
          <cell r="B1540" t="str">
            <v>REM0000042</v>
          </cell>
        </row>
        <row r="1541">
          <cell r="A1541" t="str">
            <v>01.08.05.027</v>
          </cell>
          <cell r="B1541" t="str">
            <v>REM0000008</v>
          </cell>
        </row>
        <row r="1542">
          <cell r="A1542" t="str">
            <v>01.08.05.028</v>
          </cell>
          <cell r="B1542" t="str">
            <v>REM0000039</v>
          </cell>
        </row>
        <row r="1543">
          <cell r="A1543" t="str">
            <v>01.08.06.001</v>
          </cell>
          <cell r="B1543" t="str">
            <v>REM0002646</v>
          </cell>
        </row>
        <row r="1544">
          <cell r="A1544" t="str">
            <v>01.08.06.002</v>
          </cell>
          <cell r="B1544" t="str">
            <v>REM0002647</v>
          </cell>
        </row>
        <row r="1545">
          <cell r="A1545" t="str">
            <v>01.08.06.003</v>
          </cell>
          <cell r="B1545" t="str">
            <v>REM0002652</v>
          </cell>
        </row>
        <row r="1546">
          <cell r="A1546" t="str">
            <v>01.08.06.004</v>
          </cell>
          <cell r="B1546" t="str">
            <v>REM0002648</v>
          </cell>
        </row>
        <row r="1547">
          <cell r="A1547" t="str">
            <v>01.08.06.005</v>
          </cell>
          <cell r="B1547" t="str">
            <v>REM0002649</v>
          </cell>
        </row>
        <row r="1548">
          <cell r="A1548" t="str">
            <v>01.08.06.006</v>
          </cell>
          <cell r="B1548" t="str">
            <v>REM0002650</v>
          </cell>
        </row>
        <row r="1549">
          <cell r="A1549" t="str">
            <v>01.08.06.007</v>
          </cell>
          <cell r="B1549" t="str">
            <v>REM0002653</v>
          </cell>
        </row>
        <row r="1550">
          <cell r="A1550" t="str">
            <v>01.08.06.008</v>
          </cell>
          <cell r="B1550" t="str">
            <v>REM0002654</v>
          </cell>
        </row>
        <row r="1551">
          <cell r="A1551" t="str">
            <v>01.08.06.010</v>
          </cell>
          <cell r="B1551" t="str">
            <v>REM0002651</v>
          </cell>
        </row>
        <row r="1552">
          <cell r="A1552" t="str">
            <v>01.08.06.011</v>
          </cell>
          <cell r="B1552" t="str">
            <v>REM0000702</v>
          </cell>
        </row>
        <row r="1553">
          <cell r="A1553" t="str">
            <v>01.08.06.012</v>
          </cell>
          <cell r="B1553" t="str">
            <v>REM0000725</v>
          </cell>
        </row>
        <row r="1554">
          <cell r="A1554" t="str">
            <v>01.08.07.001</v>
          </cell>
          <cell r="B1554" t="str">
            <v>RCA0000081</v>
          </cell>
        </row>
        <row r="1555">
          <cell r="A1555" t="str">
            <v>01.08.08.001</v>
          </cell>
          <cell r="B1555" t="str">
            <v>REM0001129</v>
          </cell>
        </row>
        <row r="1556">
          <cell r="A1556" t="str">
            <v>01.08.08.002</v>
          </cell>
          <cell r="B1556" t="str">
            <v>REM0001153</v>
          </cell>
        </row>
        <row r="1557">
          <cell r="A1557" t="str">
            <v>01.08.09.001</v>
          </cell>
          <cell r="B1557" t="str">
            <v>REM0000592</v>
          </cell>
        </row>
        <row r="1558">
          <cell r="A1558" t="str">
            <v>01.08.09.002</v>
          </cell>
          <cell r="B1558" t="str">
            <v>REM0000596</v>
          </cell>
        </row>
        <row r="1559">
          <cell r="A1559" t="str">
            <v>01.08.09.003</v>
          </cell>
          <cell r="B1559" t="str">
            <v>REM0000593</v>
          </cell>
        </row>
        <row r="1560">
          <cell r="A1560" t="str">
            <v>01.08.09.004</v>
          </cell>
          <cell r="B1560" t="str">
            <v>REM0002782</v>
          </cell>
        </row>
        <row r="1561">
          <cell r="A1561" t="str">
            <v>02.12.01.435</v>
          </cell>
          <cell r="B1561" t="str">
            <v>TSY0000336</v>
          </cell>
        </row>
        <row r="1562">
          <cell r="A1562" t="str">
            <v>02.01.01.007</v>
          </cell>
          <cell r="B1562" t="str">
            <v>REM0001654</v>
          </cell>
        </row>
        <row r="1563">
          <cell r="A1563" t="str">
            <v>02.01.01.025</v>
          </cell>
          <cell r="B1563" t="str">
            <v>RSM0000022</v>
          </cell>
        </row>
        <row r="1564">
          <cell r="A1564" t="str">
            <v>02.01.01.028</v>
          </cell>
          <cell r="B1564" t="str">
            <v>REM0001666</v>
          </cell>
        </row>
        <row r="1565">
          <cell r="A1565" t="str">
            <v>02.01.01.029</v>
          </cell>
          <cell r="B1565" t="str">
            <v>REM0001628</v>
          </cell>
        </row>
        <row r="1566">
          <cell r="A1566" t="str">
            <v>02.01.01.030</v>
          </cell>
          <cell r="B1566" t="str">
            <v>REM0001639</v>
          </cell>
        </row>
        <row r="1567">
          <cell r="A1567" t="str">
            <v>02.01.01.031</v>
          </cell>
          <cell r="B1567" t="str">
            <v>REM0001626</v>
          </cell>
        </row>
        <row r="1568">
          <cell r="A1568" t="str">
            <v>02.01.01.032</v>
          </cell>
          <cell r="B1568" t="str">
            <v>REM0001637</v>
          </cell>
        </row>
        <row r="1569">
          <cell r="A1569" t="str">
            <v>02.01.01.033</v>
          </cell>
          <cell r="B1569" t="str">
            <v>REM0001627</v>
          </cell>
        </row>
        <row r="1570">
          <cell r="A1570" t="str">
            <v>02.01.01.034</v>
          </cell>
          <cell r="B1570" t="str">
            <v>REM0001638</v>
          </cell>
        </row>
        <row r="1571">
          <cell r="A1571" t="str">
            <v>02.01.01.049</v>
          </cell>
          <cell r="B1571" t="str">
            <v>RIM0000054</v>
          </cell>
        </row>
        <row r="1572">
          <cell r="A1572" t="str">
            <v>02.01.01.049-A</v>
          </cell>
          <cell r="B1572" t="str">
            <v>RIM0000055</v>
          </cell>
        </row>
        <row r="1573">
          <cell r="A1573" t="str">
            <v>02.01.01.049-B</v>
          </cell>
          <cell r="B1573" t="str">
            <v>RIM0000056</v>
          </cell>
        </row>
        <row r="1574">
          <cell r="A1574" t="str">
            <v>02.01.01.054</v>
          </cell>
          <cell r="B1574" t="str">
            <v>RIM0000076</v>
          </cell>
        </row>
        <row r="1575">
          <cell r="A1575" t="str">
            <v>02.01.01.054A</v>
          </cell>
          <cell r="B1575" t="str">
            <v>RIM0000057</v>
          </cell>
        </row>
        <row r="1576">
          <cell r="A1576" t="str">
            <v>02.01.01.054-A</v>
          </cell>
          <cell r="B1576" t="str">
            <v>RIM0000058</v>
          </cell>
        </row>
        <row r="1577">
          <cell r="A1577" t="str">
            <v>02.01.01.054-B</v>
          </cell>
          <cell r="B1577" t="str">
            <v>RIM0000059</v>
          </cell>
        </row>
        <row r="1578">
          <cell r="A1578" t="str">
            <v>02.01.01.058</v>
          </cell>
          <cell r="B1578" t="str">
            <v>RIM0000077</v>
          </cell>
        </row>
        <row r="1579">
          <cell r="A1579" t="str">
            <v>02.01.01.059</v>
          </cell>
          <cell r="B1579" t="str">
            <v>RIM0000060</v>
          </cell>
        </row>
        <row r="1580">
          <cell r="A1580" t="str">
            <v>02.01.01.061</v>
          </cell>
          <cell r="B1580" t="str">
            <v>RIM0000061</v>
          </cell>
        </row>
        <row r="1581">
          <cell r="A1581" t="str">
            <v>02.01.01.061A</v>
          </cell>
          <cell r="B1581" t="str">
            <v>RIM0000062</v>
          </cell>
        </row>
        <row r="1582">
          <cell r="A1582" t="str">
            <v>02.01.01.061-B</v>
          </cell>
          <cell r="B1582" t="str">
            <v>RIM0000063</v>
          </cell>
        </row>
        <row r="1583">
          <cell r="A1583" t="str">
            <v>02.01.01.069</v>
          </cell>
          <cell r="B1583" t="str">
            <v>REM0001799</v>
          </cell>
        </row>
        <row r="1584">
          <cell r="A1584" t="str">
            <v>02.01.01.071</v>
          </cell>
          <cell r="B1584" t="str">
            <v>REM0000578</v>
          </cell>
        </row>
        <row r="1585">
          <cell r="A1585" t="str">
            <v>02.01.01.072</v>
          </cell>
          <cell r="B1585" t="str">
            <v>REM0001744</v>
          </cell>
        </row>
        <row r="1586">
          <cell r="A1586" t="str">
            <v>02.01.01.073</v>
          </cell>
          <cell r="B1586" t="str">
            <v>REM0001989</v>
          </cell>
        </row>
        <row r="1587">
          <cell r="A1587" t="str">
            <v>02.01.01.073-A</v>
          </cell>
          <cell r="B1587" t="str">
            <v>REM0001988</v>
          </cell>
        </row>
        <row r="1588">
          <cell r="A1588" t="str">
            <v>02.01.01.074</v>
          </cell>
          <cell r="B1588" t="str">
            <v>RSM0000043</v>
          </cell>
        </row>
        <row r="1589">
          <cell r="A1589" t="str">
            <v>02.01.01.079</v>
          </cell>
          <cell r="B1589" t="str">
            <v>REM0001893</v>
          </cell>
        </row>
        <row r="1590">
          <cell r="A1590" t="str">
            <v>02.01.01.080</v>
          </cell>
          <cell r="B1590" t="str">
            <v>REM0001894</v>
          </cell>
        </row>
        <row r="1591">
          <cell r="A1591" t="str">
            <v>02.01.01.083</v>
          </cell>
          <cell r="B1591" t="str">
            <v>REM0001746</v>
          </cell>
        </row>
        <row r="1592">
          <cell r="A1592" t="str">
            <v>02.01.01.084</v>
          </cell>
          <cell r="B1592" t="str">
            <v>RSM0000019</v>
          </cell>
        </row>
        <row r="1593">
          <cell r="A1593" t="str">
            <v>02.01.01.087</v>
          </cell>
          <cell r="B1593" t="str">
            <v>REM0001620</v>
          </cell>
        </row>
        <row r="1594">
          <cell r="A1594" t="str">
            <v>02.01.01.089</v>
          </cell>
          <cell r="B1594" t="str">
            <v>REM0002004</v>
          </cell>
        </row>
        <row r="1595">
          <cell r="A1595" t="str">
            <v>02.01.01.091</v>
          </cell>
          <cell r="B1595" t="str">
            <v>REM0001919</v>
          </cell>
        </row>
        <row r="1596">
          <cell r="A1596" t="str">
            <v>02.01.01.094</v>
          </cell>
          <cell r="B1596" t="str">
            <v>REM0001621</v>
          </cell>
        </row>
        <row r="1597">
          <cell r="A1597" t="str">
            <v>02.01.01.097A</v>
          </cell>
          <cell r="B1597" t="str">
            <v>REM0001697</v>
          </cell>
        </row>
        <row r="1598">
          <cell r="A1598" t="str">
            <v>02.01.01.098A</v>
          </cell>
          <cell r="B1598" t="str">
            <v>REM0001707</v>
          </cell>
        </row>
        <row r="1599">
          <cell r="A1599" t="str">
            <v>02.01.01.099</v>
          </cell>
          <cell r="B1599" t="str">
            <v>REM0001698</v>
          </cell>
        </row>
        <row r="1600">
          <cell r="A1600" t="str">
            <v>02.01.01.100</v>
          </cell>
          <cell r="B1600" t="str">
            <v>REM0001708</v>
          </cell>
        </row>
        <row r="1601">
          <cell r="A1601" t="str">
            <v>02.01.01.101</v>
          </cell>
          <cell r="B1601" t="str">
            <v>REM0002015</v>
          </cell>
        </row>
        <row r="1602">
          <cell r="A1602" t="str">
            <v>02.01.01.102</v>
          </cell>
          <cell r="B1602" t="str">
            <v>REM0002013</v>
          </cell>
        </row>
        <row r="1603">
          <cell r="A1603" t="str">
            <v>02.01.01.108</v>
          </cell>
          <cell r="B1603" t="str">
            <v>REM0000539</v>
          </cell>
        </row>
        <row r="1604">
          <cell r="A1604" t="str">
            <v>02.01.01.109</v>
          </cell>
          <cell r="B1604" t="str">
            <v>REM0001860</v>
          </cell>
        </row>
        <row r="1605">
          <cell r="A1605" t="str">
            <v>02.01.01.110</v>
          </cell>
          <cell r="B1605" t="str">
            <v>REM0001866</v>
          </cell>
        </row>
        <row r="1606">
          <cell r="A1606" t="str">
            <v>02.01.01.111</v>
          </cell>
          <cell r="B1606" t="str">
            <v>REM0001861</v>
          </cell>
        </row>
        <row r="1607">
          <cell r="A1607" t="str">
            <v>02.01.01.112</v>
          </cell>
          <cell r="B1607" t="str">
            <v>REM0001868</v>
          </cell>
        </row>
        <row r="1608">
          <cell r="A1608" t="str">
            <v>02.01.01.119</v>
          </cell>
          <cell r="B1608" t="str">
            <v>REM0001891</v>
          </cell>
        </row>
        <row r="1609">
          <cell r="A1609" t="str">
            <v>02.01.01.128</v>
          </cell>
          <cell r="B1609" t="str">
            <v>REM0001872</v>
          </cell>
        </row>
        <row r="1610">
          <cell r="A1610" t="str">
            <v>02.01.01.129</v>
          </cell>
          <cell r="B1610" t="str">
            <v>REM0001875</v>
          </cell>
        </row>
        <row r="1611">
          <cell r="A1611" t="str">
            <v>02.01.01.130</v>
          </cell>
          <cell r="B1611" t="str">
            <v>REM0001873</v>
          </cell>
        </row>
        <row r="1612">
          <cell r="A1612" t="str">
            <v>02.01.01.131</v>
          </cell>
          <cell r="B1612" t="str">
            <v>REM0001876</v>
          </cell>
        </row>
        <row r="1613">
          <cell r="A1613" t="str">
            <v>02.01.01.133</v>
          </cell>
          <cell r="B1613" t="str">
            <v>REM0001718</v>
          </cell>
        </row>
        <row r="1614">
          <cell r="A1614" t="str">
            <v>02.01.01.134</v>
          </cell>
          <cell r="B1614" t="str">
            <v>REM0001728</v>
          </cell>
        </row>
        <row r="1615">
          <cell r="A1615" t="str">
            <v>02.01.01.135</v>
          </cell>
          <cell r="B1615" t="str">
            <v>REM0001720</v>
          </cell>
        </row>
        <row r="1616">
          <cell r="A1616" t="str">
            <v>02.01.01.136</v>
          </cell>
          <cell r="B1616" t="str">
            <v>RSM0000029</v>
          </cell>
        </row>
        <row r="1617">
          <cell r="A1617" t="str">
            <v>02.01.01.138</v>
          </cell>
          <cell r="B1617" t="str">
            <v>REM0001715</v>
          </cell>
        </row>
        <row r="1618">
          <cell r="A1618" t="str">
            <v>02.01.01.139</v>
          </cell>
          <cell r="B1618" t="str">
            <v>REM0001624</v>
          </cell>
        </row>
        <row r="1619">
          <cell r="A1619" t="str">
            <v>02.01.01.139A</v>
          </cell>
          <cell r="B1619" t="str">
            <v>REM0001761</v>
          </cell>
        </row>
        <row r="1620">
          <cell r="A1620" t="str">
            <v>02.01.01.140</v>
          </cell>
          <cell r="B1620" t="str">
            <v>REM0001625</v>
          </cell>
        </row>
        <row r="1621">
          <cell r="A1621" t="str">
            <v>02.01.01.140A</v>
          </cell>
          <cell r="B1621" t="str">
            <v>REM0001762</v>
          </cell>
        </row>
        <row r="1622">
          <cell r="A1622" t="str">
            <v>02.01.01.144</v>
          </cell>
          <cell r="B1622" t="str">
            <v>RSM0000057</v>
          </cell>
        </row>
        <row r="1623">
          <cell r="A1623" t="str">
            <v>02.01.01.145</v>
          </cell>
          <cell r="B1623" t="str">
            <v>REM0001831</v>
          </cell>
        </row>
        <row r="1624">
          <cell r="A1624" t="str">
            <v>02.01.01.146</v>
          </cell>
          <cell r="B1624" t="str">
            <v>RSM0000052</v>
          </cell>
        </row>
        <row r="1625">
          <cell r="A1625" t="str">
            <v>02.01.01.147</v>
          </cell>
          <cell r="B1625" t="str">
            <v>REM0001830</v>
          </cell>
        </row>
        <row r="1626">
          <cell r="A1626" t="str">
            <v>02.01.01.148</v>
          </cell>
          <cell r="B1626" t="str">
            <v>REM0001622</v>
          </cell>
        </row>
        <row r="1627">
          <cell r="A1627" t="str">
            <v>02.01.01.149</v>
          </cell>
          <cell r="B1627" t="str">
            <v>REM0001925</v>
          </cell>
        </row>
        <row r="1628">
          <cell r="A1628" t="str">
            <v>02.01.01.150</v>
          </cell>
          <cell r="B1628" t="str">
            <v>REM0001931</v>
          </cell>
        </row>
        <row r="1629">
          <cell r="A1629" t="str">
            <v>02.01.01.151</v>
          </cell>
          <cell r="B1629" t="str">
            <v>REM0002861</v>
          </cell>
        </row>
        <row r="1630">
          <cell r="A1630" t="str">
            <v>02.01.01.152</v>
          </cell>
          <cell r="B1630" t="str">
            <v>REM0002835</v>
          </cell>
        </row>
        <row r="1631">
          <cell r="A1631" t="str">
            <v>02.01.01.155</v>
          </cell>
          <cell r="B1631" t="str">
            <v>REM0001696</v>
          </cell>
        </row>
        <row r="1632">
          <cell r="A1632" t="str">
            <v>02.01.01.156</v>
          </cell>
          <cell r="B1632" t="str">
            <v>REM0001706</v>
          </cell>
        </row>
        <row r="1633">
          <cell r="A1633" t="str">
            <v>02.01.01.157</v>
          </cell>
          <cell r="B1633" t="str">
            <v>REM0001701</v>
          </cell>
        </row>
        <row r="1634">
          <cell r="A1634" t="str">
            <v>02.01.01.158</v>
          </cell>
          <cell r="B1634" t="str">
            <v>REM0001711</v>
          </cell>
        </row>
        <row r="1635">
          <cell r="A1635" t="str">
            <v>02.01.01.160</v>
          </cell>
          <cell r="B1635" t="str">
            <v>RSM0000009</v>
          </cell>
        </row>
        <row r="1636">
          <cell r="A1636" t="str">
            <v>02.01.01.161</v>
          </cell>
          <cell r="B1636" t="str">
            <v>REM0000460</v>
          </cell>
        </row>
        <row r="1637">
          <cell r="A1637" t="str">
            <v>02.01.01.162</v>
          </cell>
          <cell r="B1637" t="str">
            <v>REM0000462</v>
          </cell>
        </row>
        <row r="1638">
          <cell r="A1638" t="str">
            <v>02.01.01.163</v>
          </cell>
          <cell r="B1638" t="str">
            <v>RSM0000092</v>
          </cell>
        </row>
        <row r="1639">
          <cell r="A1639" t="str">
            <v>02.01.01.164</v>
          </cell>
          <cell r="B1639" t="str">
            <v>RSM0000002</v>
          </cell>
        </row>
        <row r="1640">
          <cell r="A1640" t="str">
            <v>02.01.01.166</v>
          </cell>
          <cell r="B1640" t="str">
            <v>RSM0000093</v>
          </cell>
        </row>
        <row r="1641">
          <cell r="A1641" t="str">
            <v>02.01.01.171</v>
          </cell>
          <cell r="B1641" t="str">
            <v>REM0000997</v>
          </cell>
        </row>
        <row r="1642">
          <cell r="A1642" t="str">
            <v>02.01.01.172</v>
          </cell>
          <cell r="B1642" t="str">
            <v>REM0000981</v>
          </cell>
        </row>
        <row r="1643">
          <cell r="A1643" t="str">
            <v>02.01.01.173</v>
          </cell>
          <cell r="B1643" t="str">
            <v>REM0000998</v>
          </cell>
        </row>
        <row r="1644">
          <cell r="A1644" t="str">
            <v>02.01.01.174</v>
          </cell>
          <cell r="B1644" t="str">
            <v>REM0000982</v>
          </cell>
        </row>
        <row r="1645">
          <cell r="B1645" t="str">
            <v>REM0000436</v>
          </cell>
        </row>
        <row r="1646">
          <cell r="B1646" t="str">
            <v>REM0000418</v>
          </cell>
        </row>
        <row r="1647">
          <cell r="B1647" t="str">
            <v>REM0000437</v>
          </cell>
        </row>
        <row r="1648">
          <cell r="B1648" t="str">
            <v>REM0000419</v>
          </cell>
        </row>
        <row r="1649">
          <cell r="A1649" t="str">
            <v>02.01.01.176</v>
          </cell>
          <cell r="B1649" t="str">
            <v>REM0000294</v>
          </cell>
        </row>
        <row r="1650">
          <cell r="A1650" t="str">
            <v>02.01.01.177</v>
          </cell>
          <cell r="B1650" t="str">
            <v>REM0000295</v>
          </cell>
        </row>
        <row r="1651">
          <cell r="A1651" t="str">
            <v>02.01.01.178</v>
          </cell>
          <cell r="B1651" t="str">
            <v>RSM0000099</v>
          </cell>
        </row>
        <row r="1652">
          <cell r="A1652" t="str">
            <v>02.01.01.179</v>
          </cell>
          <cell r="B1652" t="str">
            <v>RSM0000086</v>
          </cell>
        </row>
        <row r="1653">
          <cell r="A1653" t="str">
            <v>02.01.01.182</v>
          </cell>
          <cell r="B1653" t="str">
            <v>RIM0000082</v>
          </cell>
        </row>
        <row r="1654">
          <cell r="A1654" t="str">
            <v>02.01.01.183</v>
          </cell>
          <cell r="B1654" t="str">
            <v>RSM0000103</v>
          </cell>
        </row>
        <row r="1655">
          <cell r="A1655" t="str">
            <v>02.01.01.184</v>
          </cell>
          <cell r="B1655" t="str">
            <v>RSM0000104</v>
          </cell>
        </row>
        <row r="1656">
          <cell r="A1656" t="str">
            <v>02.01.01.185</v>
          </cell>
          <cell r="B1656" t="str">
            <v>REM0000317</v>
          </cell>
        </row>
        <row r="1657">
          <cell r="A1657" t="str">
            <v>02.01.01.187</v>
          </cell>
          <cell r="B1657" t="str">
            <v>REM0000577</v>
          </cell>
        </row>
        <row r="1658">
          <cell r="A1658" t="str">
            <v>02.01.01.188</v>
          </cell>
          <cell r="B1658" t="str">
            <v>REM0000560</v>
          </cell>
        </row>
        <row r="1659">
          <cell r="A1659" t="str">
            <v>02.01.01.189</v>
          </cell>
          <cell r="B1659" t="str">
            <v>REM0000561</v>
          </cell>
        </row>
        <row r="1660">
          <cell r="A1660" t="str">
            <v>02.01.01.190</v>
          </cell>
          <cell r="B1660" t="str">
            <v>REM0000864</v>
          </cell>
        </row>
        <row r="1661">
          <cell r="A1661" t="str">
            <v>02.01.01.192</v>
          </cell>
          <cell r="B1661" t="str">
            <v>REM0000943</v>
          </cell>
        </row>
        <row r="1662">
          <cell r="A1662" t="str">
            <v>02.01.01.197</v>
          </cell>
          <cell r="B1662" t="str">
            <v>REM0001121</v>
          </cell>
        </row>
        <row r="1663">
          <cell r="A1663" t="str">
            <v>02.01.01.198</v>
          </cell>
          <cell r="B1663" t="str">
            <v>REM0001105</v>
          </cell>
        </row>
        <row r="1664">
          <cell r="A1664" t="str">
            <v>02.01.01.199</v>
          </cell>
          <cell r="B1664" t="str">
            <v>REM0000912</v>
          </cell>
        </row>
        <row r="1665">
          <cell r="A1665" t="str">
            <v>02.01.01.200</v>
          </cell>
          <cell r="B1665" t="str">
            <v>REM0000928</v>
          </cell>
        </row>
        <row r="1666">
          <cell r="A1666" t="str">
            <v>02.01.01.201</v>
          </cell>
          <cell r="B1666" t="str">
            <v>REM0000681</v>
          </cell>
        </row>
        <row r="1667">
          <cell r="A1667" t="str">
            <v>02.01.01.202</v>
          </cell>
          <cell r="B1667" t="str">
            <v>REM0000707</v>
          </cell>
        </row>
        <row r="1668">
          <cell r="A1668" t="str">
            <v>02.01.01.203</v>
          </cell>
          <cell r="B1668" t="str">
            <v>RIM0000083</v>
          </cell>
        </row>
        <row r="1669">
          <cell r="A1669" t="str">
            <v>02.01.01.206</v>
          </cell>
          <cell r="B1669" t="str">
            <v>RSM0000107</v>
          </cell>
        </row>
        <row r="1670">
          <cell r="A1670" t="str">
            <v>02.01.01.211</v>
          </cell>
          <cell r="B1670" t="str">
            <v>REM0002113</v>
          </cell>
        </row>
        <row r="1671">
          <cell r="A1671" t="str">
            <v>02.01.01.212</v>
          </cell>
          <cell r="B1671" t="str">
            <v>REM0002114</v>
          </cell>
        </row>
        <row r="1672">
          <cell r="A1672" t="str">
            <v>02.01.01.214</v>
          </cell>
          <cell r="B1672" t="str">
            <v>REM0000670</v>
          </cell>
        </row>
        <row r="1673">
          <cell r="A1673" t="str">
            <v>02.01.01.233</v>
          </cell>
          <cell r="B1673" t="str">
            <v>REM0000778</v>
          </cell>
        </row>
        <row r="1674">
          <cell r="A1674" t="str">
            <v>02.01.01.234</v>
          </cell>
          <cell r="B1674" t="str">
            <v>REM0000809</v>
          </cell>
        </row>
        <row r="1675">
          <cell r="A1675" t="str">
            <v>02.01.02.036</v>
          </cell>
          <cell r="B1675" t="str">
            <v>REM0001973</v>
          </cell>
        </row>
        <row r="1676">
          <cell r="A1676" t="str">
            <v>02.01.02.037</v>
          </cell>
          <cell r="B1676" t="str">
            <v>REM0001974</v>
          </cell>
        </row>
        <row r="1677">
          <cell r="A1677" t="str">
            <v>02.01.02.096</v>
          </cell>
          <cell r="B1677" t="str">
            <v>REM0001898</v>
          </cell>
        </row>
        <row r="1678">
          <cell r="A1678" t="str">
            <v>02.01.02.097</v>
          </cell>
          <cell r="B1678" t="str">
            <v>REM0001907</v>
          </cell>
        </row>
        <row r="1679">
          <cell r="A1679" t="str">
            <v>02.01.02.098</v>
          </cell>
          <cell r="B1679" t="str">
            <v>REM0001895</v>
          </cell>
        </row>
        <row r="1680">
          <cell r="A1680" t="str">
            <v>02.01.02.099</v>
          </cell>
          <cell r="B1680" t="str">
            <v>REM0001906</v>
          </cell>
        </row>
        <row r="1681">
          <cell r="A1681" t="str">
            <v>02.01.02.103</v>
          </cell>
          <cell r="B1681" t="str">
            <v>RSM0000018</v>
          </cell>
        </row>
        <row r="1682">
          <cell r="A1682" t="str">
            <v>02.01.02.107</v>
          </cell>
          <cell r="B1682" t="str">
            <v>REM0001963</v>
          </cell>
        </row>
        <row r="1683">
          <cell r="A1683" t="str">
            <v>02.01.02.112</v>
          </cell>
          <cell r="B1683" t="str">
            <v>RSM0000020</v>
          </cell>
        </row>
        <row r="1684">
          <cell r="A1684" t="str">
            <v>02.01.02.113A</v>
          </cell>
          <cell r="B1684" t="str">
            <v>REM0000894</v>
          </cell>
        </row>
        <row r="1685">
          <cell r="A1685" t="str">
            <v>02.01.02.114A</v>
          </cell>
          <cell r="B1685" t="str">
            <v>REM0000887</v>
          </cell>
        </row>
        <row r="1686">
          <cell r="A1686" t="str">
            <v>02.01.02.125</v>
          </cell>
          <cell r="B1686" t="str">
            <v>RIM0000079</v>
          </cell>
        </row>
        <row r="1687">
          <cell r="A1687" t="str">
            <v>02.01.02.126</v>
          </cell>
          <cell r="B1687" t="str">
            <v>RIM0000078</v>
          </cell>
        </row>
        <row r="1688">
          <cell r="A1688" t="str">
            <v>02.01.02.130</v>
          </cell>
          <cell r="B1688" t="str">
            <v>RIM0000064</v>
          </cell>
        </row>
        <row r="1689">
          <cell r="A1689" t="str">
            <v>02.01.02.130-A</v>
          </cell>
          <cell r="B1689" t="str">
            <v>RIM0000065</v>
          </cell>
        </row>
        <row r="1690">
          <cell r="A1690" t="str">
            <v>02.01.02.130-B</v>
          </cell>
          <cell r="B1690" t="str">
            <v>RIM0000066</v>
          </cell>
        </row>
        <row r="1691">
          <cell r="A1691" t="str">
            <v>02.01.02.133</v>
          </cell>
          <cell r="B1691" t="str">
            <v>REM0002079</v>
          </cell>
        </row>
        <row r="1692">
          <cell r="A1692" t="str">
            <v>02.01.02.136</v>
          </cell>
          <cell r="B1692" t="str">
            <v>REM0002080</v>
          </cell>
        </row>
        <row r="1693">
          <cell r="A1693" t="str">
            <v>02.01.02.136-A</v>
          </cell>
          <cell r="B1693" t="str">
            <v>REM0002081</v>
          </cell>
        </row>
        <row r="1694">
          <cell r="A1694" t="str">
            <v>02.01.02.137</v>
          </cell>
          <cell r="B1694" t="str">
            <v>REM0002083</v>
          </cell>
        </row>
        <row r="1695">
          <cell r="B1695" t="str">
            <v>REM0002084</v>
          </cell>
        </row>
        <row r="1696">
          <cell r="B1696" t="str">
            <v>RIM0000124</v>
          </cell>
        </row>
        <row r="1697">
          <cell r="A1697" t="str">
            <v>02.01.02.143</v>
          </cell>
          <cell r="B1697" t="str">
            <v>REM0001962</v>
          </cell>
        </row>
        <row r="1698">
          <cell r="A1698" t="str">
            <v>02.01.02.144</v>
          </cell>
          <cell r="B1698" t="str">
            <v>REM0001808</v>
          </cell>
        </row>
        <row r="1699">
          <cell r="A1699" t="str">
            <v>02.01.02.145</v>
          </cell>
          <cell r="B1699" t="str">
            <v>REM0001816</v>
          </cell>
        </row>
        <row r="1700">
          <cell r="A1700" t="str">
            <v>02.01.02.159</v>
          </cell>
          <cell r="B1700" t="str">
            <v>REM0001991</v>
          </cell>
        </row>
        <row r="1701">
          <cell r="A1701" t="str">
            <v>02.01.02.159-A</v>
          </cell>
          <cell r="B1701" t="str">
            <v>REM0001990</v>
          </cell>
        </row>
        <row r="1702">
          <cell r="A1702" t="str">
            <v>02.01.02.162</v>
          </cell>
          <cell r="B1702" t="str">
            <v>REM0001910</v>
          </cell>
        </row>
        <row r="1703">
          <cell r="A1703" t="str">
            <v>02.01.02.163</v>
          </cell>
          <cell r="B1703" t="str">
            <v>REM0001911</v>
          </cell>
        </row>
        <row r="1704">
          <cell r="A1704" t="str">
            <v>02.01.02.164</v>
          </cell>
          <cell r="B1704" t="str">
            <v>REM0001975</v>
          </cell>
        </row>
        <row r="1705">
          <cell r="A1705" t="str">
            <v>02.01.02.165</v>
          </cell>
          <cell r="B1705" t="str">
            <v>REM0001976</v>
          </cell>
        </row>
        <row r="1706">
          <cell r="A1706" t="str">
            <v>02.01.02.172</v>
          </cell>
          <cell r="B1706" t="str">
            <v>RIM0000067</v>
          </cell>
        </row>
        <row r="1707">
          <cell r="A1707" t="str">
            <v>02.01.02.176</v>
          </cell>
          <cell r="B1707" t="str">
            <v>RIM0000068</v>
          </cell>
        </row>
        <row r="1708">
          <cell r="A1708" t="str">
            <v>02.01.02.185</v>
          </cell>
          <cell r="B1708" t="str">
            <v>REM0001874</v>
          </cell>
        </row>
        <row r="1709">
          <cell r="A1709" t="str">
            <v>02.01.02.186</v>
          </cell>
          <cell r="B1709" t="str">
            <v>REM0001869</v>
          </cell>
        </row>
        <row r="1710">
          <cell r="B1710" t="str">
            <v>REM0001862</v>
          </cell>
        </row>
        <row r="1711">
          <cell r="A1711" t="str">
            <v>02.01.02.191</v>
          </cell>
          <cell r="B1711" t="str">
            <v>RSM0000023</v>
          </cell>
        </row>
        <row r="1712">
          <cell r="A1712" t="str">
            <v>02.01.02.207</v>
          </cell>
          <cell r="B1712" t="str">
            <v>REM0001738</v>
          </cell>
        </row>
        <row r="1713">
          <cell r="A1713" t="str">
            <v>02.01.02.208</v>
          </cell>
          <cell r="B1713" t="str">
            <v>REM0001742</v>
          </cell>
        </row>
        <row r="1714">
          <cell r="A1714" t="str">
            <v>02.01.02.209</v>
          </cell>
          <cell r="B1714" t="str">
            <v>REM0001784</v>
          </cell>
        </row>
        <row r="1715">
          <cell r="A1715" t="str">
            <v>02.01.02.210</v>
          </cell>
          <cell r="B1715" t="str">
            <v>REM0001789</v>
          </cell>
        </row>
        <row r="1716">
          <cell r="A1716" t="str">
            <v>02.01.02.210A</v>
          </cell>
          <cell r="B1716" t="str">
            <v>REM0000557</v>
          </cell>
        </row>
        <row r="1717">
          <cell r="A1717" t="str">
            <v>02.01.02.211</v>
          </cell>
          <cell r="B1717" t="str">
            <v>REM0001793</v>
          </cell>
        </row>
        <row r="1718">
          <cell r="A1718" t="str">
            <v>02.01.02.212</v>
          </cell>
          <cell r="B1718" t="str">
            <v>REM0001794</v>
          </cell>
        </row>
        <row r="1719">
          <cell r="A1719" t="str">
            <v>02.01.02.217</v>
          </cell>
          <cell r="B1719" t="str">
            <v>REM0001914</v>
          </cell>
        </row>
        <row r="1720">
          <cell r="A1720" t="str">
            <v>02.01.02.218</v>
          </cell>
          <cell r="B1720" t="str">
            <v>REM0001916</v>
          </cell>
        </row>
        <row r="1721">
          <cell r="A1721" t="str">
            <v>02.01.02.218</v>
          </cell>
        </row>
        <row r="1722">
          <cell r="A1722" t="str">
            <v>02.01.02.219</v>
          </cell>
          <cell r="B1722" t="str">
            <v>REM0001915</v>
          </cell>
        </row>
        <row r="1723">
          <cell r="A1723" t="str">
            <v>02.01.02.220</v>
          </cell>
          <cell r="B1723" t="str">
            <v>REM0001917</v>
          </cell>
        </row>
        <row r="1724">
          <cell r="A1724" t="str">
            <v>02.01.02.221</v>
          </cell>
          <cell r="B1724" t="str">
            <v>REM0002858</v>
          </cell>
        </row>
        <row r="1725">
          <cell r="A1725" t="str">
            <v>02.01.02.223</v>
          </cell>
          <cell r="B1725" t="str">
            <v>REM0001837</v>
          </cell>
        </row>
        <row r="1726">
          <cell r="A1726" t="str">
            <v>02.01.02.224</v>
          </cell>
          <cell r="B1726" t="str">
            <v>REM0001838</v>
          </cell>
        </row>
        <row r="1727">
          <cell r="A1727" t="str">
            <v>02.01.02.225</v>
          </cell>
          <cell r="B1727" t="str">
            <v>REM0001839</v>
          </cell>
        </row>
        <row r="1728">
          <cell r="A1728" t="str">
            <v>02.01.02.226</v>
          </cell>
          <cell r="B1728" t="str">
            <v>REM0001840</v>
          </cell>
        </row>
        <row r="1729">
          <cell r="A1729" t="str">
            <v>02.01.02.228</v>
          </cell>
          <cell r="B1729" t="str">
            <v>REM0001854</v>
          </cell>
        </row>
        <row r="1730">
          <cell r="A1730" t="str">
            <v>02.01.02.229</v>
          </cell>
          <cell r="B1730" t="str">
            <v>REM0001855</v>
          </cell>
        </row>
        <row r="1731">
          <cell r="A1731" t="str">
            <v>02.01.02.230</v>
          </cell>
          <cell r="B1731" t="str">
            <v>REM0001856</v>
          </cell>
        </row>
        <row r="1732">
          <cell r="A1732" t="str">
            <v>02.01.02.232</v>
          </cell>
          <cell r="B1732" t="str">
            <v>REM0002626</v>
          </cell>
        </row>
        <row r="1733">
          <cell r="A1733" t="str">
            <v>02.01.02.233</v>
          </cell>
          <cell r="B1733" t="str">
            <v>REM0001671</v>
          </cell>
        </row>
        <row r="1734">
          <cell r="A1734" t="str">
            <v>02.01.02.234</v>
          </cell>
          <cell r="B1734" t="str">
            <v>REM0001669</v>
          </cell>
        </row>
        <row r="1735">
          <cell r="A1735" t="str">
            <v>02.01.02.236</v>
          </cell>
          <cell r="B1735" t="str">
            <v>REM0001659</v>
          </cell>
        </row>
        <row r="1736">
          <cell r="A1736" t="str">
            <v>02.01.02.246</v>
          </cell>
          <cell r="B1736" t="str">
            <v>REM0001713</v>
          </cell>
        </row>
        <row r="1737">
          <cell r="A1737" t="str">
            <v>02.01.02.247</v>
          </cell>
          <cell r="B1737" t="str">
            <v>REM0001723</v>
          </cell>
        </row>
        <row r="1738">
          <cell r="A1738" t="str">
            <v>02.01.02.248</v>
          </cell>
          <cell r="B1738" t="str">
            <v>RSM0000031</v>
          </cell>
        </row>
        <row r="1739">
          <cell r="A1739" t="str">
            <v>02.01.02.249</v>
          </cell>
          <cell r="B1739" t="str">
            <v>RSM0000025</v>
          </cell>
        </row>
        <row r="1740">
          <cell r="A1740" t="str">
            <v>02.01.02.250</v>
          </cell>
          <cell r="B1740" t="str">
            <v>RSM0000026</v>
          </cell>
        </row>
        <row r="1741">
          <cell r="A1741" t="str">
            <v>02.01.02.251</v>
          </cell>
          <cell r="B1741" t="str">
            <v>REM0001877</v>
          </cell>
        </row>
        <row r="1742">
          <cell r="A1742" t="str">
            <v>02.01.02.252</v>
          </cell>
          <cell r="B1742" t="str">
            <v>REM0001878</v>
          </cell>
        </row>
        <row r="1743">
          <cell r="A1743" t="str">
            <v>02.01.02.253</v>
          </cell>
          <cell r="B1743" t="str">
            <v>RSM0000061</v>
          </cell>
        </row>
        <row r="1744">
          <cell r="A1744" t="str">
            <v>02.01.02.255</v>
          </cell>
          <cell r="B1744" t="str">
            <v>REM0001730</v>
          </cell>
        </row>
        <row r="1745">
          <cell r="A1745" t="str">
            <v>02.01.02.256</v>
          </cell>
          <cell r="B1745" t="str">
            <v>REM0001734</v>
          </cell>
        </row>
        <row r="1746">
          <cell r="A1746" t="str">
            <v>02.01.02.257</v>
          </cell>
          <cell r="B1746" t="str">
            <v>RSM0000055</v>
          </cell>
        </row>
        <row r="1747">
          <cell r="A1747" t="str">
            <v>02.01.02.262</v>
          </cell>
          <cell r="B1747" t="str">
            <v>REM0001853</v>
          </cell>
        </row>
        <row r="1748">
          <cell r="A1748" t="str">
            <v>02.01.02.263</v>
          </cell>
          <cell r="B1748" t="str">
            <v>REM0001857</v>
          </cell>
        </row>
        <row r="1749">
          <cell r="A1749" t="str">
            <v>02.01.02.271</v>
          </cell>
          <cell r="B1749" t="str">
            <v>REM0002627</v>
          </cell>
        </row>
        <row r="1750">
          <cell r="A1750" t="str">
            <v>02.01.02.272</v>
          </cell>
          <cell r="B1750" t="str">
            <v>REM0002628</v>
          </cell>
        </row>
        <row r="1751">
          <cell r="A1751" t="str">
            <v>02.01.02.278</v>
          </cell>
          <cell r="B1751" t="str">
            <v>REM0001751</v>
          </cell>
        </row>
        <row r="1752">
          <cell r="A1752" t="str">
            <v>02.01.02.279</v>
          </cell>
          <cell r="B1752" t="str">
            <v>REM0001765</v>
          </cell>
        </row>
        <row r="1753">
          <cell r="A1753" t="str">
            <v>02.01.02.281</v>
          </cell>
          <cell r="B1753" t="str">
            <v>REM0001770</v>
          </cell>
        </row>
        <row r="1754">
          <cell r="A1754" t="str">
            <v>02.01.02.282</v>
          </cell>
          <cell r="B1754" t="str">
            <v>REM0001771</v>
          </cell>
        </row>
        <row r="1755">
          <cell r="A1755" t="str">
            <v>02.01.02.283</v>
          </cell>
          <cell r="B1755" t="str">
            <v>REM0001750</v>
          </cell>
        </row>
        <row r="1756">
          <cell r="A1756" t="str">
            <v>02.01.02.284</v>
          </cell>
          <cell r="B1756" t="str">
            <v>REM0001764</v>
          </cell>
        </row>
        <row r="1757">
          <cell r="A1757" t="str">
            <v>02.01.02.285</v>
          </cell>
          <cell r="B1757" t="str">
            <v>RSM0000035</v>
          </cell>
        </row>
        <row r="1758">
          <cell r="A1758" t="str">
            <v>02.01.02.286</v>
          </cell>
          <cell r="B1758" t="str">
            <v>REM0001749</v>
          </cell>
        </row>
        <row r="1759">
          <cell r="A1759" t="str">
            <v>02.01.02.287</v>
          </cell>
          <cell r="B1759" t="str">
            <v>REM0001763</v>
          </cell>
        </row>
        <row r="1760">
          <cell r="A1760" t="str">
            <v>02.01.02.295</v>
          </cell>
          <cell r="B1760" t="str">
            <v>REM0001694</v>
          </cell>
        </row>
        <row r="1761">
          <cell r="A1761" t="str">
            <v>02.01.02.296</v>
          </cell>
          <cell r="B1761" t="str">
            <v>REM0001695</v>
          </cell>
        </row>
        <row r="1762">
          <cell r="A1762" t="str">
            <v>02.01.02.300</v>
          </cell>
          <cell r="B1762" t="str">
            <v>REM0001980</v>
          </cell>
        </row>
        <row r="1763">
          <cell r="A1763" t="str">
            <v>02.01.02.301</v>
          </cell>
          <cell r="B1763" t="str">
            <v>REM0001979</v>
          </cell>
        </row>
        <row r="1764">
          <cell r="A1764" t="str">
            <v>02.01.02.302</v>
          </cell>
          <cell r="B1764" t="str">
            <v>REM0000979</v>
          </cell>
        </row>
        <row r="1765">
          <cell r="A1765" t="str">
            <v>02.01.02.303</v>
          </cell>
          <cell r="B1765" t="str">
            <v>REM0002076</v>
          </cell>
        </row>
        <row r="1766">
          <cell r="B1766" t="str">
            <v>REM0001797</v>
          </cell>
        </row>
        <row r="1767">
          <cell r="A1767" t="str">
            <v>02.01.02.304</v>
          </cell>
          <cell r="B1767" t="str">
            <v>REM0002077</v>
          </cell>
        </row>
        <row r="1768">
          <cell r="B1768" t="str">
            <v>REM0001795</v>
          </cell>
        </row>
        <row r="1769">
          <cell r="A1769" t="str">
            <v>02.01.02.305</v>
          </cell>
          <cell r="B1769" t="str">
            <v>RIM0000084</v>
          </cell>
        </row>
        <row r="1770">
          <cell r="A1770" t="str">
            <v>02.01.02.306</v>
          </cell>
          <cell r="B1770" t="str">
            <v>REM0002118</v>
          </cell>
        </row>
        <row r="1771">
          <cell r="A1771" t="str">
            <v>02.01.02.307</v>
          </cell>
          <cell r="B1771" t="str">
            <v>RSM0000111</v>
          </cell>
        </row>
        <row r="1772">
          <cell r="A1772" t="str">
            <v>02.01.02.308</v>
          </cell>
          <cell r="B1772" t="str">
            <v>RSM0000112</v>
          </cell>
        </row>
        <row r="1773">
          <cell r="A1773" t="str">
            <v>02.01.02.309</v>
          </cell>
          <cell r="B1773" t="str">
            <v>REM0001003</v>
          </cell>
        </row>
        <row r="1774">
          <cell r="A1774" t="str">
            <v>02.01.02.310</v>
          </cell>
          <cell r="B1774" t="str">
            <v>RSM0000113</v>
          </cell>
        </row>
        <row r="1775">
          <cell r="A1775" t="str">
            <v>02.01.02.311</v>
          </cell>
          <cell r="B1775" t="str">
            <v>REM0000987</v>
          </cell>
        </row>
        <row r="1776">
          <cell r="A1776" t="str">
            <v>02.01.02.316</v>
          </cell>
          <cell r="B1776" t="str">
            <v>RSM0000117</v>
          </cell>
        </row>
        <row r="1777">
          <cell r="A1777" t="str">
            <v>02.01.02.330</v>
          </cell>
          <cell r="B1777" t="str">
            <v>RSM0000211</v>
          </cell>
        </row>
        <row r="1778">
          <cell r="A1778" t="str">
            <v>02.01.02.333</v>
          </cell>
          <cell r="B1778" t="str">
            <v>RIM0000085</v>
          </cell>
        </row>
        <row r="1779">
          <cell r="A1779" t="str">
            <v>02.01.02.335</v>
          </cell>
          <cell r="B1779" t="str">
            <v>REM0002629</v>
          </cell>
        </row>
        <row r="1780">
          <cell r="A1780" t="str">
            <v>02.01.02.336</v>
          </cell>
          <cell r="B1780" t="str">
            <v>REM0000965</v>
          </cell>
        </row>
        <row r="1781">
          <cell r="A1781" t="str">
            <v>02.01.02.341</v>
          </cell>
          <cell r="B1781" t="str">
            <v>RIM0000086</v>
          </cell>
        </row>
        <row r="1782">
          <cell r="A1782" t="str">
            <v>02.01.02.342</v>
          </cell>
          <cell r="B1782" t="str">
            <v>RSM0000118</v>
          </cell>
        </row>
        <row r="1783">
          <cell r="A1783" t="str">
            <v>02.01.03.033</v>
          </cell>
          <cell r="B1783" t="str">
            <v>REM0000603</v>
          </cell>
        </row>
        <row r="1784">
          <cell r="A1784" t="str">
            <v>02.01.03.052A</v>
          </cell>
          <cell r="B1784" t="str">
            <v>REM0001739</v>
          </cell>
        </row>
        <row r="1785">
          <cell r="A1785" t="str">
            <v>02.01.03.053A</v>
          </cell>
          <cell r="B1785" t="str">
            <v>REM0001743</v>
          </cell>
        </row>
        <row r="1786">
          <cell r="A1786" t="str">
            <v>02.01.03.067</v>
          </cell>
          <cell r="B1786" t="str">
            <v>REM0001629</v>
          </cell>
        </row>
        <row r="1787">
          <cell r="A1787" t="str">
            <v>02.01.03.068</v>
          </cell>
          <cell r="B1787" t="str">
            <v>REM0001640</v>
          </cell>
        </row>
        <row r="1788">
          <cell r="B1788" t="str">
            <v>REM0002855</v>
          </cell>
        </row>
        <row r="1789">
          <cell r="B1789" t="str">
            <v>REM0002856</v>
          </cell>
        </row>
        <row r="1790">
          <cell r="A1790" t="str">
            <v>02.01.03.075</v>
          </cell>
          <cell r="B1790" t="str">
            <v>REM0001987</v>
          </cell>
        </row>
        <row r="1791">
          <cell r="A1791" t="str">
            <v>02.01.03.076</v>
          </cell>
          <cell r="B1791" t="str">
            <v>REM0001983</v>
          </cell>
        </row>
        <row r="1792">
          <cell r="A1792" t="str">
            <v>02.01.03.082</v>
          </cell>
          <cell r="B1792" t="str">
            <v>REM0001767</v>
          </cell>
        </row>
        <row r="1793">
          <cell r="B1793" t="str">
            <v>REM0002857</v>
          </cell>
        </row>
        <row r="1794">
          <cell r="A1794" t="str">
            <v>02.01.03.083</v>
          </cell>
          <cell r="B1794" t="str">
            <v>REM0001756</v>
          </cell>
        </row>
        <row r="1795">
          <cell r="A1795" t="str">
            <v>02.01.03.094</v>
          </cell>
          <cell r="B1795" t="str">
            <v>REM0001649</v>
          </cell>
        </row>
        <row r="1796">
          <cell r="A1796" t="str">
            <v>02.01.03.095</v>
          </cell>
          <cell r="B1796" t="str">
            <v>REM0001657</v>
          </cell>
        </row>
        <row r="1797">
          <cell r="A1797" t="str">
            <v>02.01.03.102</v>
          </cell>
          <cell r="B1797" t="str">
            <v>REM0001801</v>
          </cell>
        </row>
        <row r="1798">
          <cell r="A1798" t="str">
            <v>02.01.03.103</v>
          </cell>
          <cell r="B1798" t="str">
            <v>REM0001802</v>
          </cell>
        </row>
        <row r="1799">
          <cell r="A1799" t="str">
            <v>02.01.03.103A</v>
          </cell>
          <cell r="B1799" t="str">
            <v>REM0000570</v>
          </cell>
        </row>
        <row r="1800">
          <cell r="A1800" t="str">
            <v>02.01.03.104</v>
          </cell>
          <cell r="B1800" t="str">
            <v>REM0001812</v>
          </cell>
        </row>
        <row r="1801">
          <cell r="A1801" t="str">
            <v>02.01.03.105</v>
          </cell>
          <cell r="B1801" t="str">
            <v>REM0001813</v>
          </cell>
        </row>
        <row r="1802">
          <cell r="A1802" t="str">
            <v>02.01.03.105A</v>
          </cell>
          <cell r="B1802" t="str">
            <v>REM0000584</v>
          </cell>
        </row>
        <row r="1803">
          <cell r="A1803" t="str">
            <v>02.01.03.114</v>
          </cell>
          <cell r="B1803" t="str">
            <v>RSM0000042</v>
          </cell>
        </row>
        <row r="1804">
          <cell r="A1804" t="str">
            <v>02.01.03.142</v>
          </cell>
          <cell r="B1804" t="str">
            <v>REM0002088</v>
          </cell>
        </row>
        <row r="1805">
          <cell r="A1805" t="str">
            <v>02.01.03.143</v>
          </cell>
          <cell r="B1805" t="str">
            <v>REM0002087</v>
          </cell>
        </row>
        <row r="1806">
          <cell r="A1806" t="str">
            <v>02.01.03.171</v>
          </cell>
          <cell r="B1806" t="str">
            <v>REM0000500</v>
          </cell>
        </row>
        <row r="1807">
          <cell r="A1807" t="str">
            <v>02.01.03.172</v>
          </cell>
          <cell r="B1807" t="str">
            <v>REM0001835</v>
          </cell>
        </row>
        <row r="1808">
          <cell r="A1808" t="str">
            <v>02.01.03.173</v>
          </cell>
          <cell r="B1808" t="str">
            <v>REM0000530</v>
          </cell>
        </row>
        <row r="1809">
          <cell r="A1809" t="str">
            <v>02.01.03.176</v>
          </cell>
          <cell r="B1809" t="str">
            <v>REM0001700</v>
          </cell>
        </row>
        <row r="1810">
          <cell r="A1810" t="str">
            <v>02.01.03.177</v>
          </cell>
          <cell r="B1810" t="str">
            <v>REM0001710</v>
          </cell>
        </row>
        <row r="1811">
          <cell r="A1811" t="str">
            <v>02.01.03.178</v>
          </cell>
          <cell r="B1811" t="str">
            <v>REM0001660</v>
          </cell>
        </row>
        <row r="1812">
          <cell r="A1812" t="str">
            <v>02.01.03.179</v>
          </cell>
          <cell r="B1812" t="str">
            <v>REM0001670</v>
          </cell>
        </row>
        <row r="1813">
          <cell r="A1813" t="str">
            <v>02.01.03.182</v>
          </cell>
          <cell r="B1813" t="str">
            <v>REM0002086</v>
          </cell>
        </row>
        <row r="1814">
          <cell r="A1814" t="str">
            <v>02.01.03.183</v>
          </cell>
          <cell r="B1814" t="str">
            <v>REM0002085</v>
          </cell>
        </row>
        <row r="1815">
          <cell r="A1815" t="str">
            <v>02.01.03.186</v>
          </cell>
          <cell r="B1815" t="str">
            <v>REM0001731</v>
          </cell>
        </row>
        <row r="1816">
          <cell r="A1816" t="str">
            <v>02.01.03.187</v>
          </cell>
          <cell r="B1816" t="str">
            <v>REM0001735</v>
          </cell>
        </row>
        <row r="1817">
          <cell r="A1817" t="str">
            <v>02.01.03.188</v>
          </cell>
          <cell r="B1817" t="str">
            <v>RSM0000054</v>
          </cell>
        </row>
        <row r="1818">
          <cell r="A1818" t="str">
            <v>02.01.03.193</v>
          </cell>
          <cell r="B1818" t="str">
            <v>REM0002630</v>
          </cell>
        </row>
        <row r="1819">
          <cell r="A1819" t="str">
            <v>02.01.03.194</v>
          </cell>
          <cell r="B1819" t="str">
            <v>REM0002631</v>
          </cell>
        </row>
        <row r="1820">
          <cell r="A1820" t="str">
            <v>02.01.03.198</v>
          </cell>
          <cell r="B1820" t="str">
            <v>REM0001752</v>
          </cell>
        </row>
        <row r="1821">
          <cell r="A1821" t="str">
            <v>02.01.03.199</v>
          </cell>
          <cell r="B1821" t="str">
            <v>REM0001766</v>
          </cell>
        </row>
        <row r="1822">
          <cell r="A1822" t="str">
            <v>02.01.03.202</v>
          </cell>
          <cell r="B1822" t="str">
            <v>REM0002632</v>
          </cell>
        </row>
        <row r="1823">
          <cell r="A1823" t="str">
            <v>02.01.03.204</v>
          </cell>
          <cell r="B1823" t="str">
            <v>REM0002127</v>
          </cell>
        </row>
        <row r="1824">
          <cell r="A1824" t="str">
            <v>02.01.03.205</v>
          </cell>
          <cell r="B1824" t="str">
            <v>REM0002128</v>
          </cell>
        </row>
        <row r="1825">
          <cell r="A1825" t="str">
            <v>02.01.03.206</v>
          </cell>
          <cell r="B1825" t="str">
            <v>REM0002633</v>
          </cell>
        </row>
        <row r="1826">
          <cell r="A1826" t="str">
            <v>02.01.03.207</v>
          </cell>
          <cell r="B1826" t="str">
            <v>REM0002634</v>
          </cell>
        </row>
        <row r="1827">
          <cell r="A1827" t="str">
            <v>02.01.03.208</v>
          </cell>
          <cell r="B1827" t="str">
            <v>RSM0000121</v>
          </cell>
        </row>
        <row r="1828">
          <cell r="A1828" t="str">
            <v>02.01.03.209</v>
          </cell>
          <cell r="B1828" t="str">
            <v>REM0002635</v>
          </cell>
        </row>
        <row r="1829">
          <cell r="A1829" t="str">
            <v>02.01.03.213</v>
          </cell>
          <cell r="B1829" t="str">
            <v>REM0002130</v>
          </cell>
        </row>
        <row r="1830">
          <cell r="A1830" t="str">
            <v>02.01.03.217</v>
          </cell>
          <cell r="B1830" t="str">
            <v>REM0002134</v>
          </cell>
        </row>
        <row r="1831">
          <cell r="A1831" t="str">
            <v>02.01.03.223</v>
          </cell>
          <cell r="B1831" t="str">
            <v>REM0000469</v>
          </cell>
        </row>
        <row r="1832">
          <cell r="A1832" t="str">
            <v>02.01.03.224</v>
          </cell>
          <cell r="B1832" t="str">
            <v>REM0000486</v>
          </cell>
        </row>
        <row r="1833">
          <cell r="A1833" t="str">
            <v>02.01.03.225</v>
          </cell>
          <cell r="B1833" t="str">
            <v>REM0000285</v>
          </cell>
        </row>
        <row r="1834">
          <cell r="A1834" t="str">
            <v>02.01.03.226</v>
          </cell>
          <cell r="B1834" t="str">
            <v>REM0000284</v>
          </cell>
        </row>
        <row r="1835">
          <cell r="A1835" t="str">
            <v>02.01.03.227</v>
          </cell>
          <cell r="B1835" t="str">
            <v>REM0000302</v>
          </cell>
        </row>
        <row r="1836">
          <cell r="A1836" t="str">
            <v>02.01.03.235</v>
          </cell>
          <cell r="B1836" t="str">
            <v>RSM0000213</v>
          </cell>
        </row>
        <row r="1837">
          <cell r="A1837" t="str">
            <v>02.01.04.001</v>
          </cell>
          <cell r="B1837" t="str">
            <v>REM0001655</v>
          </cell>
        </row>
        <row r="1838">
          <cell r="A1838" t="str">
            <v>02.01.04.003</v>
          </cell>
          <cell r="B1838" t="str">
            <v>RIM0000069</v>
          </cell>
        </row>
        <row r="1839">
          <cell r="A1839" t="str">
            <v>02.01.04.005</v>
          </cell>
          <cell r="B1839" t="str">
            <v>REM0001686</v>
          </cell>
        </row>
        <row r="1840">
          <cell r="A1840" t="str">
            <v>02.01.04.006</v>
          </cell>
          <cell r="B1840" t="str">
            <v>REM0001741</v>
          </cell>
        </row>
        <row r="1841">
          <cell r="A1841" t="str">
            <v>02.01.04.007</v>
          </cell>
          <cell r="B1841" t="str">
            <v>REM0001905</v>
          </cell>
        </row>
        <row r="1842">
          <cell r="A1842" t="str">
            <v>02.01.04.008</v>
          </cell>
          <cell r="B1842" t="str">
            <v>REM0001656</v>
          </cell>
        </row>
        <row r="1843">
          <cell r="A1843" t="str">
            <v>02.01.04.015</v>
          </cell>
          <cell r="B1843" t="str">
            <v>RIM0000070</v>
          </cell>
        </row>
        <row r="1844">
          <cell r="A1844" t="str">
            <v>02.01.04.017</v>
          </cell>
          <cell r="B1844" t="str">
            <v>RIM0000071</v>
          </cell>
        </row>
        <row r="1845">
          <cell r="A1845" t="str">
            <v>02.01.04.022</v>
          </cell>
          <cell r="B1845" t="str">
            <v>REM0000306</v>
          </cell>
        </row>
        <row r="1846">
          <cell r="A1846" t="str">
            <v>02.01.04.023</v>
          </cell>
          <cell r="B1846" t="str">
            <v>REM0001667</v>
          </cell>
        </row>
        <row r="1847">
          <cell r="A1847" t="str">
            <v>02.01.04.024</v>
          </cell>
          <cell r="B1847" t="str">
            <v>REM0001668</v>
          </cell>
        </row>
        <row r="1848">
          <cell r="A1848" t="str">
            <v>02.01.04.029</v>
          </cell>
          <cell r="B1848" t="str">
            <v>REM0001779</v>
          </cell>
        </row>
        <row r="1849">
          <cell r="A1849" t="str">
            <v>02.01.04.030</v>
          </cell>
          <cell r="B1849" t="str">
            <v>BFA0000436</v>
          </cell>
        </row>
        <row r="1850">
          <cell r="A1850" t="str">
            <v>02.01.04.032</v>
          </cell>
          <cell r="B1850" t="str">
            <v>REM0001776</v>
          </cell>
        </row>
        <row r="1851">
          <cell r="A1851" t="str">
            <v>02.01.04.033</v>
          </cell>
          <cell r="B1851" t="str">
            <v>REM0001778</v>
          </cell>
        </row>
        <row r="1852">
          <cell r="A1852" t="str">
            <v>02.01.04.034</v>
          </cell>
          <cell r="B1852" t="str">
            <v>REM0001777</v>
          </cell>
        </row>
        <row r="1853">
          <cell r="A1853" t="str">
            <v>02.01.04.036</v>
          </cell>
          <cell r="B1853" t="str">
            <v>REM0001774</v>
          </cell>
        </row>
        <row r="1854">
          <cell r="A1854" t="str">
            <v>02.01.04.037</v>
          </cell>
          <cell r="B1854" t="str">
            <v>REM0001796</v>
          </cell>
        </row>
        <row r="1855">
          <cell r="A1855" t="str">
            <v>02.01.04.037A</v>
          </cell>
          <cell r="B1855" t="str">
            <v>REM0001791</v>
          </cell>
        </row>
        <row r="1856">
          <cell r="A1856" t="str">
            <v>02.01.04.037B</v>
          </cell>
          <cell r="B1856" t="str">
            <v>REM0001787</v>
          </cell>
        </row>
        <row r="1857">
          <cell r="A1857" t="str">
            <v>02.01.04.039</v>
          </cell>
          <cell r="B1857" t="str">
            <v>REM0001786</v>
          </cell>
        </row>
        <row r="1858">
          <cell r="A1858" t="str">
            <v>02.01.04.040</v>
          </cell>
          <cell r="B1858" t="str">
            <v>REM0001772</v>
          </cell>
        </row>
        <row r="1859">
          <cell r="A1859" t="str">
            <v>02.01.04.041</v>
          </cell>
          <cell r="B1859" t="str">
            <v>REM0001785</v>
          </cell>
        </row>
        <row r="1860">
          <cell r="A1860" t="str">
            <v>02.01.04.042</v>
          </cell>
          <cell r="B1860" t="str">
            <v>REM0001912</v>
          </cell>
        </row>
        <row r="1861">
          <cell r="A1861" t="str">
            <v>02.01.04.044</v>
          </cell>
          <cell r="B1861" t="str">
            <v>REM0001630</v>
          </cell>
        </row>
        <row r="1862">
          <cell r="A1862" t="str">
            <v>02.01.04.045</v>
          </cell>
          <cell r="B1862" t="str">
            <v>REM0001641</v>
          </cell>
        </row>
        <row r="1863">
          <cell r="A1863" t="str">
            <v>02.01.04.046</v>
          </cell>
          <cell r="B1863" t="str">
            <v>REM0001631</v>
          </cell>
        </row>
        <row r="1864">
          <cell r="A1864" t="str">
            <v>02.01.04.047</v>
          </cell>
          <cell r="B1864" t="str">
            <v>REM0001642</v>
          </cell>
        </row>
        <row r="1865">
          <cell r="A1865" t="str">
            <v>02.01.04.048</v>
          </cell>
          <cell r="B1865" t="str">
            <v>REM0001634</v>
          </cell>
        </row>
        <row r="1866">
          <cell r="A1866" t="str">
            <v>02.01.04.049</v>
          </cell>
          <cell r="B1866" t="str">
            <v>REM0001633</v>
          </cell>
        </row>
        <row r="1867">
          <cell r="A1867" t="str">
            <v>02.01.04.050</v>
          </cell>
          <cell r="B1867" t="str">
            <v>REM0001899</v>
          </cell>
        </row>
        <row r="1868">
          <cell r="A1868" t="str">
            <v>02.01.04.057</v>
          </cell>
          <cell r="B1868" t="str">
            <v>REM0001900</v>
          </cell>
        </row>
        <row r="1869">
          <cell r="A1869" t="str">
            <v>02.01.04.070</v>
          </cell>
          <cell r="B1869" t="str">
            <v>REM0001653</v>
          </cell>
        </row>
        <row r="1870">
          <cell r="A1870" t="str">
            <v>02.01.04.077</v>
          </cell>
          <cell r="B1870" t="str">
            <v>REM0001747</v>
          </cell>
        </row>
        <row r="1871">
          <cell r="A1871" t="str">
            <v>02.01.04.077-A</v>
          </cell>
          <cell r="B1871" t="str">
            <v>REM0002003</v>
          </cell>
        </row>
        <row r="1872">
          <cell r="A1872" t="str">
            <v>02.01.04.080A</v>
          </cell>
          <cell r="B1872" t="str">
            <v>REM0001651</v>
          </cell>
        </row>
        <row r="1873">
          <cell r="A1873" t="str">
            <v>02.01.04.090</v>
          </cell>
          <cell r="B1873" t="str">
            <v>REM0001632</v>
          </cell>
        </row>
        <row r="1874">
          <cell r="A1874" t="str">
            <v>02.01.04.091</v>
          </cell>
          <cell r="B1874" t="str">
            <v>REM0001643</v>
          </cell>
        </row>
        <row r="1875">
          <cell r="A1875" t="str">
            <v>02.01.04.097</v>
          </cell>
          <cell r="B1875" t="str">
            <v>REM0001867</v>
          </cell>
        </row>
        <row r="1876">
          <cell r="A1876" t="str">
            <v>02.01.04.102</v>
          </cell>
          <cell r="B1876" t="str">
            <v>RSM0000036</v>
          </cell>
        </row>
        <row r="1877">
          <cell r="A1877" t="str">
            <v>02.01.04.104</v>
          </cell>
          <cell r="B1877" t="str">
            <v>REM0000606</v>
          </cell>
        </row>
        <row r="1878">
          <cell r="A1878" t="str">
            <v>02.01.04.111</v>
          </cell>
          <cell r="B1878" t="str">
            <v>REM0001768</v>
          </cell>
        </row>
        <row r="1879">
          <cell r="A1879" t="str">
            <v>02.01.04.112</v>
          </cell>
          <cell r="B1879" t="str">
            <v>REM0001757</v>
          </cell>
        </row>
        <row r="1880">
          <cell r="A1880" t="str">
            <v>02.01.04.114</v>
          </cell>
          <cell r="B1880" t="str">
            <v>REM0001823</v>
          </cell>
        </row>
        <row r="1881">
          <cell r="A1881" t="str">
            <v>02.01.04.119</v>
          </cell>
          <cell r="B1881" t="str">
            <v>RSM0000021</v>
          </cell>
        </row>
        <row r="1882">
          <cell r="A1882" t="str">
            <v>02.01.04.126</v>
          </cell>
          <cell r="B1882" t="str">
            <v>REM0001809</v>
          </cell>
        </row>
        <row r="1883">
          <cell r="A1883" t="str">
            <v>02.01.04.127</v>
          </cell>
          <cell r="B1883" t="str">
            <v>REM0001810</v>
          </cell>
        </row>
        <row r="1884">
          <cell r="A1884" t="str">
            <v>02.01.04.129</v>
          </cell>
          <cell r="B1884" t="str">
            <v>REM0001817</v>
          </cell>
        </row>
        <row r="1885">
          <cell r="A1885" t="str">
            <v>02.01.04.128</v>
          </cell>
          <cell r="B1885" t="str">
            <v>REM0001818</v>
          </cell>
        </row>
        <row r="1886">
          <cell r="A1886" t="str">
            <v>02.01.04.132</v>
          </cell>
          <cell r="B1886" t="str">
            <v>REM0001803</v>
          </cell>
        </row>
        <row r="1887">
          <cell r="A1887" t="str">
            <v>02.01.04.133</v>
          </cell>
          <cell r="B1887" t="str">
            <v>REM0001804</v>
          </cell>
        </row>
        <row r="1888">
          <cell r="A1888" t="str">
            <v>02.01.04.134</v>
          </cell>
          <cell r="B1888" t="str">
            <v>REM0001814</v>
          </cell>
        </row>
        <row r="1889">
          <cell r="A1889" t="str">
            <v>02.01.04.135</v>
          </cell>
          <cell r="B1889" t="str">
            <v>REM0001815</v>
          </cell>
        </row>
        <row r="1890">
          <cell r="A1890" t="str">
            <v>02.01.04.136</v>
          </cell>
          <cell r="B1890" t="str">
            <v>REM0001807</v>
          </cell>
        </row>
        <row r="1891">
          <cell r="A1891" t="str">
            <v>02.01.04.137</v>
          </cell>
          <cell r="B1891" t="str">
            <v>BMM0000023</v>
          </cell>
        </row>
        <row r="1892">
          <cell r="A1892" t="str">
            <v>02.01.04.140</v>
          </cell>
          <cell r="B1892" t="str">
            <v>REM0001733</v>
          </cell>
        </row>
        <row r="1893">
          <cell r="A1893" t="str">
            <v>02.01.04.141</v>
          </cell>
          <cell r="B1893" t="str">
            <v>REM0001798</v>
          </cell>
        </row>
        <row r="1894">
          <cell r="A1894" t="str">
            <v>02.01.04.144</v>
          </cell>
          <cell r="B1894" t="str">
            <v>REM0001644</v>
          </cell>
        </row>
        <row r="1895">
          <cell r="A1895" t="str">
            <v>02.01.04.145</v>
          </cell>
          <cell r="B1895" t="str">
            <v>REM0001647</v>
          </cell>
        </row>
        <row r="1896">
          <cell r="A1896" t="str">
            <v>02.01.04.146</v>
          </cell>
          <cell r="B1896" t="str">
            <v>REM0001645</v>
          </cell>
        </row>
        <row r="1897">
          <cell r="A1897" t="str">
            <v>02.01.04.147</v>
          </cell>
          <cell r="B1897" t="str">
            <v>REM0001648</v>
          </cell>
        </row>
        <row r="1898">
          <cell r="A1898" t="str">
            <v>02.01.04.148</v>
          </cell>
          <cell r="B1898" t="str">
            <v>RSM0000044</v>
          </cell>
        </row>
        <row r="1899">
          <cell r="A1899" t="str">
            <v>02.01.04.149</v>
          </cell>
          <cell r="B1899" t="str">
            <v>RSM0000045</v>
          </cell>
        </row>
        <row r="1900">
          <cell r="A1900" t="str">
            <v>02.01.04.150</v>
          </cell>
          <cell r="B1900" t="str">
            <v>REM0001890</v>
          </cell>
        </row>
        <row r="1901">
          <cell r="A1901" t="str">
            <v>02.01.04.161</v>
          </cell>
          <cell r="B1901" t="str">
            <v>REM0001863</v>
          </cell>
        </row>
        <row r="1902">
          <cell r="A1902" t="str">
            <v>02.01.04.173</v>
          </cell>
          <cell r="B1902" t="str">
            <v>REM0001018</v>
          </cell>
        </row>
        <row r="1903">
          <cell r="A1903" t="str">
            <v>02.01.04.174</v>
          </cell>
          <cell r="B1903" t="str">
            <v>REM0001019</v>
          </cell>
        </row>
        <row r="1904">
          <cell r="A1904" t="str">
            <v>02.01.04.175</v>
          </cell>
          <cell r="B1904" t="str">
            <v>REM0001029</v>
          </cell>
        </row>
        <row r="1905">
          <cell r="A1905" t="str">
            <v>02.01.04.176</v>
          </cell>
          <cell r="B1905" t="str">
            <v>REM0001030</v>
          </cell>
        </row>
        <row r="1906">
          <cell r="A1906" t="str">
            <v>02.01.04.178</v>
          </cell>
          <cell r="B1906" t="str">
            <v>RCA0000003</v>
          </cell>
        </row>
        <row r="1907">
          <cell r="A1907" t="str">
            <v>02.01.04.179</v>
          </cell>
          <cell r="B1907" t="str">
            <v>RCA0000004</v>
          </cell>
        </row>
        <row r="1908">
          <cell r="A1908" t="str">
            <v>02.01.04.180</v>
          </cell>
          <cell r="B1908" t="str">
            <v>RCA0000005</v>
          </cell>
        </row>
        <row r="1909">
          <cell r="A1909" t="str">
            <v>02.01.04.181</v>
          </cell>
          <cell r="B1909" t="str">
            <v>RCA0000006</v>
          </cell>
        </row>
        <row r="1910">
          <cell r="A1910" t="str">
            <v>02.01.04.184A</v>
          </cell>
          <cell r="B1910" t="str">
            <v>REM0001699</v>
          </cell>
        </row>
        <row r="1911">
          <cell r="A1911" t="str">
            <v>02.01.04.185A</v>
          </cell>
          <cell r="B1911" t="str">
            <v>REM0001709</v>
          </cell>
        </row>
        <row r="1912">
          <cell r="A1912" t="str">
            <v>02.01.04.186</v>
          </cell>
          <cell r="B1912" t="str">
            <v>REM0001704</v>
          </cell>
        </row>
        <row r="1913">
          <cell r="A1913" t="str">
            <v>02.01.04.199</v>
          </cell>
          <cell r="B1913" t="str">
            <v>REM0002082</v>
          </cell>
        </row>
        <row r="1914">
          <cell r="A1914" t="str">
            <v>02.01.04.202</v>
          </cell>
          <cell r="B1914" t="str">
            <v>REM0001904</v>
          </cell>
        </row>
        <row r="1915">
          <cell r="A1915" t="str">
            <v>02.01.04.203</v>
          </cell>
          <cell r="B1915" t="str">
            <v>REM0001902</v>
          </cell>
        </row>
        <row r="1916">
          <cell r="A1916" t="str">
            <v>02.01.04.204</v>
          </cell>
          <cell r="B1916" t="str">
            <v>REM0001909</v>
          </cell>
        </row>
        <row r="1917">
          <cell r="A1917" t="str">
            <v>02.01.04.206</v>
          </cell>
          <cell r="B1917" t="str">
            <v>REM0001781</v>
          </cell>
        </row>
        <row r="1918">
          <cell r="A1918" t="str">
            <v>02.01.04.207</v>
          </cell>
          <cell r="B1918" t="str">
            <v>REM0000506</v>
          </cell>
        </row>
        <row r="1919">
          <cell r="A1919" t="str">
            <v>02.01.04.208</v>
          </cell>
          <cell r="B1919" t="str">
            <v>REM0001783</v>
          </cell>
        </row>
        <row r="1920">
          <cell r="A1920" t="str">
            <v>02.01.04.209</v>
          </cell>
          <cell r="B1920" t="str">
            <v>BFA0000437</v>
          </cell>
        </row>
        <row r="1921">
          <cell r="A1921" t="str">
            <v>02.01.04.210</v>
          </cell>
          <cell r="B1921" t="str">
            <v>REM0001836</v>
          </cell>
        </row>
        <row r="1922">
          <cell r="A1922" t="str">
            <v>02.01.04.211</v>
          </cell>
          <cell r="B1922" t="str">
            <v>REM0001834</v>
          </cell>
        </row>
        <row r="1923">
          <cell r="A1923" t="str">
            <v>02.01.04.212</v>
          </cell>
          <cell r="B1923" t="str">
            <v>RSM0000059</v>
          </cell>
        </row>
        <row r="1924">
          <cell r="A1924" t="str">
            <v>02.01.04.213</v>
          </cell>
          <cell r="B1924" t="str">
            <v>REM0001852</v>
          </cell>
        </row>
        <row r="1925">
          <cell r="A1925" t="str">
            <v>02.01.04.214</v>
          </cell>
          <cell r="B1925" t="str">
            <v>REM0000289</v>
          </cell>
        </row>
        <row r="1926">
          <cell r="A1926" t="str">
            <v>02.01.04.215</v>
          </cell>
          <cell r="B1926" t="str">
            <v>REM0001841</v>
          </cell>
        </row>
        <row r="1927">
          <cell r="A1927" t="str">
            <v>02.01.04.216</v>
          </cell>
          <cell r="B1927" t="str">
            <v>REM0001842</v>
          </cell>
        </row>
        <row r="1928">
          <cell r="A1928" t="str">
            <v>02.01.04.217</v>
          </cell>
          <cell r="B1928" t="str">
            <v>REM0001844</v>
          </cell>
        </row>
        <row r="1929">
          <cell r="A1929" t="str">
            <v>02.01.04.218</v>
          </cell>
          <cell r="B1929" t="str">
            <v>REM0001843</v>
          </cell>
        </row>
        <row r="1930">
          <cell r="A1930" t="str">
            <v>02.01.04.219</v>
          </cell>
          <cell r="B1930" t="str">
            <v>REM0001782</v>
          </cell>
        </row>
        <row r="1931">
          <cell r="A1931" t="str">
            <v>02.01.04.220</v>
          </cell>
          <cell r="B1931" t="str">
            <v>REM0001780</v>
          </cell>
        </row>
        <row r="1932">
          <cell r="A1932" t="str">
            <v>02.01.04.236</v>
          </cell>
          <cell r="B1932" t="str">
            <v>REM0001759</v>
          </cell>
        </row>
        <row r="1933">
          <cell r="A1933" t="str">
            <v>02.01.04.237</v>
          </cell>
          <cell r="B1933" t="str">
            <v>REM0001664</v>
          </cell>
        </row>
        <row r="1934">
          <cell r="A1934" t="str">
            <v>02.01.04.238</v>
          </cell>
          <cell r="B1934" t="str">
            <v>REM0001702</v>
          </cell>
        </row>
        <row r="1935">
          <cell r="A1935" t="str">
            <v>02.01.04.239</v>
          </cell>
          <cell r="B1935" t="str">
            <v>REM0001712</v>
          </cell>
        </row>
        <row r="1936">
          <cell r="A1936" t="str">
            <v>02.01.04.241</v>
          </cell>
          <cell r="B1936" t="str">
            <v>REM0001662</v>
          </cell>
        </row>
        <row r="1937">
          <cell r="A1937" t="str">
            <v>02.01.04.242</v>
          </cell>
          <cell r="B1937" t="str">
            <v>REM0001663</v>
          </cell>
        </row>
        <row r="1938">
          <cell r="A1938" t="str">
            <v>02.01.04.244</v>
          </cell>
          <cell r="B1938" t="str">
            <v>REM0001721</v>
          </cell>
        </row>
        <row r="1939">
          <cell r="A1939" t="str">
            <v>02.01.04.245</v>
          </cell>
          <cell r="B1939" t="str">
            <v>REM0001717</v>
          </cell>
        </row>
        <row r="1940">
          <cell r="A1940" t="str">
            <v>02.01.04.246</v>
          </cell>
          <cell r="B1940" t="str">
            <v>REM0001727</v>
          </cell>
        </row>
        <row r="1941">
          <cell r="A1941" t="str">
            <v>02.01.04.247</v>
          </cell>
          <cell r="B1941" t="str">
            <v>REM0001716</v>
          </cell>
        </row>
        <row r="1942">
          <cell r="A1942" t="str">
            <v>02.01.04.252</v>
          </cell>
          <cell r="B1942" t="str">
            <v>RSM0000030</v>
          </cell>
        </row>
        <row r="1943">
          <cell r="A1943" t="str">
            <v>02.01.04.253</v>
          </cell>
          <cell r="B1943" t="str">
            <v>RSM0000032</v>
          </cell>
        </row>
        <row r="1944">
          <cell r="A1944" t="str">
            <v>02.01.04.254</v>
          </cell>
          <cell r="B1944" t="str">
            <v>RSM0000033</v>
          </cell>
        </row>
        <row r="1945">
          <cell r="A1945" t="str">
            <v>02.01.04.255</v>
          </cell>
          <cell r="B1945" t="str">
            <v>RSM0000060</v>
          </cell>
        </row>
        <row r="1946">
          <cell r="A1946" t="str">
            <v>02.01.04.256</v>
          </cell>
          <cell r="B1946" t="str">
            <v>REM0001677</v>
          </cell>
        </row>
        <row r="1947">
          <cell r="A1947" t="str">
            <v>02.01.04.257</v>
          </cell>
          <cell r="B1947" t="str">
            <v>REM0001678</v>
          </cell>
        </row>
        <row r="1948">
          <cell r="A1948" t="str">
            <v>02.01.04.258</v>
          </cell>
          <cell r="B1948" t="str">
            <v>REM0001679</v>
          </cell>
        </row>
        <row r="1949">
          <cell r="A1949" t="str">
            <v>02.01.04.260</v>
          </cell>
          <cell r="B1949" t="str">
            <v>BMM0000025</v>
          </cell>
        </row>
        <row r="1950">
          <cell r="A1950" t="str">
            <v>02.01.04.261</v>
          </cell>
          <cell r="B1950" t="str">
            <v>RSM0000034</v>
          </cell>
        </row>
        <row r="1951">
          <cell r="A1951" t="str">
            <v>02.01.04.262</v>
          </cell>
          <cell r="B1951" t="str">
            <v>RSM0000053</v>
          </cell>
        </row>
        <row r="1952">
          <cell r="A1952" t="str">
            <v>02.01.04.270</v>
          </cell>
          <cell r="B1952" t="str">
            <v>RSM0000027</v>
          </cell>
        </row>
        <row r="1953">
          <cell r="A1953" t="str">
            <v>02.01.04.275</v>
          </cell>
          <cell r="B1953" t="str">
            <v>REM0001683</v>
          </cell>
        </row>
        <row r="1954">
          <cell r="A1954" t="str">
            <v>02.01.04.279</v>
          </cell>
          <cell r="B1954" t="str">
            <v>REM0001681</v>
          </cell>
        </row>
        <row r="1955">
          <cell r="A1955" t="str">
            <v>02.01.04.280</v>
          </cell>
          <cell r="B1955" t="str">
            <v>REM0001691</v>
          </cell>
        </row>
        <row r="1956">
          <cell r="A1956" t="str">
            <v>02.01.04.281</v>
          </cell>
          <cell r="B1956" t="str">
            <v>REM0001692</v>
          </cell>
        </row>
        <row r="1957">
          <cell r="A1957" t="str">
            <v>02.01.04.282</v>
          </cell>
          <cell r="B1957" t="str">
            <v>REM0001682</v>
          </cell>
        </row>
        <row r="1958">
          <cell r="A1958" t="str">
            <v>02.01.04.283</v>
          </cell>
          <cell r="B1958" t="str">
            <v>REM0001687</v>
          </cell>
        </row>
        <row r="1959">
          <cell r="A1959" t="str">
            <v>02.01.04.286</v>
          </cell>
          <cell r="B1959" t="str">
            <v>RSM0000038</v>
          </cell>
        </row>
        <row r="1960">
          <cell r="A1960" t="str">
            <v>02.01.04.288</v>
          </cell>
          <cell r="B1960" t="str">
            <v>RSM0000040</v>
          </cell>
        </row>
        <row r="1961">
          <cell r="A1961" t="str">
            <v>02.01.04.289</v>
          </cell>
          <cell r="B1961" t="str">
            <v>REM0001680</v>
          </cell>
        </row>
        <row r="1962">
          <cell r="A1962" t="str">
            <v>02.01.04.290</v>
          </cell>
          <cell r="B1962" t="str">
            <v>REM0001690</v>
          </cell>
        </row>
        <row r="1963">
          <cell r="A1963" t="str">
            <v>02.01.04.293</v>
          </cell>
          <cell r="B1963" t="str">
            <v>REM0001879</v>
          </cell>
        </row>
        <row r="1964">
          <cell r="A1964" t="str">
            <v>02.01.04.298</v>
          </cell>
          <cell r="B1964" t="str">
            <v>REM0001920</v>
          </cell>
        </row>
        <row r="1965">
          <cell r="A1965" t="str">
            <v>02.01.04.299</v>
          </cell>
          <cell r="B1965" t="str">
            <v>REM0001926</v>
          </cell>
        </row>
        <row r="1966">
          <cell r="A1966" t="str">
            <v>02.01.04.300</v>
          </cell>
          <cell r="B1966" t="str">
            <v>REM0001870</v>
          </cell>
        </row>
        <row r="1967">
          <cell r="A1967" t="str">
            <v>02.01.04.301</v>
          </cell>
          <cell r="B1967" t="str">
            <v>REM0000507</v>
          </cell>
        </row>
        <row r="1968">
          <cell r="A1968" t="str">
            <v>02.01.04.303</v>
          </cell>
          <cell r="B1968" t="str">
            <v>REM0001825</v>
          </cell>
        </row>
        <row r="1969">
          <cell r="A1969" t="str">
            <v>02.01.04.306</v>
          </cell>
          <cell r="B1969" t="str">
            <v>REM0001864</v>
          </cell>
        </row>
        <row r="1970">
          <cell r="A1970" t="str">
            <v>02.01.04.307</v>
          </cell>
          <cell r="B1970" t="str">
            <v>REM0001871</v>
          </cell>
        </row>
        <row r="1971">
          <cell r="A1971" t="str">
            <v>02.01.06.243</v>
          </cell>
          <cell r="B1971" t="str">
            <v>TMA0000201</v>
          </cell>
        </row>
        <row r="1972">
          <cell r="A1972" t="str">
            <v>02.01.04.308</v>
          </cell>
          <cell r="B1972" t="str">
            <v>REM0000536</v>
          </cell>
        </row>
        <row r="1973">
          <cell r="A1973" t="str">
            <v>02.01.04.311</v>
          </cell>
          <cell r="B1973" t="str">
            <v>REM0001889</v>
          </cell>
        </row>
        <row r="1974">
          <cell r="A1974" t="str">
            <v>02.01.04.312</v>
          </cell>
          <cell r="B1974" t="str">
            <v>RSM0000041</v>
          </cell>
        </row>
        <row r="1975">
          <cell r="A1975" t="str">
            <v>02.01.04.313</v>
          </cell>
          <cell r="B1975" t="str">
            <v>REM0000522</v>
          </cell>
        </row>
        <row r="1976">
          <cell r="A1976" t="str">
            <v>02.01.04.313-A</v>
          </cell>
          <cell r="B1976" t="str">
            <v>REM0000549</v>
          </cell>
        </row>
        <row r="1977">
          <cell r="A1977" t="str">
            <v>02.01.04.314</v>
          </cell>
          <cell r="B1977" t="str">
            <v>RSM0000047</v>
          </cell>
        </row>
        <row r="1978">
          <cell r="A1978" t="str">
            <v>02.01.04.315</v>
          </cell>
          <cell r="B1978" t="str">
            <v>REM0001685</v>
          </cell>
        </row>
        <row r="1979">
          <cell r="A1979" t="str">
            <v>02.01.01.075</v>
          </cell>
          <cell r="B1979" t="str">
            <v>RSM0000046</v>
          </cell>
        </row>
        <row r="1980">
          <cell r="A1980" t="str">
            <v>02.01.04.317</v>
          </cell>
          <cell r="B1980" t="str">
            <v>RSM0000046</v>
          </cell>
        </row>
        <row r="1981">
          <cell r="A1981" t="str">
            <v>02.01.04.318A</v>
          </cell>
          <cell r="B1981" t="str">
            <v>REM0001674</v>
          </cell>
        </row>
        <row r="1982">
          <cell r="A1982" t="str">
            <v>02.01.04.319</v>
          </cell>
          <cell r="B1982" t="str">
            <v>RSM0000056</v>
          </cell>
        </row>
        <row r="1983">
          <cell r="A1983" t="str">
            <v>02.01.04.333</v>
          </cell>
          <cell r="B1983" t="str">
            <v>REM0001183</v>
          </cell>
        </row>
        <row r="1984">
          <cell r="A1984" t="str">
            <v>02.01.04.334</v>
          </cell>
          <cell r="B1984" t="str">
            <v>REM0001180</v>
          </cell>
        </row>
        <row r="1985">
          <cell r="A1985" t="str">
            <v>02.01.04.337</v>
          </cell>
          <cell r="B1985" t="str">
            <v>RSM0000124</v>
          </cell>
        </row>
        <row r="1986">
          <cell r="A1986" t="str">
            <v>02.01.04.341</v>
          </cell>
          <cell r="B1986" t="str">
            <v>RIM0000087</v>
          </cell>
        </row>
        <row r="1987">
          <cell r="A1987" t="str">
            <v>02.01.04.342</v>
          </cell>
          <cell r="B1987" t="str">
            <v>RSM0000127</v>
          </cell>
        </row>
        <row r="1988">
          <cell r="A1988" t="str">
            <v>02.01.04.343</v>
          </cell>
          <cell r="B1988" t="str">
            <v>RSM0000128</v>
          </cell>
        </row>
        <row r="1989">
          <cell r="A1989" t="str">
            <v>02.01.04.344</v>
          </cell>
          <cell r="B1989" t="str">
            <v>RSM0000129</v>
          </cell>
        </row>
        <row r="1990">
          <cell r="A1990" t="str">
            <v>02.01.04.350</v>
          </cell>
          <cell r="B1990" t="str">
            <v>REM0002636</v>
          </cell>
        </row>
        <row r="1991">
          <cell r="A1991" t="str">
            <v>02.01.04.351</v>
          </cell>
          <cell r="B1991" t="str">
            <v>REM0002637</v>
          </cell>
        </row>
        <row r="1992">
          <cell r="A1992" t="str">
            <v>02.01.04.352</v>
          </cell>
          <cell r="B1992" t="str">
            <v>REM0002638</v>
          </cell>
        </row>
        <row r="1993">
          <cell r="A1993" t="str">
            <v>02.01.04.353</v>
          </cell>
          <cell r="B1993" t="str">
            <v>REM0002639</v>
          </cell>
        </row>
        <row r="1994">
          <cell r="A1994" t="str">
            <v>02.01.04.356</v>
          </cell>
          <cell r="B1994" t="str">
            <v>REM0002089</v>
          </cell>
        </row>
        <row r="1995">
          <cell r="A1995" t="str">
            <v>02.01.04.357</v>
          </cell>
          <cell r="B1995" t="str">
            <v>RSM0000135</v>
          </cell>
        </row>
        <row r="1996">
          <cell r="A1996" t="str">
            <v>02.01.04.358</v>
          </cell>
          <cell r="B1996" t="str">
            <v>REM0000687</v>
          </cell>
        </row>
        <row r="1997">
          <cell r="A1997" t="str">
            <v>02.01.04.359</v>
          </cell>
          <cell r="B1997" t="str">
            <v>REM0001689</v>
          </cell>
        </row>
        <row r="1998">
          <cell r="A1998" t="str">
            <v>02.01.04.360</v>
          </cell>
          <cell r="B1998" t="str">
            <v>REM0001693</v>
          </cell>
        </row>
        <row r="1999">
          <cell r="A1999" t="str">
            <v>02.01.04.362</v>
          </cell>
          <cell r="B1999" t="str">
            <v>REM0001009</v>
          </cell>
        </row>
        <row r="2000">
          <cell r="A2000" t="str">
            <v>02.01.04.365</v>
          </cell>
          <cell r="B2000" t="str">
            <v>REM0000453</v>
          </cell>
        </row>
        <row r="2001">
          <cell r="A2001" t="str">
            <v>02.01.04.366</v>
          </cell>
          <cell r="B2001" t="str">
            <v>REM0000972</v>
          </cell>
        </row>
        <row r="2002">
          <cell r="A2002" t="str">
            <v>02.01.04.367</v>
          </cell>
          <cell r="B2002" t="str">
            <v>BMM0000008</v>
          </cell>
        </row>
        <row r="2003">
          <cell r="A2003" t="str">
            <v>02.01.04.373</v>
          </cell>
          <cell r="B2003" t="str">
            <v>REM0002623</v>
          </cell>
        </row>
        <row r="2004">
          <cell r="A2004" t="str">
            <v>02.01.04.376</v>
          </cell>
          <cell r="B2004" t="str">
            <v>RSM0000209</v>
          </cell>
        </row>
        <row r="2005">
          <cell r="A2005" t="str">
            <v>02.01.04.387</v>
          </cell>
          <cell r="B2005" t="str">
            <v>RSM0000212</v>
          </cell>
        </row>
        <row r="2006">
          <cell r="A2006" t="str">
            <v>02.01.04.389</v>
          </cell>
          <cell r="B2006" t="str">
            <v>REM0000147</v>
          </cell>
        </row>
        <row r="2007">
          <cell r="A2007" t="str">
            <v>02.01.04.390</v>
          </cell>
          <cell r="B2007" t="str">
            <v>REM0000179</v>
          </cell>
        </row>
        <row r="2008">
          <cell r="A2008" t="str">
            <v>02.01.04.392</v>
          </cell>
          <cell r="B2008" t="str">
            <v>RSM0000136</v>
          </cell>
        </row>
        <row r="2009">
          <cell r="A2009" t="str">
            <v>02.01.04.394</v>
          </cell>
          <cell r="B2009" t="str">
            <v>REM0002151</v>
          </cell>
        </row>
        <row r="2010">
          <cell r="A2010" t="str">
            <v>02.01.04.396</v>
          </cell>
          <cell r="B2010" t="str">
            <v>REM0002153</v>
          </cell>
        </row>
        <row r="2011">
          <cell r="A2011" t="str">
            <v>02.01.04.397</v>
          </cell>
          <cell r="B2011" t="str">
            <v>REM0002154</v>
          </cell>
        </row>
        <row r="2012">
          <cell r="A2012" t="str">
            <v>02.01.04.398</v>
          </cell>
          <cell r="B2012" t="str">
            <v>REM0000454</v>
          </cell>
        </row>
        <row r="2013">
          <cell r="A2013" t="str">
            <v>02.01.04.165</v>
          </cell>
          <cell r="B2013" t="str">
            <v>REM0000454</v>
          </cell>
        </row>
        <row r="2014">
          <cell r="A2014" t="str">
            <v>02.01.04.399</v>
          </cell>
          <cell r="B2014" t="str">
            <v>REM0000614</v>
          </cell>
        </row>
        <row r="2015">
          <cell r="A2015" t="str">
            <v>02.01.04.400</v>
          </cell>
          <cell r="B2015" t="str">
            <v>REM0002156</v>
          </cell>
        </row>
        <row r="2016">
          <cell r="A2016" t="str">
            <v>02.01.04.408</v>
          </cell>
          <cell r="B2016" t="str">
            <v>REM0002640</v>
          </cell>
        </row>
        <row r="2017">
          <cell r="A2017" t="str">
            <v>02.01.04.414</v>
          </cell>
          <cell r="B2017" t="str">
            <v>REM0001123</v>
          </cell>
        </row>
        <row r="2018">
          <cell r="A2018" t="str">
            <v>02.01.04.415</v>
          </cell>
          <cell r="B2018" t="str">
            <v>REM0001107</v>
          </cell>
        </row>
        <row r="2019">
          <cell r="A2019" t="str">
            <v>02.01.04.416</v>
          </cell>
          <cell r="B2019" t="str">
            <v>REM0001145</v>
          </cell>
        </row>
        <row r="2020">
          <cell r="A2020" t="str">
            <v>02.01.04.419</v>
          </cell>
          <cell r="B2020" t="str">
            <v>REM0002157</v>
          </cell>
        </row>
        <row r="2021">
          <cell r="A2021" t="str">
            <v>02.01.04.420</v>
          </cell>
          <cell r="B2021" t="str">
            <v>REM0002158</v>
          </cell>
        </row>
        <row r="2022">
          <cell r="A2022" t="str">
            <v>02.01.04.421</v>
          </cell>
          <cell r="B2022" t="str">
            <v>REM0001113</v>
          </cell>
        </row>
        <row r="2023">
          <cell r="A2023" t="str">
            <v>02.01.04.422</v>
          </cell>
          <cell r="B2023" t="str">
            <v>REM0001096</v>
          </cell>
        </row>
        <row r="2024">
          <cell r="A2024" t="str">
            <v>02.01.04.423</v>
          </cell>
          <cell r="B2024" t="str">
            <v>REM0001151</v>
          </cell>
        </row>
        <row r="2025">
          <cell r="A2025" t="str">
            <v>02.01.04.424</v>
          </cell>
          <cell r="B2025" t="str">
            <v>BMM0000005</v>
          </cell>
        </row>
        <row r="2026">
          <cell r="A2026" t="str">
            <v>02.01.04.425</v>
          </cell>
          <cell r="B2026" t="str">
            <v>BMM0000006</v>
          </cell>
        </row>
        <row r="2027">
          <cell r="A2027" t="str">
            <v>02.01.04.426</v>
          </cell>
          <cell r="B2027" t="str">
            <v>REM0000904</v>
          </cell>
        </row>
        <row r="2028">
          <cell r="A2028" t="str">
            <v>02.01.04.429</v>
          </cell>
          <cell r="B2028" t="str">
            <v>BMM0000004</v>
          </cell>
        </row>
        <row r="2029">
          <cell r="A2029" t="str">
            <v>02.01.04.430</v>
          </cell>
          <cell r="B2029" t="str">
            <v>REM0000919</v>
          </cell>
        </row>
        <row r="2030">
          <cell r="A2030" t="str">
            <v>02.01.04.431</v>
          </cell>
          <cell r="B2030" t="str">
            <v>REM0000910</v>
          </cell>
        </row>
        <row r="2031">
          <cell r="A2031" t="str">
            <v>02.01.04.432</v>
          </cell>
          <cell r="B2031" t="str">
            <v>REM0002159</v>
          </cell>
        </row>
        <row r="2032">
          <cell r="A2032" t="str">
            <v>02.01.04.436</v>
          </cell>
          <cell r="B2032" t="str">
            <v>REM0002163</v>
          </cell>
        </row>
        <row r="2033">
          <cell r="A2033" t="str">
            <v>02.01.04.437</v>
          </cell>
          <cell r="B2033" t="str">
            <v>RSM0000137</v>
          </cell>
        </row>
        <row r="2034">
          <cell r="A2034" t="str">
            <v>02.01.04.443</v>
          </cell>
          <cell r="B2034" t="str">
            <v>REM0002164</v>
          </cell>
        </row>
        <row r="2035">
          <cell r="A2035" t="str">
            <v>02.01.04.444</v>
          </cell>
          <cell r="B2035" t="str">
            <v>REM0002165</v>
          </cell>
        </row>
        <row r="2036">
          <cell r="A2036" t="str">
            <v>02.01.04.445</v>
          </cell>
          <cell r="B2036" t="str">
            <v>REM0000914</v>
          </cell>
        </row>
        <row r="2037">
          <cell r="A2037" t="str">
            <v>02.01.04.446</v>
          </cell>
          <cell r="B2037" t="str">
            <v>REM0000930</v>
          </cell>
        </row>
        <row r="2038">
          <cell r="A2038" t="str">
            <v>02.01.04.447</v>
          </cell>
          <cell r="B2038" t="str">
            <v>REM0001143</v>
          </cell>
        </row>
        <row r="2039">
          <cell r="A2039" t="str">
            <v>02.01.04.448</v>
          </cell>
          <cell r="B2039" t="str">
            <v>REM0001165</v>
          </cell>
        </row>
        <row r="2040">
          <cell r="A2040" t="str">
            <v>02.01.04.449</v>
          </cell>
          <cell r="B2040" t="str">
            <v>REM0001135</v>
          </cell>
        </row>
        <row r="2041">
          <cell r="A2041" t="str">
            <v>02.01.04.450</v>
          </cell>
          <cell r="B2041" t="str">
            <v>REM0001158</v>
          </cell>
        </row>
        <row r="2042">
          <cell r="A2042" t="str">
            <v>02.01.04.451</v>
          </cell>
          <cell r="B2042" t="str">
            <v>REM0000917</v>
          </cell>
        </row>
        <row r="2043">
          <cell r="A2043" t="str">
            <v>02.01.04.452</v>
          </cell>
          <cell r="B2043" t="str">
            <v>REM0000934</v>
          </cell>
        </row>
        <row r="2044">
          <cell r="A2044" t="str">
            <v>02.01.04.453</v>
          </cell>
          <cell r="B2044" t="str">
            <v>REM0000633</v>
          </cell>
        </row>
        <row r="2045">
          <cell r="A2045" t="str">
            <v>02.01.04.454</v>
          </cell>
          <cell r="B2045" t="str">
            <v>RSM0000138</v>
          </cell>
        </row>
        <row r="2046">
          <cell r="A2046" t="str">
            <v>02.01.04.461</v>
          </cell>
          <cell r="B2046" t="str">
            <v>REM0000936</v>
          </cell>
        </row>
        <row r="2047">
          <cell r="A2047" t="str">
            <v>02.01.04.462</v>
          </cell>
          <cell r="B2047" t="str">
            <v>RSM0000139</v>
          </cell>
        </row>
        <row r="2048">
          <cell r="A2048" t="str">
            <v>02.01.04.463</v>
          </cell>
          <cell r="B2048" t="str">
            <v>REM0002166</v>
          </cell>
        </row>
        <row r="2049">
          <cell r="A2049" t="str">
            <v>02.01.04.471</v>
          </cell>
          <cell r="B2049" t="str">
            <v>REM0000487</v>
          </cell>
        </row>
        <row r="2050">
          <cell r="A2050" t="str">
            <v>02.01.04.472</v>
          </cell>
          <cell r="B2050" t="str">
            <v>REM0000318</v>
          </cell>
        </row>
        <row r="2051">
          <cell r="A2051" t="str">
            <v>02.01.04.474</v>
          </cell>
          <cell r="B2051" t="str">
            <v>REM0000473</v>
          </cell>
        </row>
        <row r="2052">
          <cell r="A2052" t="str">
            <v>02.01.04.475</v>
          </cell>
          <cell r="B2052" t="str">
            <v>REM0000474</v>
          </cell>
        </row>
        <row r="2053">
          <cell r="A2053" t="str">
            <v>02.01.04.476</v>
          </cell>
          <cell r="B2053" t="str">
            <v>REM0000492</v>
          </cell>
        </row>
        <row r="2054">
          <cell r="A2054" t="str">
            <v>02.01.04.477</v>
          </cell>
          <cell r="B2054" t="str">
            <v>REM0000490</v>
          </cell>
        </row>
        <row r="2055">
          <cell r="A2055" t="str">
            <v>02.01.04.478</v>
          </cell>
          <cell r="B2055" t="str">
            <v>REM0000475</v>
          </cell>
        </row>
        <row r="2056">
          <cell r="A2056" t="str">
            <v>02.01.04.487</v>
          </cell>
          <cell r="B2056" t="str">
            <v>REM0000913</v>
          </cell>
        </row>
        <row r="2057">
          <cell r="A2057" t="str">
            <v>02.01.04.488</v>
          </cell>
          <cell r="B2057" t="str">
            <v>REM0001106</v>
          </cell>
        </row>
        <row r="2058">
          <cell r="A2058" t="str">
            <v>02.01.04.489</v>
          </cell>
          <cell r="B2058" t="str">
            <v>REM0001122</v>
          </cell>
        </row>
        <row r="2059">
          <cell r="A2059" t="str">
            <v>02.01.04.493</v>
          </cell>
          <cell r="B2059" t="str">
            <v>RIM0000051</v>
          </cell>
        </row>
        <row r="2060">
          <cell r="A2060" t="str">
            <v>02.01.04.507</v>
          </cell>
          <cell r="B2060" t="str">
            <v>REM0001140</v>
          </cell>
        </row>
        <row r="2061">
          <cell r="A2061" t="str">
            <v>02.01.04.508</v>
          </cell>
          <cell r="B2061" t="str">
            <v>REM0001162</v>
          </cell>
        </row>
        <row r="2062">
          <cell r="A2062" t="str">
            <v>02.01.04.511</v>
          </cell>
          <cell r="B2062" t="str">
            <v>REM0000915</v>
          </cell>
        </row>
        <row r="2063">
          <cell r="A2063" t="str">
            <v>02.01.04.512</v>
          </cell>
          <cell r="B2063" t="str">
            <v>REM0000931</v>
          </cell>
        </row>
        <row r="2064">
          <cell r="A2064" t="str">
            <v>02.01.04.514</v>
          </cell>
          <cell r="B2064" t="str">
            <v>REM0002621</v>
          </cell>
        </row>
        <row r="2065">
          <cell r="A2065" t="str">
            <v>02.01.04.515</v>
          </cell>
          <cell r="B2065" t="str">
            <v>REM0002622</v>
          </cell>
        </row>
        <row r="2066">
          <cell r="A2066" t="str">
            <v>02.01.04.518</v>
          </cell>
          <cell r="B2066" t="str">
            <v>REM0001130</v>
          </cell>
        </row>
        <row r="2067">
          <cell r="A2067" t="str">
            <v>02.01.04.519</v>
          </cell>
          <cell r="B2067" t="str">
            <v>REM0001154</v>
          </cell>
        </row>
        <row r="2068">
          <cell r="A2068" t="str">
            <v>02.01.04.520</v>
          </cell>
          <cell r="B2068" t="str">
            <v>REM0000465</v>
          </cell>
        </row>
        <row r="2069">
          <cell r="A2069" t="str">
            <v>02.01.04.521</v>
          </cell>
          <cell r="B2069" t="str">
            <v>REM0000494</v>
          </cell>
        </row>
        <row r="2070">
          <cell r="A2070" t="str">
            <v>02.01.04.522</v>
          </cell>
          <cell r="B2070" t="str">
            <v>REM0002180</v>
          </cell>
        </row>
        <row r="2071">
          <cell r="A2071" t="str">
            <v>02.01.04.523</v>
          </cell>
          <cell r="B2071" t="str">
            <v>REM0002181</v>
          </cell>
        </row>
        <row r="2072">
          <cell r="A2072" t="str">
            <v>02.01.10.052</v>
          </cell>
          <cell r="B2072" t="str">
            <v>REM0002181</v>
          </cell>
        </row>
        <row r="2073">
          <cell r="A2073" t="str">
            <v>02.01.04.524</v>
          </cell>
          <cell r="B2073" t="str">
            <v>REM0000348</v>
          </cell>
        </row>
        <row r="2074">
          <cell r="A2074" t="str">
            <v>02.01.04.527</v>
          </cell>
          <cell r="B2074" t="str">
            <v>REM0000686</v>
          </cell>
        </row>
        <row r="2075">
          <cell r="A2075" t="str">
            <v>02.01.04.543</v>
          </cell>
          <cell r="B2075" t="str">
            <v>RIM0000028</v>
          </cell>
        </row>
        <row r="2076">
          <cell r="A2076" t="str">
            <v>02.01.04.560</v>
          </cell>
          <cell r="B2076" t="str">
            <v>REM0002617</v>
          </cell>
        </row>
        <row r="2077">
          <cell r="A2077" t="str">
            <v>02.01.04.561</v>
          </cell>
          <cell r="B2077" t="str">
            <v>REM0002618</v>
          </cell>
        </row>
        <row r="2078">
          <cell r="A2078" t="str">
            <v>02.01.04.562</v>
          </cell>
          <cell r="B2078" t="str">
            <v>REM0000700</v>
          </cell>
        </row>
        <row r="2079">
          <cell r="A2079" t="str">
            <v>02.01.04.563</v>
          </cell>
          <cell r="B2079" t="str">
            <v>REM0000723</v>
          </cell>
        </row>
        <row r="2080">
          <cell r="A2080" t="str">
            <v>02.01.04.564</v>
          </cell>
          <cell r="B2080" t="str">
            <v>REM0000093</v>
          </cell>
        </row>
        <row r="2081">
          <cell r="A2081" t="str">
            <v>02.01.04.565</v>
          </cell>
          <cell r="B2081" t="str">
            <v>REM0000121</v>
          </cell>
        </row>
        <row r="2082">
          <cell r="A2082" t="str">
            <v>02.01.04.568</v>
          </cell>
          <cell r="B2082" t="str">
            <v>BMM0000018</v>
          </cell>
        </row>
        <row r="2083">
          <cell r="A2083" t="str">
            <v>02.01.04.569</v>
          </cell>
          <cell r="B2083" t="str">
            <v>BMM0000019</v>
          </cell>
        </row>
        <row r="2084">
          <cell r="A2084" t="str">
            <v>02.01.04.571</v>
          </cell>
          <cell r="B2084" t="str">
            <v>REM0001160</v>
          </cell>
        </row>
        <row r="2085">
          <cell r="A2085" t="str">
            <v>02.01.04.572</v>
          </cell>
          <cell r="B2085" t="str">
            <v>RSM0000207</v>
          </cell>
        </row>
        <row r="2086">
          <cell r="A2086" t="str">
            <v>02.01.04.574</v>
          </cell>
          <cell r="B2086" t="str">
            <v>REM0000403</v>
          </cell>
        </row>
        <row r="2087">
          <cell r="A2087" t="str">
            <v>02.01.04.576</v>
          </cell>
          <cell r="B2087" t="str">
            <v>REM0000644</v>
          </cell>
        </row>
        <row r="2088">
          <cell r="A2088" t="str">
            <v>02.01.04.577</v>
          </cell>
          <cell r="B2088" t="str">
            <v>REM0000514</v>
          </cell>
        </row>
        <row r="2089">
          <cell r="A2089" t="str">
            <v>02.01.04.578</v>
          </cell>
          <cell r="B2089" t="str">
            <v>REM0000920</v>
          </cell>
        </row>
        <row r="2090">
          <cell r="A2090" t="str">
            <v>02.01.04.579</v>
          </cell>
          <cell r="B2090" t="str">
            <v>REM0000937</v>
          </cell>
        </row>
        <row r="2091">
          <cell r="A2091" t="str">
            <v>02.01.04.580</v>
          </cell>
          <cell r="B2091" t="str">
            <v>REM0000935</v>
          </cell>
        </row>
        <row r="2092">
          <cell r="A2092" t="str">
            <v>02.01.04.581</v>
          </cell>
          <cell r="B2092" t="str">
            <v>REM0000918</v>
          </cell>
        </row>
        <row r="2093">
          <cell r="A2093" t="str">
            <v>02.01.04.582</v>
          </cell>
          <cell r="B2093" t="str">
            <v>REM0001138</v>
          </cell>
        </row>
        <row r="2094">
          <cell r="A2094" t="str">
            <v>02.01.04.583</v>
          </cell>
          <cell r="B2094" t="str">
            <v>REM0001136</v>
          </cell>
        </row>
        <row r="2095">
          <cell r="A2095" t="str">
            <v>02.01.04.584</v>
          </cell>
          <cell r="B2095" t="str">
            <v>REM0001159</v>
          </cell>
        </row>
        <row r="2096">
          <cell r="A2096" t="str">
            <v>02.01.04.585</v>
          </cell>
          <cell r="B2096" t="str">
            <v>REM0001097</v>
          </cell>
        </row>
        <row r="2097">
          <cell r="A2097" t="str">
            <v>02.01.04.586</v>
          </cell>
          <cell r="B2097" t="str">
            <v>REM0001114</v>
          </cell>
        </row>
        <row r="2098">
          <cell r="A2098" t="str">
            <v>02.01.04.587</v>
          </cell>
          <cell r="B2098" t="str">
            <v>REM0001163</v>
          </cell>
        </row>
        <row r="2099">
          <cell r="A2099" t="str">
            <v>02.01.04.588</v>
          </cell>
          <cell r="B2099" t="str">
            <v>REM0001141</v>
          </cell>
        </row>
        <row r="2100">
          <cell r="A2100" t="str">
            <v>02.01.04.589</v>
          </cell>
          <cell r="B2100" t="str">
            <v>REM0001137</v>
          </cell>
        </row>
        <row r="2101">
          <cell r="A2101" t="str">
            <v>02.01.04.590</v>
          </cell>
          <cell r="B2101" t="str">
            <v>REM0000601</v>
          </cell>
        </row>
        <row r="2102">
          <cell r="A2102" t="str">
            <v>02.01.04.591</v>
          </cell>
          <cell r="B2102" t="str">
            <v>RSM0000262</v>
          </cell>
        </row>
        <row r="2103">
          <cell r="A2103" t="str">
            <v>02.01.04.592</v>
          </cell>
          <cell r="B2103" t="str">
            <v>RSM0000263</v>
          </cell>
        </row>
        <row r="2104">
          <cell r="A2104" t="str">
            <v>02.01.04.593</v>
          </cell>
          <cell r="B2104" t="str">
            <v>RSM0000141</v>
          </cell>
        </row>
        <row r="2105">
          <cell r="A2105" t="str">
            <v>02.01.04.594</v>
          </cell>
          <cell r="B2105" t="str">
            <v>RSM0000140</v>
          </cell>
        </row>
        <row r="2106">
          <cell r="A2106" t="str">
            <v>02.01.04.595</v>
          </cell>
          <cell r="B2106" t="str">
            <v>RSM0000208</v>
          </cell>
        </row>
        <row r="2107">
          <cell r="A2107" t="str">
            <v>02.01.04.596</v>
          </cell>
          <cell r="B2107" t="str">
            <v>REM0000808</v>
          </cell>
        </row>
        <row r="2108">
          <cell r="A2108" t="str">
            <v>02.01.04.597</v>
          </cell>
          <cell r="B2108" t="str">
            <v>REM0000785</v>
          </cell>
        </row>
        <row r="2109">
          <cell r="A2109" t="str">
            <v>02.01.04.598</v>
          </cell>
          <cell r="B2109" t="str">
            <v>REM0000814</v>
          </cell>
        </row>
        <row r="2110">
          <cell r="A2110" t="str">
            <v>02.01.04.599</v>
          </cell>
          <cell r="B2110" t="str">
            <v>REM0002619</v>
          </cell>
        </row>
        <row r="2111">
          <cell r="A2111" t="str">
            <v>02.01.04.600</v>
          </cell>
          <cell r="B2111" t="str">
            <v>REM0000810</v>
          </cell>
        </row>
        <row r="2112">
          <cell r="A2112" t="str">
            <v>02.01.04.601</v>
          </cell>
          <cell r="B2112" t="str">
            <v>REM0000779</v>
          </cell>
        </row>
        <row r="2113">
          <cell r="A2113" t="str">
            <v>02.01.04.602</v>
          </cell>
          <cell r="B2113" t="str">
            <v>REM0000787</v>
          </cell>
        </row>
        <row r="2114">
          <cell r="A2114" t="str">
            <v>02.01.04.603</v>
          </cell>
          <cell r="B2114" t="str">
            <v>REM0002620</v>
          </cell>
        </row>
        <row r="2115">
          <cell r="A2115" t="str">
            <v>02.01.04.604</v>
          </cell>
          <cell r="B2115" t="str">
            <v>REM0000783</v>
          </cell>
        </row>
        <row r="2116">
          <cell r="A2116" t="str">
            <v>02.01.10.638</v>
          </cell>
          <cell r="B2116" t="str">
            <v>REM0000783</v>
          </cell>
        </row>
        <row r="2117">
          <cell r="A2117" t="str">
            <v>02.01.04.605</v>
          </cell>
          <cell r="B2117" t="str">
            <v>REM0000812</v>
          </cell>
        </row>
        <row r="2118">
          <cell r="A2118" t="str">
            <v>02.01.10.639</v>
          </cell>
          <cell r="B2118" t="str">
            <v>REM0000812</v>
          </cell>
        </row>
        <row r="2119">
          <cell r="A2119" t="str">
            <v>02.01.04.606</v>
          </cell>
          <cell r="B2119" t="str">
            <v>REM0000789</v>
          </cell>
        </row>
        <row r="2120">
          <cell r="A2120" t="str">
            <v>02.01.04.607</v>
          </cell>
          <cell r="B2120" t="str">
            <v>REM0000782</v>
          </cell>
        </row>
        <row r="2121">
          <cell r="A2121" t="str">
            <v>02.01.04.608</v>
          </cell>
          <cell r="B2121" t="str">
            <v>REM0000816</v>
          </cell>
        </row>
        <row r="2122">
          <cell r="A2122" t="str">
            <v>02.01.04.609</v>
          </cell>
          <cell r="B2122" t="str">
            <v>REM0000811</v>
          </cell>
        </row>
        <row r="2123">
          <cell r="A2123" t="str">
            <v>02.01.04.610</v>
          </cell>
          <cell r="B2123" t="str">
            <v>REM0000788</v>
          </cell>
        </row>
        <row r="2124">
          <cell r="A2124" t="str">
            <v>02.01.04.611</v>
          </cell>
          <cell r="B2124" t="str">
            <v>REM0000815</v>
          </cell>
        </row>
        <row r="2125">
          <cell r="A2125" t="str">
            <v>02.01.04.612</v>
          </cell>
          <cell r="B2125" t="str">
            <v>REM0000817</v>
          </cell>
        </row>
        <row r="2126">
          <cell r="A2126" t="str">
            <v>02.01.04.613</v>
          </cell>
          <cell r="B2126" t="str">
            <v>REM0000790</v>
          </cell>
        </row>
        <row r="2127">
          <cell r="A2127" t="str">
            <v>02.01.04.614</v>
          </cell>
          <cell r="B2127" t="str">
            <v>REM0000813</v>
          </cell>
        </row>
        <row r="2128">
          <cell r="A2128" t="str">
            <v>02.01.05.003</v>
          </cell>
          <cell r="B2128" t="str">
            <v>BFA0000438</v>
          </cell>
        </row>
        <row r="2129">
          <cell r="A2129" t="str">
            <v>02.01.05.012</v>
          </cell>
          <cell r="B2129" t="str">
            <v>REM0001650</v>
          </cell>
        </row>
        <row r="2130">
          <cell r="A2130" t="str">
            <v>02.01.05.013</v>
          </cell>
          <cell r="B2130" t="str">
            <v>REM0001740</v>
          </cell>
        </row>
        <row r="2131">
          <cell r="A2131" t="str">
            <v>02.01.05.014</v>
          </cell>
          <cell r="B2131" t="str">
            <v>BFA0000502</v>
          </cell>
        </row>
        <row r="2132">
          <cell r="A2132" t="str">
            <v>02.01.05.019</v>
          </cell>
          <cell r="B2132" t="str">
            <v>REM0001661</v>
          </cell>
        </row>
        <row r="2133">
          <cell r="A2133" t="str">
            <v>02.01.05.030</v>
          </cell>
          <cell r="B2133" t="str">
            <v>RIM0000072</v>
          </cell>
        </row>
        <row r="2134">
          <cell r="A2134" t="str">
            <v>02.01.05.032</v>
          </cell>
          <cell r="B2134" t="str">
            <v>RIM0000073</v>
          </cell>
        </row>
        <row r="2135">
          <cell r="A2135" t="str">
            <v>02.01.05.032-A</v>
          </cell>
          <cell r="B2135" t="str">
            <v>RIM0000074</v>
          </cell>
        </row>
        <row r="2136">
          <cell r="A2136" t="str">
            <v>02.01.05.034</v>
          </cell>
          <cell r="B2136" t="str">
            <v>BSP0000058</v>
          </cell>
        </row>
        <row r="2137">
          <cell r="A2137" t="str">
            <v>02.01.05.035</v>
          </cell>
          <cell r="B2137" t="str">
            <v>BSP0000059</v>
          </cell>
        </row>
        <row r="2138">
          <cell r="A2138" t="str">
            <v>02.01.05.040</v>
          </cell>
          <cell r="B2138" t="str">
            <v>BSP0000060</v>
          </cell>
        </row>
        <row r="2139">
          <cell r="A2139" t="str">
            <v>02.01.05.041</v>
          </cell>
          <cell r="B2139" t="str">
            <v>BSP0000061</v>
          </cell>
        </row>
        <row r="2140">
          <cell r="A2140" t="str">
            <v>02.01.05.042</v>
          </cell>
          <cell r="B2140" t="str">
            <v>BSP0000062</v>
          </cell>
        </row>
        <row r="2141">
          <cell r="A2141" t="str">
            <v>02.01.05.043</v>
          </cell>
          <cell r="B2141" t="str">
            <v>REM0001646</v>
          </cell>
        </row>
        <row r="2142">
          <cell r="A2142" t="str">
            <v>02.01.05.046</v>
          </cell>
          <cell r="B2142" t="str">
            <v>BSP0000063</v>
          </cell>
        </row>
        <row r="2143">
          <cell r="A2143" t="str">
            <v>02.01.05.047</v>
          </cell>
          <cell r="B2143" t="str">
            <v>REM0001652</v>
          </cell>
        </row>
        <row r="2144">
          <cell r="A2144" t="str">
            <v>02.01.05.048</v>
          </cell>
          <cell r="B2144" t="str">
            <v>REM0001805</v>
          </cell>
        </row>
        <row r="2145">
          <cell r="A2145" t="str">
            <v>02.01.05.050</v>
          </cell>
          <cell r="B2145" t="str">
            <v>REM0001806</v>
          </cell>
        </row>
        <row r="2146">
          <cell r="A2146" t="str">
            <v>02.01.05.051</v>
          </cell>
          <cell r="B2146" t="str">
            <v>BFA0000441</v>
          </cell>
        </row>
        <row r="2147">
          <cell r="A2147" t="str">
            <v>02.01.05.052</v>
          </cell>
          <cell r="B2147" t="str">
            <v>BSP0000064</v>
          </cell>
        </row>
        <row r="2148">
          <cell r="A2148" t="str">
            <v>02.01.05.053</v>
          </cell>
          <cell r="B2148" t="str">
            <v>BSP0000065</v>
          </cell>
        </row>
        <row r="2149">
          <cell r="A2149" t="str">
            <v>02.01.05.054</v>
          </cell>
          <cell r="B2149" t="str">
            <v>REM0001978</v>
          </cell>
        </row>
        <row r="2150">
          <cell r="A2150" t="str">
            <v>02.01.05.057</v>
          </cell>
          <cell r="B2150" t="str">
            <v>BFA0000442</v>
          </cell>
        </row>
        <row r="2151">
          <cell r="A2151" t="str">
            <v>02.01.05.058</v>
          </cell>
          <cell r="B2151" t="str">
            <v>BSP0000066</v>
          </cell>
        </row>
        <row r="2152">
          <cell r="A2152" t="str">
            <v>02.01.05.059</v>
          </cell>
          <cell r="B2152" t="str">
            <v>BSP0000067</v>
          </cell>
        </row>
        <row r="2153">
          <cell r="A2153" t="str">
            <v>02.01.05.060</v>
          </cell>
          <cell r="B2153" t="str">
            <v>REM0001722</v>
          </cell>
        </row>
        <row r="2154">
          <cell r="A2154" t="str">
            <v>02.01.05.061</v>
          </cell>
          <cell r="B2154" t="str">
            <v>BFA0000443</v>
          </cell>
        </row>
        <row r="2155">
          <cell r="A2155" t="str">
            <v>02.01.05.067</v>
          </cell>
          <cell r="B2155" t="str">
            <v>BCL0000032</v>
          </cell>
        </row>
        <row r="2156">
          <cell r="A2156" t="str">
            <v>02.01.05.068</v>
          </cell>
          <cell r="B2156" t="str">
            <v>BCL0000028</v>
          </cell>
        </row>
        <row r="2157">
          <cell r="A2157" t="str">
            <v>02.01.05.069</v>
          </cell>
          <cell r="B2157" t="str">
            <v>RSM0000058</v>
          </cell>
        </row>
        <row r="2158">
          <cell r="A2158" t="str">
            <v>02.01.05.070</v>
          </cell>
          <cell r="B2158" t="str">
            <v>BSP0000068</v>
          </cell>
        </row>
        <row r="2159">
          <cell r="A2159" t="str">
            <v>02.01.05.071</v>
          </cell>
          <cell r="B2159" t="str">
            <v>BFA0000445</v>
          </cell>
        </row>
        <row r="2160">
          <cell r="A2160" t="str">
            <v>02.01.05.073</v>
          </cell>
          <cell r="B2160" t="str">
            <v>REM0001703</v>
          </cell>
        </row>
        <row r="2161">
          <cell r="A2161" t="str">
            <v>02.01.05.075</v>
          </cell>
          <cell r="B2161" t="str">
            <v>BSP0000069</v>
          </cell>
        </row>
        <row r="2162">
          <cell r="A2162" t="str">
            <v>02.01.05.076</v>
          </cell>
          <cell r="B2162" t="str">
            <v>REM0001636</v>
          </cell>
        </row>
        <row r="2163">
          <cell r="A2163" t="str">
            <v>02.01.05.077</v>
          </cell>
          <cell r="B2163" t="str">
            <v>BCL0000030</v>
          </cell>
        </row>
        <row r="2164">
          <cell r="A2164" t="str">
            <v>02.01.05.078</v>
          </cell>
          <cell r="B2164" t="str">
            <v>BCL0000031</v>
          </cell>
        </row>
        <row r="2165">
          <cell r="A2165" t="str">
            <v>02.01.05.079</v>
          </cell>
          <cell r="B2165" t="str">
            <v>REM0001623</v>
          </cell>
        </row>
        <row r="2166">
          <cell r="A2166" t="str">
            <v>02.01.05.080</v>
          </cell>
          <cell r="B2166" t="str">
            <v>REM0001832</v>
          </cell>
        </row>
        <row r="2167">
          <cell r="A2167" t="str">
            <v>02.01.05.081</v>
          </cell>
          <cell r="B2167" t="str">
            <v>REM0001833</v>
          </cell>
        </row>
        <row r="2168">
          <cell r="A2168" t="str">
            <v>02.01.05.082</v>
          </cell>
          <cell r="B2168" t="str">
            <v>REM0001732</v>
          </cell>
        </row>
        <row r="2169">
          <cell r="A2169" t="str">
            <v>02.01.05.084</v>
          </cell>
          <cell r="B2169" t="str">
            <v>REM0001635</v>
          </cell>
        </row>
        <row r="2170">
          <cell r="A2170" t="str">
            <v>02.01.05.101</v>
          </cell>
          <cell r="B2170" t="str">
            <v>BFA0000446</v>
          </cell>
        </row>
        <row r="2171">
          <cell r="A2171" t="str">
            <v>02.01.05.102</v>
          </cell>
          <cell r="B2171" t="str">
            <v>RSM0000148</v>
          </cell>
        </row>
        <row r="2172">
          <cell r="A2172" t="str">
            <v>02.01.05.103</v>
          </cell>
          <cell r="B2172" t="str">
            <v>REM0000433</v>
          </cell>
        </row>
        <row r="2173">
          <cell r="A2173" t="str">
            <v>02.01.05.104</v>
          </cell>
          <cell r="B2173" t="str">
            <v>REM0000434</v>
          </cell>
        </row>
        <row r="2174">
          <cell r="A2174" t="str">
            <v>02.01.05.105</v>
          </cell>
          <cell r="B2174" t="str">
            <v>REM0000448</v>
          </cell>
        </row>
        <row r="2175">
          <cell r="A2175" t="str">
            <v>02.01.05.106</v>
          </cell>
          <cell r="B2175" t="str">
            <v>REM0000449</v>
          </cell>
        </row>
        <row r="2176">
          <cell r="A2176" t="str">
            <v>02.01.05.108</v>
          </cell>
          <cell r="B2176" t="str">
            <v>REM0000995</v>
          </cell>
        </row>
        <row r="2177">
          <cell r="A2177" t="str">
            <v>02.01.05.109</v>
          </cell>
          <cell r="B2177" t="str">
            <v>REM0000909</v>
          </cell>
        </row>
        <row r="2178">
          <cell r="A2178" t="str">
            <v>02.01.05.110</v>
          </cell>
          <cell r="B2178" t="str">
            <v>BCL0000023</v>
          </cell>
        </row>
        <row r="2179">
          <cell r="A2179" t="str">
            <v>02.01.05.112</v>
          </cell>
          <cell r="B2179" t="str">
            <v>REM0001010</v>
          </cell>
        </row>
        <row r="2180">
          <cell r="A2180" t="str">
            <v>02.01.05.117</v>
          </cell>
          <cell r="B2180" t="str">
            <v>REM0002183</v>
          </cell>
        </row>
        <row r="2181">
          <cell r="A2181" t="str">
            <v>02.01.05.121</v>
          </cell>
          <cell r="B2181" t="str">
            <v>REM0000579</v>
          </cell>
        </row>
        <row r="2182">
          <cell r="A2182" t="str">
            <v>02.01.05.122</v>
          </cell>
          <cell r="B2182" t="str">
            <v>REM0000580</v>
          </cell>
        </row>
        <row r="2183">
          <cell r="A2183" t="str">
            <v>02.01.05.138</v>
          </cell>
          <cell r="B2183" t="str">
            <v>REM0000452</v>
          </cell>
        </row>
        <row r="2184">
          <cell r="A2184" t="str">
            <v>02.01.05.143</v>
          </cell>
          <cell r="B2184" t="str">
            <v>BTM0000006</v>
          </cell>
        </row>
        <row r="2185">
          <cell r="A2185" t="str">
            <v>02.01.05.144</v>
          </cell>
          <cell r="B2185" t="str">
            <v>BTM0000007</v>
          </cell>
        </row>
        <row r="2186">
          <cell r="A2186" t="str">
            <v>02.01.05.145</v>
          </cell>
          <cell r="B2186" t="str">
            <v>REM0000842</v>
          </cell>
        </row>
        <row r="2187">
          <cell r="A2187" t="str">
            <v>02.01.05.147</v>
          </cell>
          <cell r="B2187" t="str">
            <v>REM0001152</v>
          </cell>
        </row>
        <row r="2188">
          <cell r="A2188" t="str">
            <v>02.01.05.148</v>
          </cell>
          <cell r="B2188" t="str">
            <v>REM0001146</v>
          </cell>
        </row>
        <row r="2189">
          <cell r="A2189" t="str">
            <v>02.01.05.149</v>
          </cell>
          <cell r="B2189" t="str">
            <v>REM0001108</v>
          </cell>
        </row>
        <row r="2190">
          <cell r="A2190" t="str">
            <v>02.01.05.152</v>
          </cell>
          <cell r="B2190" t="str">
            <v>REM0000781</v>
          </cell>
        </row>
        <row r="2191">
          <cell r="A2191" t="str">
            <v>02.01.05.160</v>
          </cell>
          <cell r="B2191" t="str">
            <v>REM0002641</v>
          </cell>
        </row>
        <row r="2192">
          <cell r="A2192" t="str">
            <v>02.01.05.161</v>
          </cell>
          <cell r="B2192" t="str">
            <v>REM0002642</v>
          </cell>
        </row>
        <row r="2193">
          <cell r="A2193" t="str">
            <v>02.01.05.162</v>
          </cell>
          <cell r="B2193" t="str">
            <v>REM0002190</v>
          </cell>
        </row>
        <row r="2194">
          <cell r="A2194" t="str">
            <v>02.01.05.163</v>
          </cell>
          <cell r="B2194" t="str">
            <v>REM0002191</v>
          </cell>
        </row>
        <row r="2195">
          <cell r="A2195" t="str">
            <v>02.01.05.164</v>
          </cell>
          <cell r="B2195" t="str">
            <v>REM0000922</v>
          </cell>
        </row>
        <row r="2196">
          <cell r="A2196" t="str">
            <v>02.01.05.165</v>
          </cell>
          <cell r="B2196" t="str">
            <v>REM0002192</v>
          </cell>
        </row>
        <row r="2197">
          <cell r="A2197" t="str">
            <v>02.01.05.166</v>
          </cell>
          <cell r="B2197" t="str">
            <v>REM0002193</v>
          </cell>
        </row>
        <row r="2198">
          <cell r="A2198" t="str">
            <v>02.01.05.167</v>
          </cell>
          <cell r="B2198" t="str">
            <v>REM0001164</v>
          </cell>
        </row>
        <row r="2199">
          <cell r="A2199" t="str">
            <v>02.01.05.168</v>
          </cell>
          <cell r="B2199" t="str">
            <v>REM0001142</v>
          </cell>
        </row>
        <row r="2200">
          <cell r="A2200" t="str">
            <v>02.01.05.169</v>
          </cell>
          <cell r="B2200" t="str">
            <v>REM0001133</v>
          </cell>
        </row>
        <row r="2201">
          <cell r="A2201" t="str">
            <v>02.01.05.170</v>
          </cell>
          <cell r="B2201" t="str">
            <v>REM0001156</v>
          </cell>
        </row>
        <row r="2202">
          <cell r="A2202" t="str">
            <v>02.01.05.171</v>
          </cell>
          <cell r="B2202" t="str">
            <v>REM0002194</v>
          </cell>
        </row>
        <row r="2203">
          <cell r="A2203" t="str">
            <v>02.01.05.172</v>
          </cell>
          <cell r="B2203" t="str">
            <v>REM0002195</v>
          </cell>
        </row>
        <row r="2204">
          <cell r="A2204" t="str">
            <v>02.01.05.183</v>
          </cell>
          <cell r="B2204" t="str">
            <v>REM0000924</v>
          </cell>
        </row>
        <row r="2205">
          <cell r="A2205" t="str">
            <v>02.01.05.184</v>
          </cell>
          <cell r="B2205" t="str">
            <v>REM0000640</v>
          </cell>
        </row>
        <row r="2206">
          <cell r="A2206" t="str">
            <v>02.01.05.185</v>
          </cell>
          <cell r="B2206" t="str">
            <v>REM0000635</v>
          </cell>
        </row>
        <row r="2207">
          <cell r="A2207" t="str">
            <v>02.01.05.186</v>
          </cell>
          <cell r="B2207" t="str">
            <v>REM0000636</v>
          </cell>
        </row>
        <row r="2208">
          <cell r="A2208" t="str">
            <v>02.01.05.187</v>
          </cell>
          <cell r="B2208" t="str">
            <v>REM0002196</v>
          </cell>
        </row>
        <row r="2209">
          <cell r="A2209" t="str">
            <v>02.01.05.189</v>
          </cell>
          <cell r="B2209" t="str">
            <v>BMM0000010</v>
          </cell>
        </row>
        <row r="2210">
          <cell r="A2210" t="str">
            <v>02.01.05.190</v>
          </cell>
          <cell r="B2210" t="str">
            <v>BMM0000011</v>
          </cell>
        </row>
        <row r="2211">
          <cell r="A2211" t="str">
            <v>02.01.05.194</v>
          </cell>
          <cell r="B2211" t="str">
            <v>BTM0000004</v>
          </cell>
        </row>
        <row r="2212">
          <cell r="A2212" t="str">
            <v>02.01.05.195</v>
          </cell>
          <cell r="B2212" t="str">
            <v>BTM0000005</v>
          </cell>
        </row>
        <row r="2213">
          <cell r="A2213" t="str">
            <v>02.01.05.196</v>
          </cell>
          <cell r="B2213" t="str">
            <v>REM0001014</v>
          </cell>
        </row>
        <row r="2214">
          <cell r="A2214" t="str">
            <v>02.01.05.198</v>
          </cell>
          <cell r="B2214" t="str">
            <v>REM0000303</v>
          </cell>
        </row>
        <row r="2215">
          <cell r="A2215" t="str">
            <v>02.01.05.199</v>
          </cell>
          <cell r="B2215" t="str">
            <v>REM0000287</v>
          </cell>
        </row>
        <row r="2216">
          <cell r="A2216" t="str">
            <v>02.01.05.200</v>
          </cell>
          <cell r="B2216" t="str">
            <v>REM0000481</v>
          </cell>
        </row>
        <row r="2217">
          <cell r="A2217" t="str">
            <v>02.01.05.201</v>
          </cell>
          <cell r="B2217" t="str">
            <v>REM0000496</v>
          </cell>
        </row>
        <row r="2218">
          <cell r="A2218" t="str">
            <v>02.01.05.202</v>
          </cell>
          <cell r="B2218" t="str">
            <v>RSM0000149</v>
          </cell>
        </row>
        <row r="2219">
          <cell r="A2219" t="str">
            <v>02.01.05.204</v>
          </cell>
          <cell r="B2219" t="str">
            <v>REM0001132</v>
          </cell>
        </row>
        <row r="2220">
          <cell r="A2220" t="str">
            <v>02.01.05.205</v>
          </cell>
          <cell r="B2220" t="str">
            <v>REM0001155</v>
          </cell>
        </row>
        <row r="2221">
          <cell r="A2221" t="str">
            <v>02.01.05.208</v>
          </cell>
          <cell r="B2221" t="str">
            <v>REM0002198</v>
          </cell>
        </row>
        <row r="2222">
          <cell r="A2222" t="str">
            <v>02.01.05.209</v>
          </cell>
          <cell r="B2222" t="str">
            <v>REM0002199</v>
          </cell>
        </row>
        <row r="2223">
          <cell r="A2223" t="str">
            <v>02.01.05.210</v>
          </cell>
          <cell r="B2223" t="str">
            <v>REM0002200</v>
          </cell>
        </row>
        <row r="2224">
          <cell r="A2224" t="str">
            <v>02.01.05.211</v>
          </cell>
          <cell r="B2224" t="str">
            <v>REM0002201</v>
          </cell>
        </row>
        <row r="2225">
          <cell r="A2225" t="str">
            <v>02.01.05.212</v>
          </cell>
          <cell r="B2225" t="str">
            <v>REM0002202</v>
          </cell>
        </row>
        <row r="2226">
          <cell r="A2226" t="str">
            <v>02.01.05.213</v>
          </cell>
          <cell r="B2226" t="str">
            <v>BMM0000016</v>
          </cell>
        </row>
        <row r="2227">
          <cell r="A2227" t="str">
            <v>02.01.05.214</v>
          </cell>
          <cell r="B2227" t="str">
            <v>BMM0000017</v>
          </cell>
        </row>
        <row r="2228">
          <cell r="A2228" t="str">
            <v>02.01.05.215</v>
          </cell>
          <cell r="B2228" t="str">
            <v>BMM0000015</v>
          </cell>
        </row>
        <row r="2229">
          <cell r="A2229" t="str">
            <v>02.01.05.216</v>
          </cell>
          <cell r="B2229" t="str">
            <v>REM0002203</v>
          </cell>
        </row>
        <row r="2230">
          <cell r="A2230" t="str">
            <v>02.01.05.220</v>
          </cell>
          <cell r="B2230" t="str">
            <v>BMM0000012</v>
          </cell>
        </row>
        <row r="2231">
          <cell r="A2231" t="str">
            <v>02.01.05.221</v>
          </cell>
          <cell r="B2231" t="str">
            <v>REM0001576</v>
          </cell>
        </row>
        <row r="2232">
          <cell r="A2232" t="str">
            <v>02.01.05.222</v>
          </cell>
          <cell r="B2232" t="str">
            <v>REM0001577</v>
          </cell>
        </row>
        <row r="2233">
          <cell r="A2233" t="str">
            <v>02.01.05.231</v>
          </cell>
          <cell r="B2233" t="str">
            <v>RSM0000210</v>
          </cell>
        </row>
        <row r="2234">
          <cell r="A2234" t="str">
            <v>02.01.05.238</v>
          </cell>
          <cell r="B2234" t="str">
            <v>RIM0000023</v>
          </cell>
        </row>
        <row r="2235">
          <cell r="A2235" t="str">
            <v>02.01.05.242</v>
          </cell>
          <cell r="B2235" t="str">
            <v>REM0000654</v>
          </cell>
        </row>
        <row r="2236">
          <cell r="A2236" t="str">
            <v>02.01.05.243</v>
          </cell>
          <cell r="B2236" t="str">
            <v>REM0000659</v>
          </cell>
        </row>
        <row r="2237">
          <cell r="A2237" t="str">
            <v>02.01.05.244</v>
          </cell>
          <cell r="B2237" t="str">
            <v>REM0000777</v>
          </cell>
        </row>
        <row r="2238">
          <cell r="A2238" t="str">
            <v>02.01.05.246</v>
          </cell>
          <cell r="B2238" t="str">
            <v>BMM0000020</v>
          </cell>
        </row>
        <row r="2239">
          <cell r="A2239" t="str">
            <v>02.01.05.247</v>
          </cell>
          <cell r="B2239" t="str">
            <v>REM0000786</v>
          </cell>
        </row>
        <row r="2240">
          <cell r="A2240" t="str">
            <v>02.01.05.248</v>
          </cell>
          <cell r="B2240" t="str">
            <v>REM0000805</v>
          </cell>
        </row>
        <row r="2241">
          <cell r="A2241" t="str">
            <v>02.01.05.249</v>
          </cell>
          <cell r="B2241" t="str">
            <v>REM0000804</v>
          </cell>
        </row>
        <row r="2242">
          <cell r="A2242" t="str">
            <v>02.01.05.250</v>
          </cell>
          <cell r="B2242" t="str">
            <v>REM0000831</v>
          </cell>
        </row>
        <row r="2243">
          <cell r="A2243" t="str">
            <v>02.01.05.251</v>
          </cell>
          <cell r="B2243" t="str">
            <v>REM0000780</v>
          </cell>
        </row>
        <row r="2244">
          <cell r="A2244" t="str">
            <v>02.01.06.006</v>
          </cell>
          <cell r="B2244" t="str">
            <v>TMA0000225</v>
          </cell>
        </row>
        <row r="2245">
          <cell r="A2245" t="str">
            <v>02.01.06.019</v>
          </cell>
          <cell r="B2245" t="str">
            <v>TMA0000256</v>
          </cell>
        </row>
        <row r="2246">
          <cell r="A2246" t="str">
            <v>02.01.06.019-A</v>
          </cell>
          <cell r="B2246" t="str">
            <v>TMA0000196</v>
          </cell>
        </row>
        <row r="2247">
          <cell r="A2247" t="str">
            <v>02.01.06.020</v>
          </cell>
          <cell r="B2247" t="str">
            <v>TMA0000258</v>
          </cell>
        </row>
        <row r="2248">
          <cell r="B2248" t="str">
            <v>TMA0000257</v>
          </cell>
        </row>
        <row r="2249">
          <cell r="A2249" t="str">
            <v>02.01.06.021</v>
          </cell>
          <cell r="B2249" t="str">
            <v>TMA0000206</v>
          </cell>
        </row>
        <row r="2250">
          <cell r="A2250" t="str">
            <v>02.01.06.039</v>
          </cell>
          <cell r="B2250" t="str">
            <v>TMA0000261</v>
          </cell>
        </row>
        <row r="2251">
          <cell r="A2251" t="str">
            <v>02.01.06.040</v>
          </cell>
          <cell r="B2251" t="str">
            <v>TMA0000217</v>
          </cell>
        </row>
        <row r="2252">
          <cell r="A2252" t="str">
            <v>02.01.06.041</v>
          </cell>
          <cell r="B2252" t="str">
            <v>TMA0000216</v>
          </cell>
        </row>
        <row r="2253">
          <cell r="A2253" t="str">
            <v>02.01.06.041A</v>
          </cell>
          <cell r="B2253" t="str">
            <v>TMA0000218</v>
          </cell>
        </row>
        <row r="2254">
          <cell r="A2254" t="str">
            <v>02.01.06.041-B</v>
          </cell>
          <cell r="B2254" t="str">
            <v>TMA0000259</v>
          </cell>
        </row>
        <row r="2255">
          <cell r="A2255" t="str">
            <v>02.01.06.041-C</v>
          </cell>
          <cell r="B2255" t="str">
            <v>TMA0000220</v>
          </cell>
        </row>
        <row r="2256">
          <cell r="A2256" t="str">
            <v>02.01.06.047</v>
          </cell>
          <cell r="B2256" t="str">
            <v>TMA0000399</v>
          </cell>
        </row>
        <row r="2257">
          <cell r="A2257" t="str">
            <v>02.01.06.049</v>
          </cell>
          <cell r="B2257" t="str">
            <v>TMA0000414</v>
          </cell>
        </row>
        <row r="2258">
          <cell r="B2258" t="str">
            <v>TMA0000415</v>
          </cell>
        </row>
        <row r="2259">
          <cell r="B2259" t="str">
            <v>TMA0000398</v>
          </cell>
        </row>
        <row r="2260">
          <cell r="A2260" t="str">
            <v>02.01.06.049-A</v>
          </cell>
          <cell r="B2260" t="str">
            <v>TMA0000397</v>
          </cell>
        </row>
        <row r="2261">
          <cell r="A2261" t="str">
            <v>02.01.06.049-B</v>
          </cell>
          <cell r="B2261" t="str">
            <v>TMA0000396</v>
          </cell>
        </row>
        <row r="2262">
          <cell r="A2262" t="str">
            <v>02.01.06.049-C</v>
          </cell>
          <cell r="B2262" t="str">
            <v>TMA0000395</v>
          </cell>
        </row>
        <row r="2263">
          <cell r="A2263" t="str">
            <v>02.01.06.050</v>
          </cell>
          <cell r="B2263" t="str">
            <v>TMA0000394</v>
          </cell>
        </row>
        <row r="2264">
          <cell r="A2264" t="str">
            <v>02.01.06.062</v>
          </cell>
          <cell r="B2264" t="str">
            <v>TMA0000198</v>
          </cell>
        </row>
        <row r="2265">
          <cell r="A2265" t="str">
            <v>02.01.06.062-A</v>
          </cell>
          <cell r="B2265" t="str">
            <v>TMA0000227</v>
          </cell>
        </row>
        <row r="2266">
          <cell r="A2266" t="str">
            <v>02.01.06.063</v>
          </cell>
          <cell r="B2266" t="str">
            <v>TMA0000197</v>
          </cell>
        </row>
        <row r="2267">
          <cell r="A2267" t="str">
            <v>02.01.06.063-A</v>
          </cell>
          <cell r="B2267" t="str">
            <v>TMA0000228</v>
          </cell>
        </row>
        <row r="2268">
          <cell r="A2268" t="str">
            <v>02.01.06.064</v>
          </cell>
          <cell r="B2268" t="str">
            <v>TMA0000226</v>
          </cell>
        </row>
        <row r="2269">
          <cell r="A2269" t="str">
            <v>02.01.06.065</v>
          </cell>
          <cell r="B2269" t="str">
            <v>TMA0000170</v>
          </cell>
        </row>
        <row r="2270">
          <cell r="A2270" t="str">
            <v>02.01.06.066</v>
          </cell>
          <cell r="B2270" t="str">
            <v>TMA0000250</v>
          </cell>
        </row>
        <row r="2271">
          <cell r="A2271" t="str">
            <v>02.01.06.066-A</v>
          </cell>
          <cell r="B2271" t="str">
            <v>TMA0000251</v>
          </cell>
        </row>
        <row r="2272">
          <cell r="A2272" t="str">
            <v>02.01.06.066-B</v>
          </cell>
          <cell r="B2272" t="str">
            <v>TMA0000252</v>
          </cell>
        </row>
        <row r="2273">
          <cell r="A2273" t="str">
            <v>02.01.06.066-C</v>
          </cell>
          <cell r="B2273" t="str">
            <v>TMA0000253</v>
          </cell>
        </row>
        <row r="2274">
          <cell r="A2274" t="str">
            <v>02.01.06.066-D</v>
          </cell>
          <cell r="B2274" t="str">
            <v>TMA0000172</v>
          </cell>
        </row>
        <row r="2275">
          <cell r="A2275" t="str">
            <v>02.01.06.066-E</v>
          </cell>
          <cell r="B2275" t="str">
            <v>TMA0000173</v>
          </cell>
        </row>
        <row r="2276">
          <cell r="A2276" t="str">
            <v>02.01.06.069</v>
          </cell>
          <cell r="B2276" t="str">
            <v>TMA0000381</v>
          </cell>
        </row>
        <row r="2277">
          <cell r="A2277" t="str">
            <v>02.01.06.084</v>
          </cell>
          <cell r="B2277" t="str">
            <v>TMA0000278</v>
          </cell>
        </row>
        <row r="2278">
          <cell r="A2278" t="str">
            <v>02.01.06.090</v>
          </cell>
          <cell r="B2278" t="str">
            <v>TMA0000176</v>
          </cell>
        </row>
        <row r="2279">
          <cell r="A2279" t="str">
            <v>02.01.06.091</v>
          </cell>
          <cell r="B2279" t="str">
            <v>TMA0000284</v>
          </cell>
        </row>
        <row r="2280">
          <cell r="A2280" t="str">
            <v>02.01.06.093</v>
          </cell>
          <cell r="B2280" t="str">
            <v>TMA0000279</v>
          </cell>
        </row>
        <row r="2281">
          <cell r="A2281" t="str">
            <v>02.01.06.094</v>
          </cell>
          <cell r="B2281" t="str">
            <v>TMA0000177</v>
          </cell>
        </row>
        <row r="2282">
          <cell r="A2282" t="str">
            <v>02.01.06.096</v>
          </cell>
          <cell r="B2282" t="str">
            <v>TMA0000374</v>
          </cell>
        </row>
        <row r="2283">
          <cell r="A2283" t="str">
            <v>02.01.06.098</v>
          </cell>
          <cell r="B2283" t="str">
            <v>TMA0000373</v>
          </cell>
        </row>
        <row r="2284">
          <cell r="A2284" t="str">
            <v>02.01.06.099</v>
          </cell>
          <cell r="B2284" t="str">
            <v>TMA0000372</v>
          </cell>
        </row>
        <row r="2285">
          <cell r="A2285" t="str">
            <v>02.01.06.116</v>
          </cell>
          <cell r="B2285" t="str">
            <v>TMA0000371</v>
          </cell>
        </row>
        <row r="2286">
          <cell r="A2286" t="str">
            <v>02.01.06.124</v>
          </cell>
          <cell r="B2286" t="str">
            <v>TMA0000014</v>
          </cell>
        </row>
        <row r="2287">
          <cell r="A2287" t="str">
            <v>02.01.06.125</v>
          </cell>
          <cell r="B2287" t="str">
            <v>TMA0000193</v>
          </cell>
        </row>
        <row r="2288">
          <cell r="A2288" t="str">
            <v>02.01.06.126</v>
          </cell>
          <cell r="B2288" t="str">
            <v>TMA0000187</v>
          </cell>
        </row>
        <row r="2289">
          <cell r="A2289" t="str">
            <v>02.01.06.138</v>
          </cell>
          <cell r="B2289" t="str">
            <v>TMA0000204</v>
          </cell>
        </row>
        <row r="2290">
          <cell r="A2290" t="str">
            <v>02.01.06.138A</v>
          </cell>
          <cell r="B2290" t="str">
            <v>TMA0000205</v>
          </cell>
        </row>
        <row r="2291">
          <cell r="A2291" t="str">
            <v>02.01.06.138B</v>
          </cell>
          <cell r="B2291" t="str">
            <v>TMA0000199</v>
          </cell>
        </row>
        <row r="2292">
          <cell r="A2292" t="str">
            <v>02.01.06.141</v>
          </cell>
          <cell r="B2292" t="str">
            <v>TMA0000182</v>
          </cell>
        </row>
        <row r="2293">
          <cell r="A2293" t="str">
            <v>02.01.06.142</v>
          </cell>
          <cell r="B2293" t="str">
            <v>TMA0000183</v>
          </cell>
        </row>
        <row r="2294">
          <cell r="A2294" t="str">
            <v>02.01.06.148</v>
          </cell>
          <cell r="B2294" t="str">
            <v>TMA0000212</v>
          </cell>
        </row>
        <row r="2295">
          <cell r="A2295" t="str">
            <v>02.01.06.157</v>
          </cell>
          <cell r="B2295" t="str">
            <v>TMA0000361</v>
          </cell>
        </row>
        <row r="2296">
          <cell r="A2296" t="str">
            <v>02.01.06.157-A</v>
          </cell>
          <cell r="B2296" t="str">
            <v>TMA0000360</v>
          </cell>
        </row>
        <row r="2297">
          <cell r="A2297" t="str">
            <v>02.01.06.157-B</v>
          </cell>
          <cell r="B2297" t="str">
            <v>TMA0000190</v>
          </cell>
        </row>
        <row r="2298">
          <cell r="A2298" t="str">
            <v>02.01.06.165</v>
          </cell>
          <cell r="B2298" t="str">
            <v>TMA0000248</v>
          </cell>
        </row>
        <row r="2299">
          <cell r="A2299" t="str">
            <v>02.01.06.165-A</v>
          </cell>
          <cell r="B2299" t="str">
            <v>TMA0000249</v>
          </cell>
        </row>
        <row r="2300">
          <cell r="A2300" t="str">
            <v>02.01.06.173</v>
          </cell>
          <cell r="B2300" t="str">
            <v>REM0001688</v>
          </cell>
        </row>
        <row r="2301">
          <cell r="A2301" t="str">
            <v>02.01.06.178</v>
          </cell>
          <cell r="B2301" t="str">
            <v>TMA0000181</v>
          </cell>
        </row>
        <row r="2302">
          <cell r="A2302" t="str">
            <v>02.01.06.179</v>
          </cell>
          <cell r="B2302" t="str">
            <v>TMA0000203</v>
          </cell>
        </row>
        <row r="2303">
          <cell r="A2303" t="str">
            <v>02.01.06.180</v>
          </cell>
          <cell r="B2303" t="str">
            <v>TMA0000211</v>
          </cell>
        </row>
        <row r="2304">
          <cell r="A2304" t="str">
            <v>02.01.06.185</v>
          </cell>
          <cell r="B2304" t="str">
            <v>TMA0000267</v>
          </cell>
        </row>
        <row r="2305">
          <cell r="A2305" t="str">
            <v>02.01.06.186</v>
          </cell>
          <cell r="B2305" t="str">
            <v>TMA0000268</v>
          </cell>
        </row>
        <row r="2306">
          <cell r="A2306" t="str">
            <v>02.01.06.187</v>
          </cell>
          <cell r="B2306" t="str">
            <v>TMA0000195</v>
          </cell>
        </row>
        <row r="2307">
          <cell r="A2307" t="str">
            <v>02.01.06.204</v>
          </cell>
          <cell r="B2307" t="str">
            <v>TMA0000208</v>
          </cell>
        </row>
        <row r="2308">
          <cell r="A2308" t="str">
            <v>02.01.06.204-A</v>
          </cell>
          <cell r="B2308" t="str">
            <v>TMA0000229</v>
          </cell>
        </row>
        <row r="2309">
          <cell r="A2309" t="str">
            <v>02.01.06.204-B</v>
          </cell>
          <cell r="B2309" t="str">
            <v>TMA0000230</v>
          </cell>
        </row>
        <row r="2310">
          <cell r="A2310" t="str">
            <v>02.01.06.207</v>
          </cell>
          <cell r="B2310" t="str">
            <v>TMA0000281</v>
          </cell>
        </row>
        <row r="2311">
          <cell r="A2311" t="str">
            <v>02.01.06.208</v>
          </cell>
          <cell r="B2311" t="str">
            <v>TMA0000233</v>
          </cell>
        </row>
        <row r="2312">
          <cell r="A2312" t="str">
            <v>02.01.06.208-A</v>
          </cell>
          <cell r="B2312" t="str">
            <v>TMA0000234</v>
          </cell>
        </row>
        <row r="2313">
          <cell r="A2313" t="str">
            <v>02.01.06.208-B</v>
          </cell>
          <cell r="B2313" t="str">
            <v>TMA0000235</v>
          </cell>
        </row>
        <row r="2314">
          <cell r="A2314" t="str">
            <v>02.01.06.208-C</v>
          </cell>
          <cell r="B2314" t="str">
            <v>TMA0000236</v>
          </cell>
        </row>
        <row r="2315">
          <cell r="A2315" t="str">
            <v>02.01.06.208-D</v>
          </cell>
          <cell r="B2315" t="str">
            <v>TMA0000237</v>
          </cell>
        </row>
        <row r="2316">
          <cell r="A2316" t="str">
            <v>02.01.06.208-E</v>
          </cell>
          <cell r="B2316" t="str">
            <v>TMA0000238</v>
          </cell>
        </row>
        <row r="2317">
          <cell r="A2317" t="str">
            <v>02.01.06.208-F</v>
          </cell>
          <cell r="B2317" t="str">
            <v>TMA0000239</v>
          </cell>
        </row>
        <row r="2318">
          <cell r="A2318" t="str">
            <v>02.01.06.208-G</v>
          </cell>
          <cell r="B2318" t="str">
            <v>TMA0000240</v>
          </cell>
        </row>
        <row r="2319">
          <cell r="A2319" t="str">
            <v>02.01.06.208-H</v>
          </cell>
          <cell r="B2319" t="str">
            <v>TMA0000241</v>
          </cell>
        </row>
        <row r="2320">
          <cell r="A2320" t="str">
            <v>02.01.06.208-I</v>
          </cell>
          <cell r="B2320" t="str">
            <v>TMA0000242</v>
          </cell>
        </row>
        <row r="2321">
          <cell r="A2321" t="str">
            <v>02.01.06.208-J</v>
          </cell>
          <cell r="B2321" t="str">
            <v>TMA0000336</v>
          </cell>
        </row>
        <row r="2322">
          <cell r="A2322" t="str">
            <v>02.01.06.208-K</v>
          </cell>
          <cell r="B2322" t="str">
            <v>TMA0000335</v>
          </cell>
        </row>
        <row r="2323">
          <cell r="A2323" t="str">
            <v>02.01.06.215</v>
          </cell>
          <cell r="B2323" t="str">
            <v>TMA0000207</v>
          </cell>
        </row>
        <row r="2324">
          <cell r="A2324" t="str">
            <v>02.01.06.215-A</v>
          </cell>
          <cell r="B2324" t="str">
            <v>TMA0000245</v>
          </cell>
        </row>
        <row r="2325">
          <cell r="A2325" t="str">
            <v>02.01.06.216</v>
          </cell>
          <cell r="B2325" t="str">
            <v>TMA0000202</v>
          </cell>
        </row>
        <row r="2326">
          <cell r="A2326" t="str">
            <v>02.01.06.250</v>
          </cell>
          <cell r="B2326" t="str">
            <v>TMA0000202</v>
          </cell>
        </row>
        <row r="2327">
          <cell r="A2327" t="str">
            <v>02.01.06.216-A</v>
          </cell>
          <cell r="B2327" t="str">
            <v>TMA0000331</v>
          </cell>
        </row>
        <row r="2328">
          <cell r="A2328" t="str">
            <v>02.01.06.216-B</v>
          </cell>
          <cell r="B2328" t="str">
            <v>TMA0000246</v>
          </cell>
        </row>
        <row r="2329">
          <cell r="A2329" t="str">
            <v>02.01.06.216-C</v>
          </cell>
          <cell r="B2329" t="str">
            <v>TMA0000329</v>
          </cell>
        </row>
        <row r="2330">
          <cell r="A2330" t="str">
            <v>02.01.06.216-D</v>
          </cell>
          <cell r="B2330" t="str">
            <v>TMA0000247</v>
          </cell>
        </row>
        <row r="2331">
          <cell r="A2331" t="str">
            <v>02.01.06.217</v>
          </cell>
          <cell r="B2331" t="str">
            <v>TMA0000213</v>
          </cell>
        </row>
        <row r="2332">
          <cell r="A2332" t="str">
            <v>02.01.06.219</v>
          </cell>
          <cell r="B2332" t="str">
            <v>TMA0000214</v>
          </cell>
        </row>
        <row r="2333">
          <cell r="A2333" t="str">
            <v>02.01.06.220</v>
          </cell>
          <cell r="B2333" t="str">
            <v>TMA0000219</v>
          </cell>
        </row>
        <row r="2334">
          <cell r="A2334" t="str">
            <v>02.01.06.221</v>
          </cell>
          <cell r="B2334" t="str">
            <v>TMA0000324</v>
          </cell>
        </row>
        <row r="2335">
          <cell r="A2335" t="str">
            <v>02.01.06.222</v>
          </cell>
          <cell r="B2335" t="str">
            <v>TMA0000323</v>
          </cell>
        </row>
        <row r="2336">
          <cell r="A2336" t="str">
            <v>02.01.06.223</v>
          </cell>
          <cell r="B2336" t="str">
            <v>TMA0000189</v>
          </cell>
        </row>
        <row r="2337">
          <cell r="B2337" t="str">
            <v>TMA0000412</v>
          </cell>
        </row>
        <row r="2338">
          <cell r="B2338" t="str">
            <v>TMA0000413</v>
          </cell>
        </row>
        <row r="2339">
          <cell r="A2339" t="str">
            <v>02.01.06.224</v>
          </cell>
          <cell r="B2339" t="str">
            <v>TMA0000188</v>
          </cell>
        </row>
        <row r="2340">
          <cell r="A2340" t="str">
            <v>02.01.06.225</v>
          </cell>
          <cell r="B2340" t="str">
            <v>TMA0000283</v>
          </cell>
        </row>
        <row r="2341">
          <cell r="A2341" t="str">
            <v>02.01.06.226</v>
          </cell>
          <cell r="B2341" t="str">
            <v>REM0001705</v>
          </cell>
        </row>
        <row r="2342">
          <cell r="A2342" t="str">
            <v>02.01.06.227</v>
          </cell>
          <cell r="B2342" t="str">
            <v>TMA0000318</v>
          </cell>
        </row>
        <row r="2343">
          <cell r="A2343" t="str">
            <v>02.01.06.228</v>
          </cell>
          <cell r="B2343" t="str">
            <v>TMA0000222</v>
          </cell>
        </row>
        <row r="2344">
          <cell r="A2344" t="str">
            <v>02.01.06.229</v>
          </cell>
          <cell r="B2344" t="str">
            <v>TMA0000223</v>
          </cell>
        </row>
        <row r="2345">
          <cell r="A2345" t="str">
            <v>02.01.06.230</v>
          </cell>
          <cell r="B2345" t="str">
            <v>TMA0000224</v>
          </cell>
        </row>
        <row r="2346">
          <cell r="A2346" t="str">
            <v>02.01.06.231</v>
          </cell>
          <cell r="B2346" t="str">
            <v>TMA0000314</v>
          </cell>
        </row>
        <row r="2347">
          <cell r="A2347" t="str">
            <v>02.01.06.235</v>
          </cell>
          <cell r="B2347" t="str">
            <v>TMA0000254</v>
          </cell>
        </row>
        <row r="2348">
          <cell r="A2348" t="str">
            <v>02.01.06.236</v>
          </cell>
          <cell r="B2348" t="str">
            <v>TMA0000255</v>
          </cell>
        </row>
        <row r="2349">
          <cell r="A2349" t="str">
            <v>02.01.06.239</v>
          </cell>
          <cell r="B2349" t="str">
            <v>TMA0000282</v>
          </cell>
        </row>
        <row r="2350">
          <cell r="A2350" t="str">
            <v>02.01.06.240</v>
          </cell>
          <cell r="B2350" t="str">
            <v>TMA0000200</v>
          </cell>
        </row>
        <row r="2351">
          <cell r="A2351" t="str">
            <v>02.01.06.241</v>
          </cell>
          <cell r="B2351" t="str">
            <v>TMA0000209</v>
          </cell>
        </row>
        <row r="2352">
          <cell r="A2352" t="str">
            <v>02.01.06.242</v>
          </cell>
          <cell r="B2352" t="str">
            <v>TMA0000210</v>
          </cell>
        </row>
        <row r="2353">
          <cell r="A2353" t="str">
            <v>02.01.06.244</v>
          </cell>
          <cell r="B2353" t="str">
            <v>TMA0000215</v>
          </cell>
        </row>
        <row r="2354">
          <cell r="A2354" t="str">
            <v>02.01.06.245</v>
          </cell>
          <cell r="B2354" t="str">
            <v>TMA0000461</v>
          </cell>
        </row>
        <row r="2355">
          <cell r="A2355" t="str">
            <v>02.01.06.247</v>
          </cell>
          <cell r="B2355" t="str">
            <v>TMA0000243</v>
          </cell>
        </row>
        <row r="2356">
          <cell r="A2356" t="str">
            <v>02.01.06.248</v>
          </cell>
          <cell r="B2356" t="str">
            <v>TMA0000184</v>
          </cell>
        </row>
        <row r="2357">
          <cell r="A2357" t="str">
            <v>02.01.06.249</v>
          </cell>
          <cell r="B2357" t="str">
            <v>TMA0000244</v>
          </cell>
        </row>
        <row r="2358">
          <cell r="B2358" t="str">
            <v>TMA0000303</v>
          </cell>
        </row>
        <row r="2359">
          <cell r="B2359" t="str">
            <v>TMA0000418</v>
          </cell>
        </row>
        <row r="2360">
          <cell r="A2360" t="str">
            <v>02.01.06.252</v>
          </cell>
          <cell r="B2360" t="str">
            <v>TMA0000263</v>
          </cell>
        </row>
        <row r="2361">
          <cell r="A2361" t="str">
            <v>02.01.06.253</v>
          </cell>
          <cell r="B2361" t="str">
            <v>TMA0000264</v>
          </cell>
        </row>
        <row r="2362">
          <cell r="A2362" t="str">
            <v>02.01.06.254</v>
          </cell>
          <cell r="B2362" t="str">
            <v>TMA0000266</v>
          </cell>
        </row>
        <row r="2363">
          <cell r="A2363" t="str">
            <v>02.01.06.255</v>
          </cell>
          <cell r="B2363" t="str">
            <v>TMA0000265</v>
          </cell>
        </row>
        <row r="2364">
          <cell r="A2364" t="str">
            <v>02.01.06.257</v>
          </cell>
          <cell r="B2364" t="str">
            <v>TMA0000298</v>
          </cell>
        </row>
        <row r="2365">
          <cell r="A2365" t="str">
            <v>02.01.06.263</v>
          </cell>
          <cell r="B2365" t="str">
            <v>TMA0000275</v>
          </cell>
        </row>
        <row r="2366">
          <cell r="A2366" t="str">
            <v>02.01.06.264</v>
          </cell>
          <cell r="B2366" t="str">
            <v>TMA0000276</v>
          </cell>
        </row>
        <row r="2367">
          <cell r="A2367" t="str">
            <v>02.01.06.268</v>
          </cell>
          <cell r="B2367" t="str">
            <v>TMA0000274</v>
          </cell>
        </row>
        <row r="2368">
          <cell r="A2368" t="str">
            <v>02.01.06.269</v>
          </cell>
          <cell r="B2368" t="str">
            <v>TMA0000273</v>
          </cell>
        </row>
        <row r="2369">
          <cell r="A2369" t="str">
            <v>02.01.06.270</v>
          </cell>
          <cell r="B2369" t="str">
            <v>TMA0000269</v>
          </cell>
        </row>
        <row r="2370">
          <cell r="A2370" t="str">
            <v>02.01.06.271</v>
          </cell>
          <cell r="B2370" t="str">
            <v>TMA0000270</v>
          </cell>
        </row>
        <row r="2371">
          <cell r="B2371" t="str">
            <v>TMA0000419</v>
          </cell>
        </row>
        <row r="2372">
          <cell r="A2372" t="str">
            <v>02.01.06.274</v>
          </cell>
          <cell r="B2372" t="str">
            <v>TMA0000171</v>
          </cell>
        </row>
        <row r="2373">
          <cell r="A2373" t="str">
            <v>02.01.06.278</v>
          </cell>
          <cell r="B2373" t="str">
            <v>TMA0000417</v>
          </cell>
        </row>
        <row r="2374">
          <cell r="A2374" t="str">
            <v>02.01.06.279</v>
          </cell>
          <cell r="B2374" t="str">
            <v>TMA0000420</v>
          </cell>
        </row>
        <row r="2375">
          <cell r="A2375" t="str">
            <v>02.01.06.286</v>
          </cell>
          <cell r="B2375" t="str">
            <v>TMA0000100</v>
          </cell>
        </row>
        <row r="2376">
          <cell r="A2376" t="str">
            <v>02.01.06.287</v>
          </cell>
          <cell r="B2376" t="str">
            <v>TMA0000102</v>
          </cell>
        </row>
        <row r="2377">
          <cell r="A2377" t="str">
            <v>02.01.06.288</v>
          </cell>
          <cell r="B2377" t="str">
            <v>TMA0000422</v>
          </cell>
        </row>
        <row r="2378">
          <cell r="A2378" t="str">
            <v>02.01.06.289</v>
          </cell>
          <cell r="B2378" t="str">
            <v>TMA0000423</v>
          </cell>
        </row>
        <row r="2379">
          <cell r="A2379" t="str">
            <v>02.01.06.291</v>
          </cell>
          <cell r="B2379" t="str">
            <v>TMA0000462</v>
          </cell>
        </row>
        <row r="2380">
          <cell r="A2380" t="str">
            <v>02.01.06.295</v>
          </cell>
          <cell r="B2380" t="str">
            <v>TMA0000463</v>
          </cell>
        </row>
        <row r="2381">
          <cell r="A2381" t="str">
            <v>02.01.06.296</v>
          </cell>
          <cell r="B2381" t="str">
            <v>TMA0000464</v>
          </cell>
        </row>
        <row r="2382">
          <cell r="A2382" t="str">
            <v>02.01.06.297</v>
          </cell>
          <cell r="B2382" t="str">
            <v>TMA0000428</v>
          </cell>
        </row>
        <row r="2383">
          <cell r="A2383" t="str">
            <v>02.01.06.298</v>
          </cell>
          <cell r="B2383" t="str">
            <v>TMA0000429</v>
          </cell>
        </row>
        <row r="2384">
          <cell r="A2384" t="str">
            <v>02.01.06.299</v>
          </cell>
          <cell r="B2384" t="str">
            <v>TMA0000430</v>
          </cell>
        </row>
        <row r="2385">
          <cell r="A2385" t="str">
            <v>02.01.06.303</v>
          </cell>
          <cell r="B2385" t="str">
            <v>TMA0000434</v>
          </cell>
        </row>
        <row r="2386">
          <cell r="A2386" t="str">
            <v>02.01.06.305</v>
          </cell>
          <cell r="B2386" t="str">
            <v>REM0001011</v>
          </cell>
        </row>
        <row r="2387">
          <cell r="A2387" t="str">
            <v>02.01.06.306</v>
          </cell>
          <cell r="B2387" t="str">
            <v>TMA0000026</v>
          </cell>
        </row>
        <row r="2388">
          <cell r="A2388" t="str">
            <v>02.01.06.310</v>
          </cell>
          <cell r="B2388" t="str">
            <v>TMA0000438</v>
          </cell>
        </row>
        <row r="2389">
          <cell r="A2389" t="str">
            <v>02.01.06.311</v>
          </cell>
          <cell r="B2389" t="str">
            <v>TMA0000439</v>
          </cell>
        </row>
        <row r="2390">
          <cell r="A2390" t="str">
            <v>02.01.06.321</v>
          </cell>
          <cell r="B2390" t="str">
            <v>TMA0000441</v>
          </cell>
        </row>
        <row r="2391">
          <cell r="A2391" t="str">
            <v>02.01.06.322</v>
          </cell>
          <cell r="B2391" t="str">
            <v>TMA0000064</v>
          </cell>
        </row>
        <row r="2392">
          <cell r="A2392" t="str">
            <v>02.01.06.327</v>
          </cell>
          <cell r="B2392" t="str">
            <v>REM0000822</v>
          </cell>
        </row>
        <row r="2393">
          <cell r="A2393" t="str">
            <v>02.01.06.328</v>
          </cell>
          <cell r="B2393" t="str">
            <v>TMA0000466</v>
          </cell>
        </row>
        <row r="2394">
          <cell r="A2394" t="str">
            <v>02.01.06.332</v>
          </cell>
          <cell r="B2394" t="str">
            <v>TMA0000467</v>
          </cell>
        </row>
        <row r="2395">
          <cell r="A2395" t="str">
            <v>02.01.06.334</v>
          </cell>
          <cell r="B2395" t="str">
            <v>TMA0000444</v>
          </cell>
        </row>
        <row r="2396">
          <cell r="A2396" t="str">
            <v>02.01.06.335</v>
          </cell>
          <cell r="B2396" t="str">
            <v>TMA0000445</v>
          </cell>
        </row>
        <row r="2397">
          <cell r="A2397" t="str">
            <v>02.01.06.336</v>
          </cell>
          <cell r="B2397" t="str">
            <v>TMA0000459</v>
          </cell>
        </row>
        <row r="2398">
          <cell r="A2398" t="str">
            <v>02.01.06.348</v>
          </cell>
          <cell r="B2398" t="str">
            <v>TMA0000468</v>
          </cell>
        </row>
        <row r="2399">
          <cell r="A2399" t="str">
            <v>02.01.06.353</v>
          </cell>
          <cell r="B2399" t="str">
            <v>TMA0000083</v>
          </cell>
        </row>
        <row r="2400">
          <cell r="A2400" t="str">
            <v>02.01.06.355</v>
          </cell>
          <cell r="B2400" t="str">
            <v>TMA0000469</v>
          </cell>
        </row>
        <row r="2401">
          <cell r="A2401" t="str">
            <v>02.01.06.356</v>
          </cell>
          <cell r="B2401" t="str">
            <v>TMA0000472</v>
          </cell>
        </row>
        <row r="2402">
          <cell r="A2402" t="str">
            <v>02.01.06.357</v>
          </cell>
          <cell r="B2402" t="str">
            <v>TMA0000470</v>
          </cell>
        </row>
        <row r="2403">
          <cell r="A2403" t="str">
            <v>02.01.06.358</v>
          </cell>
          <cell r="B2403" t="str">
            <v>TMA0000471</v>
          </cell>
        </row>
        <row r="2404">
          <cell r="A2404" t="str">
            <v>02.01.06.361</v>
          </cell>
          <cell r="B2404" t="str">
            <v>TMA0000008</v>
          </cell>
        </row>
        <row r="2405">
          <cell r="A2405" t="str">
            <v>02.01.06.362</v>
          </cell>
          <cell r="B2405" t="str">
            <v>TMA0000009</v>
          </cell>
        </row>
        <row r="2406">
          <cell r="A2406" t="str">
            <v>02.01.06.371</v>
          </cell>
          <cell r="B2406" t="str">
            <v>TMA0000156</v>
          </cell>
        </row>
        <row r="2407">
          <cell r="A2407" t="str">
            <v>02.01.06.364</v>
          </cell>
          <cell r="B2407" t="str">
            <v>TMA0000027</v>
          </cell>
        </row>
        <row r="2408">
          <cell r="A2408" t="str">
            <v>02.01.06.365</v>
          </cell>
          <cell r="B2408" t="str">
            <v>TMA0000157</v>
          </cell>
        </row>
        <row r="2409">
          <cell r="A2409" t="str">
            <v>02.01.06.366</v>
          </cell>
          <cell r="B2409" t="str">
            <v>TMA0000457</v>
          </cell>
        </row>
        <row r="2410">
          <cell r="A2410" t="str">
            <v>02.01.06.367</v>
          </cell>
          <cell r="B2410" t="str">
            <v>TMA0000458</v>
          </cell>
        </row>
        <row r="2411">
          <cell r="A2411" t="str">
            <v>02.01.07.001</v>
          </cell>
          <cell r="B2411" t="str">
            <v>BFA0000447</v>
          </cell>
        </row>
        <row r="2412">
          <cell r="A2412" t="str">
            <v>02.01.07.002</v>
          </cell>
          <cell r="B2412" t="str">
            <v>BFA0000448</v>
          </cell>
        </row>
        <row r="2413">
          <cell r="A2413" t="str">
            <v>02.01.07.003</v>
          </cell>
          <cell r="B2413" t="str">
            <v>BFA0000449</v>
          </cell>
        </row>
        <row r="2414">
          <cell r="A2414" t="str">
            <v>02.01.07.003B</v>
          </cell>
          <cell r="B2414" t="str">
            <v>BFA0000450</v>
          </cell>
        </row>
        <row r="2415">
          <cell r="A2415" t="str">
            <v>02.01.07.004</v>
          </cell>
          <cell r="B2415" t="str">
            <v>BFA0000451</v>
          </cell>
        </row>
        <row r="2416">
          <cell r="A2416" t="str">
            <v>02.01.07.007</v>
          </cell>
          <cell r="B2416" t="str">
            <v>BFA0000452</v>
          </cell>
        </row>
        <row r="2417">
          <cell r="A2417" t="str">
            <v>02.01.07.014</v>
          </cell>
          <cell r="B2417" t="str">
            <v>BFA0000215</v>
          </cell>
        </row>
        <row r="2418">
          <cell r="A2418" t="str">
            <v>02.01.07.015</v>
          </cell>
          <cell r="B2418" t="str">
            <v>BFA0000249</v>
          </cell>
        </row>
        <row r="2419">
          <cell r="A2419" t="str">
            <v>02.01.07.017</v>
          </cell>
          <cell r="B2419" t="str">
            <v>BFA0000454</v>
          </cell>
        </row>
        <row r="2420">
          <cell r="A2420" t="str">
            <v>02.01.07.021</v>
          </cell>
          <cell r="B2420" t="str">
            <v>BFA0000421</v>
          </cell>
        </row>
        <row r="2421">
          <cell r="A2421" t="str">
            <v>02.01.07.022</v>
          </cell>
          <cell r="B2421" t="str">
            <v>BFA0000455</v>
          </cell>
        </row>
        <row r="2422">
          <cell r="A2422" t="str">
            <v>02.01.07.024</v>
          </cell>
          <cell r="B2422" t="str">
            <v>BFA0000456</v>
          </cell>
        </row>
        <row r="2423">
          <cell r="A2423" t="str">
            <v>02.01.07.028</v>
          </cell>
          <cell r="B2423" t="str">
            <v>BFA0000457</v>
          </cell>
        </row>
        <row r="2424">
          <cell r="A2424" t="str">
            <v>02.01.07.031</v>
          </cell>
          <cell r="B2424" t="str">
            <v>BFA0000183</v>
          </cell>
        </row>
        <row r="2425">
          <cell r="A2425" t="str">
            <v>02.01.07.032</v>
          </cell>
          <cell r="B2425" t="str">
            <v>BFA0000458</v>
          </cell>
        </row>
        <row r="2426">
          <cell r="A2426" t="str">
            <v>02.01.07.033A</v>
          </cell>
          <cell r="B2426" t="str">
            <v>BFA0000459</v>
          </cell>
        </row>
        <row r="2427">
          <cell r="A2427" t="str">
            <v>02.01.07.034</v>
          </cell>
          <cell r="B2427" t="str">
            <v>BFA0000460</v>
          </cell>
        </row>
        <row r="2428">
          <cell r="A2428" t="str">
            <v>02.01.07.035A</v>
          </cell>
          <cell r="B2428" t="str">
            <v>BFA0000524</v>
          </cell>
        </row>
        <row r="2429">
          <cell r="A2429" t="str">
            <v>02.01.07.036</v>
          </cell>
          <cell r="B2429" t="str">
            <v>BFA0000461</v>
          </cell>
        </row>
        <row r="2430">
          <cell r="A2430" t="str">
            <v>02.01.07.043</v>
          </cell>
          <cell r="B2430" t="str">
            <v>BFA0000462</v>
          </cell>
        </row>
        <row r="2431">
          <cell r="A2431" t="str">
            <v>02.01.07.044</v>
          </cell>
          <cell r="B2431" t="str">
            <v>BFA0000231</v>
          </cell>
        </row>
        <row r="2432">
          <cell r="A2432" t="str">
            <v>02.01.07.047</v>
          </cell>
          <cell r="B2432" t="str">
            <v>BFA0000298</v>
          </cell>
        </row>
        <row r="2433">
          <cell r="A2433" t="str">
            <v>02.01.07.052</v>
          </cell>
          <cell r="B2433" t="str">
            <v>BFA0000028</v>
          </cell>
        </row>
        <row r="2434">
          <cell r="A2434" t="str">
            <v>02.01.07.057</v>
          </cell>
          <cell r="B2434" t="str">
            <v>BFA0000463</v>
          </cell>
        </row>
        <row r="2435">
          <cell r="A2435" t="str">
            <v>02.01.07.059</v>
          </cell>
          <cell r="B2435" t="str">
            <v>BFA0000574</v>
          </cell>
        </row>
        <row r="2436">
          <cell r="A2436" t="str">
            <v>02.01.07.061</v>
          </cell>
          <cell r="B2436" t="str">
            <v>BFA0000491</v>
          </cell>
        </row>
        <row r="2437">
          <cell r="A2437" t="str">
            <v>02.01.07.067</v>
          </cell>
          <cell r="B2437" t="str">
            <v>BFA0000420</v>
          </cell>
        </row>
        <row r="2438">
          <cell r="A2438" t="str">
            <v>02.01.07.068</v>
          </cell>
          <cell r="B2438" t="str">
            <v>BFA0000193</v>
          </cell>
        </row>
        <row r="2439">
          <cell r="A2439" t="str">
            <v>02.01.07.074</v>
          </cell>
          <cell r="B2439" t="str">
            <v>BFA0000465</v>
          </cell>
        </row>
        <row r="2440">
          <cell r="A2440" t="str">
            <v>02.01.07.075</v>
          </cell>
          <cell r="B2440" t="str">
            <v>BFA0000419</v>
          </cell>
        </row>
        <row r="2441">
          <cell r="A2441" t="str">
            <v>02.01.07.076</v>
          </cell>
          <cell r="B2441" t="str">
            <v>BFA0000260</v>
          </cell>
        </row>
        <row r="2442">
          <cell r="A2442" t="str">
            <v>02.01.07.077</v>
          </cell>
          <cell r="B2442" t="str">
            <v>BFA0000434</v>
          </cell>
        </row>
        <row r="2443">
          <cell r="A2443" t="str">
            <v>02.01.07.079</v>
          </cell>
          <cell r="B2443" t="str">
            <v>REM0002063</v>
          </cell>
        </row>
        <row r="2444">
          <cell r="A2444" t="str">
            <v>02.01.07.080</v>
          </cell>
          <cell r="B2444" t="str">
            <v>REM0002064</v>
          </cell>
        </row>
        <row r="2445">
          <cell r="A2445" t="str">
            <v>02.01.07.080A</v>
          </cell>
          <cell r="B2445" t="str">
            <v>REM0000413</v>
          </cell>
        </row>
        <row r="2446">
          <cell r="A2446" t="str">
            <v>02.01.07.081</v>
          </cell>
          <cell r="B2446" t="str">
            <v>REM0002065</v>
          </cell>
        </row>
        <row r="2447">
          <cell r="A2447" t="str">
            <v>02.01.07.082</v>
          </cell>
          <cell r="B2447" t="str">
            <v>REM0001821</v>
          </cell>
        </row>
        <row r="2448">
          <cell r="A2448" t="str">
            <v>02.01.07.083</v>
          </cell>
          <cell r="B2448" t="str">
            <v>REM0001820</v>
          </cell>
        </row>
        <row r="2449">
          <cell r="A2449" t="str">
            <v>02.01.07.091</v>
          </cell>
          <cell r="B2449" t="str">
            <v>BEC0000041</v>
          </cell>
        </row>
        <row r="2450">
          <cell r="A2450" t="str">
            <v>02.01.07.092</v>
          </cell>
          <cell r="B2450" t="str">
            <v>BEC0000042</v>
          </cell>
        </row>
        <row r="2451">
          <cell r="A2451" t="str">
            <v>02.01.07.094</v>
          </cell>
          <cell r="B2451" t="str">
            <v>BEC0000043</v>
          </cell>
        </row>
        <row r="2452">
          <cell r="A2452" t="str">
            <v>02.01.07.101</v>
          </cell>
          <cell r="B2452" t="str">
            <v>BEC0000044</v>
          </cell>
        </row>
        <row r="2453">
          <cell r="A2453" t="str">
            <v>02.01.07.105</v>
          </cell>
          <cell r="B2453" t="str">
            <v>BEC0000045</v>
          </cell>
        </row>
        <row r="2454">
          <cell r="A2454" t="str">
            <v>02.01.07.108</v>
          </cell>
          <cell r="B2454" t="str">
            <v>BEC0000046</v>
          </cell>
        </row>
        <row r="2455">
          <cell r="A2455" t="str">
            <v>02.01.07.115</v>
          </cell>
          <cell r="B2455" t="str">
            <v>BCL0000033</v>
          </cell>
        </row>
        <row r="2456">
          <cell r="A2456" t="str">
            <v>02.01.07.117</v>
          </cell>
          <cell r="B2456" t="str">
            <v>REM0002066</v>
          </cell>
        </row>
        <row r="2457">
          <cell r="A2457" t="str">
            <v>02.01.07.118</v>
          </cell>
          <cell r="B2457" t="str">
            <v>REM0002067</v>
          </cell>
        </row>
        <row r="2458">
          <cell r="A2458" t="str">
            <v>02.01.07.120</v>
          </cell>
          <cell r="B2458" t="str">
            <v>REM0002068</v>
          </cell>
        </row>
        <row r="2459">
          <cell r="A2459" t="str">
            <v>02.01.07.121</v>
          </cell>
          <cell r="B2459" t="str">
            <v>REM0001822</v>
          </cell>
        </row>
        <row r="2460">
          <cell r="A2460" t="str">
            <v>02.01.07.122</v>
          </cell>
          <cell r="B2460" t="str">
            <v>REM0002069</v>
          </cell>
        </row>
        <row r="2461">
          <cell r="A2461" t="str">
            <v>02.01.07.124</v>
          </cell>
          <cell r="B2461" t="str">
            <v>TWT0000007</v>
          </cell>
        </row>
        <row r="2462">
          <cell r="A2462" t="str">
            <v>02.01.07.125</v>
          </cell>
          <cell r="B2462" t="str">
            <v>TWT0000073</v>
          </cell>
        </row>
        <row r="2463">
          <cell r="A2463" t="str">
            <v>02.01.07.127</v>
          </cell>
          <cell r="B2463" t="str">
            <v>BFA0000170</v>
          </cell>
        </row>
        <row r="2464">
          <cell r="A2464" t="str">
            <v>02.01.07.128</v>
          </cell>
          <cell r="B2464" t="str">
            <v>REM0002070</v>
          </cell>
        </row>
        <row r="2465">
          <cell r="A2465" t="str">
            <v>02.01.07.130</v>
          </cell>
          <cell r="B2465" t="str">
            <v>BFA0000466</v>
          </cell>
        </row>
        <row r="2466">
          <cell r="A2466" t="str">
            <v>02.01.07.131</v>
          </cell>
          <cell r="B2466" t="str">
            <v>BFA0000191</v>
          </cell>
        </row>
        <row r="2467">
          <cell r="A2467" t="str">
            <v>02.01.07.131A</v>
          </cell>
          <cell r="B2467" t="str">
            <v>BFA0000467</v>
          </cell>
        </row>
        <row r="2468">
          <cell r="A2468" t="str">
            <v>02.01.07.133A</v>
          </cell>
          <cell r="B2468" t="str">
            <v>RIM0000075</v>
          </cell>
        </row>
        <row r="2469">
          <cell r="A2469" t="str">
            <v>02.01.07.134</v>
          </cell>
          <cell r="B2469" t="str">
            <v>TMA0000194</v>
          </cell>
        </row>
        <row r="2470">
          <cell r="A2470" t="str">
            <v>02.01.07.135</v>
          </cell>
          <cell r="B2470" t="str">
            <v>TMA0000012</v>
          </cell>
        </row>
        <row r="2471">
          <cell r="A2471" t="str">
            <v>02.01.07.137</v>
          </cell>
          <cell r="B2471" t="str">
            <v>BFA0000468</v>
          </cell>
        </row>
        <row r="2472">
          <cell r="A2472" t="str">
            <v>02.01.07.141</v>
          </cell>
          <cell r="B2472" t="str">
            <v>BFA0000042</v>
          </cell>
        </row>
        <row r="2473">
          <cell r="A2473" t="str">
            <v>02.01.07.144</v>
          </cell>
          <cell r="B2473" t="str">
            <v>BFA0000469</v>
          </cell>
        </row>
        <row r="2474">
          <cell r="A2474" t="str">
            <v>02.01.07.145</v>
          </cell>
          <cell r="B2474" t="str">
            <v>BFA0000470</v>
          </cell>
        </row>
        <row r="2475">
          <cell r="A2475" t="str">
            <v>02.01.07.146</v>
          </cell>
          <cell r="B2475" t="str">
            <v>BEC0000047</v>
          </cell>
        </row>
        <row r="2476">
          <cell r="A2476" t="str">
            <v>02.01.07.159</v>
          </cell>
          <cell r="B2476" t="str">
            <v>BFA0000471</v>
          </cell>
        </row>
        <row r="2477">
          <cell r="A2477" t="str">
            <v>02.01.07.166</v>
          </cell>
          <cell r="B2477" t="str">
            <v>BFA0000418</v>
          </cell>
        </row>
        <row r="2478">
          <cell r="A2478" t="str">
            <v>02.01.07.171</v>
          </cell>
          <cell r="B2478" t="str">
            <v>BFA0000575</v>
          </cell>
        </row>
        <row r="2479">
          <cell r="A2479" t="str">
            <v>02.01.07.172</v>
          </cell>
          <cell r="B2479" t="str">
            <v>BFA0000472</v>
          </cell>
        </row>
        <row r="2480">
          <cell r="A2480" t="str">
            <v>02.01.07.174</v>
          </cell>
          <cell r="B2480" t="str">
            <v>BFA0000192</v>
          </cell>
        </row>
        <row r="2481">
          <cell r="A2481" t="str">
            <v>02.01.07.181</v>
          </cell>
          <cell r="B2481" t="str">
            <v>BFA0000292</v>
          </cell>
        </row>
        <row r="2482">
          <cell r="A2482" t="str">
            <v>02.12.02.192</v>
          </cell>
          <cell r="B2482" t="str">
            <v>BFA0000129</v>
          </cell>
        </row>
        <row r="2483">
          <cell r="A2483" t="str">
            <v>02.01.07.182</v>
          </cell>
          <cell r="B2483" t="str">
            <v>BFA0000474</v>
          </cell>
        </row>
        <row r="2484">
          <cell r="A2484" t="str">
            <v>02.01.07.183</v>
          </cell>
          <cell r="B2484" t="str">
            <v>BFA0000475</v>
          </cell>
        </row>
        <row r="2485">
          <cell r="A2485" t="str">
            <v>02.01.07.185</v>
          </cell>
          <cell r="B2485" t="str">
            <v>BFA0000188</v>
          </cell>
        </row>
        <row r="2486">
          <cell r="A2486" t="str">
            <v>02.01.07.186</v>
          </cell>
          <cell r="B2486" t="str">
            <v>BFA0000146</v>
          </cell>
        </row>
        <row r="2487">
          <cell r="A2487" t="str">
            <v>02.01.07.187</v>
          </cell>
          <cell r="B2487" t="str">
            <v>BFA0000476</v>
          </cell>
        </row>
        <row r="2488">
          <cell r="A2488" t="str">
            <v>02.01.07.188</v>
          </cell>
          <cell r="B2488" t="str">
            <v>BFA0000477</v>
          </cell>
        </row>
        <row r="2489">
          <cell r="A2489" t="str">
            <v>02.01.07.189</v>
          </cell>
          <cell r="B2489" t="str">
            <v>BFA0000478</v>
          </cell>
        </row>
        <row r="2490">
          <cell r="A2490" t="str">
            <v>02.01.07.191</v>
          </cell>
          <cell r="B2490" t="str">
            <v>BFA0000479</v>
          </cell>
        </row>
        <row r="2491">
          <cell r="A2491" t="str">
            <v>02.01.07.192</v>
          </cell>
          <cell r="B2491" t="str">
            <v>BFA0000480</v>
          </cell>
        </row>
        <row r="2492">
          <cell r="A2492" t="str">
            <v>02.01.07.193</v>
          </cell>
          <cell r="B2492" t="str">
            <v>BFA0000481</v>
          </cell>
        </row>
        <row r="2493">
          <cell r="A2493" t="str">
            <v>02.01.07.194</v>
          </cell>
          <cell r="B2493" t="str">
            <v>BFA0000482</v>
          </cell>
        </row>
        <row r="2494">
          <cell r="A2494" t="str">
            <v>02.01.07.202</v>
          </cell>
          <cell r="B2494" t="str">
            <v>BFA0000483</v>
          </cell>
        </row>
        <row r="2495">
          <cell r="A2495" t="str">
            <v>02.01.07.204</v>
          </cell>
          <cell r="B2495" t="str">
            <v>BFA0000484</v>
          </cell>
        </row>
        <row r="2496">
          <cell r="A2496" t="str">
            <v>02.01.07.205</v>
          </cell>
          <cell r="B2496" t="str">
            <v>BFA0000485</v>
          </cell>
        </row>
        <row r="2497">
          <cell r="A2497" t="str">
            <v>02.01.07.207</v>
          </cell>
          <cell r="B2497" t="str">
            <v>BEC0000050</v>
          </cell>
        </row>
        <row r="2498">
          <cell r="A2498" t="str">
            <v>02.01.07.208</v>
          </cell>
          <cell r="B2498" t="str">
            <v>BFA0000486</v>
          </cell>
        </row>
        <row r="2499">
          <cell r="A2499" t="str">
            <v>02.01.07.209</v>
          </cell>
          <cell r="B2499" t="str">
            <v>TMA0000180</v>
          </cell>
        </row>
        <row r="2500">
          <cell r="A2500" t="str">
            <v>02.01.07.217</v>
          </cell>
          <cell r="B2500" t="str">
            <v>BFA0000487</v>
          </cell>
        </row>
        <row r="2501">
          <cell r="A2501" t="str">
            <v>02.01.07.218</v>
          </cell>
          <cell r="B2501" t="str">
            <v>BFA0000488</v>
          </cell>
        </row>
        <row r="2502">
          <cell r="A2502" t="str">
            <v>02.01.07.219</v>
          </cell>
          <cell r="B2502" t="str">
            <v>BFA0000489</v>
          </cell>
        </row>
        <row r="2503">
          <cell r="A2503" t="str">
            <v>02.01.07.220</v>
          </cell>
          <cell r="B2503" t="str">
            <v>BFA0000490</v>
          </cell>
        </row>
        <row r="2504">
          <cell r="A2504" t="str">
            <v>02.01.07.221</v>
          </cell>
          <cell r="B2504" t="str">
            <v>TMA0000288</v>
          </cell>
        </row>
        <row r="2505">
          <cell r="A2505" t="str">
            <v>02.01.07.225</v>
          </cell>
          <cell r="B2505" t="str">
            <v>BFA0000503</v>
          </cell>
        </row>
        <row r="2506">
          <cell r="A2506" t="str">
            <v>02.01.07.226</v>
          </cell>
          <cell r="B2506" t="str">
            <v>BEC0000048</v>
          </cell>
        </row>
        <row r="2507">
          <cell r="A2507" t="str">
            <v>02.01.07.227</v>
          </cell>
          <cell r="B2507" t="str">
            <v>BEC0000049</v>
          </cell>
        </row>
        <row r="2508">
          <cell r="A2508" t="str">
            <v>02.01.07.228</v>
          </cell>
          <cell r="B2508" t="str">
            <v>BFA0000519</v>
          </cell>
        </row>
        <row r="2509">
          <cell r="A2509" t="str">
            <v>02.01.07.229</v>
          </cell>
          <cell r="B2509" t="str">
            <v>BFA0000202</v>
          </cell>
        </row>
        <row r="2510">
          <cell r="A2510" t="str">
            <v>02.01.07.233</v>
          </cell>
          <cell r="B2510" t="str">
            <v>BFA0000198</v>
          </cell>
        </row>
        <row r="2511">
          <cell r="A2511" t="str">
            <v>02.01.07.234</v>
          </cell>
          <cell r="B2511" t="str">
            <v>BFA0000190</v>
          </cell>
        </row>
        <row r="2512">
          <cell r="A2512" t="str">
            <v>02.01.07.235</v>
          </cell>
          <cell r="B2512" t="str">
            <v>BFA0000205</v>
          </cell>
        </row>
        <row r="2513">
          <cell r="A2513" t="str">
            <v>02.01.07.237</v>
          </cell>
          <cell r="B2513" t="str">
            <v>BFA0000237</v>
          </cell>
        </row>
        <row r="2514">
          <cell r="A2514" t="str">
            <v>02.01.07.240</v>
          </cell>
          <cell r="B2514" t="str">
            <v>BFA0000021</v>
          </cell>
        </row>
        <row r="2515">
          <cell r="A2515" t="str">
            <v>02.01.07.241</v>
          </cell>
          <cell r="B2515" t="str">
            <v>BFA0000161</v>
          </cell>
        </row>
        <row r="2516">
          <cell r="A2516" t="str">
            <v>02.01.07.242</v>
          </cell>
          <cell r="B2516" t="str">
            <v>BFA0000576</v>
          </cell>
        </row>
        <row r="2517">
          <cell r="A2517" t="str">
            <v>02.01.07.246</v>
          </cell>
          <cell r="B2517" t="str">
            <v>REM0002207</v>
          </cell>
        </row>
        <row r="2518">
          <cell r="A2518" t="str">
            <v>02.01.07.247</v>
          </cell>
          <cell r="B2518" t="str">
            <v>REM0002208</v>
          </cell>
        </row>
        <row r="2519">
          <cell r="A2519" t="str">
            <v>02.01.07.248</v>
          </cell>
          <cell r="B2519" t="str">
            <v>REM0002209</v>
          </cell>
        </row>
        <row r="2520">
          <cell r="A2520" t="str">
            <v>02.01.07.250</v>
          </cell>
          <cell r="B2520" t="str">
            <v>BFA0000282</v>
          </cell>
        </row>
        <row r="2521">
          <cell r="A2521" t="str">
            <v>02.01.07.251</v>
          </cell>
          <cell r="B2521" t="str">
            <v>BFA0000200</v>
          </cell>
        </row>
        <row r="2522">
          <cell r="A2522" t="str">
            <v>02.01.07.252</v>
          </cell>
          <cell r="B2522" t="str">
            <v>BFA0000194</v>
          </cell>
        </row>
        <row r="2523">
          <cell r="A2523" t="str">
            <v>02.01.07.257</v>
          </cell>
          <cell r="B2523" t="str">
            <v>BFA0000526</v>
          </cell>
        </row>
        <row r="2524">
          <cell r="A2524" t="str">
            <v>02.01.07.259</v>
          </cell>
        </row>
        <row r="2525">
          <cell r="A2525" t="str">
            <v>02.01.07.260</v>
          </cell>
          <cell r="B2525" t="str">
            <v>BFA0000246</v>
          </cell>
        </row>
        <row r="2526">
          <cell r="A2526" t="str">
            <v>02.01.07.263</v>
          </cell>
          <cell r="B2526" t="str">
            <v>BFA0000528</v>
          </cell>
        </row>
        <row r="2527">
          <cell r="A2527" t="str">
            <v>02.01.07.264</v>
          </cell>
          <cell r="B2527" t="str">
            <v>BFA0000207</v>
          </cell>
        </row>
        <row r="2528">
          <cell r="A2528" t="str">
            <v>02.01.07.265</v>
          </cell>
          <cell r="B2528" t="str">
            <v>BFA0000529</v>
          </cell>
        </row>
        <row r="2529">
          <cell r="A2529" t="str">
            <v>02.01.07.266</v>
          </cell>
          <cell r="B2529" t="str">
            <v>BFA0000145</v>
          </cell>
        </row>
        <row r="2530">
          <cell r="A2530" t="str">
            <v>02.01.07.267</v>
          </cell>
          <cell r="B2530" t="str">
            <v>BFA0000505</v>
          </cell>
        </row>
        <row r="2531">
          <cell r="A2531" t="str">
            <v>02.01.07.268</v>
          </cell>
          <cell r="B2531" t="str">
            <v>BFA0000577</v>
          </cell>
        </row>
        <row r="2532">
          <cell r="A2532" t="str">
            <v>02.01.07.272</v>
          </cell>
          <cell r="B2532" t="str">
            <v>BFA0000586</v>
          </cell>
        </row>
        <row r="2533">
          <cell r="A2533" t="str">
            <v>02.01.07.274</v>
          </cell>
          <cell r="B2533" t="str">
            <v>BFA0000140</v>
          </cell>
        </row>
        <row r="2534">
          <cell r="A2534" t="str">
            <v>02.01.07.275</v>
          </cell>
          <cell r="B2534" t="str">
            <v>BFA0000221</v>
          </cell>
        </row>
        <row r="2535">
          <cell r="A2535" t="str">
            <v>02.01.07.276</v>
          </cell>
          <cell r="B2535" t="str">
            <v>BFA0000144</v>
          </cell>
        </row>
        <row r="2536">
          <cell r="A2536" t="str">
            <v>02.01.07.277</v>
          </cell>
          <cell r="B2536" t="str">
            <v>BFA0000177</v>
          </cell>
        </row>
        <row r="2537">
          <cell r="A2537" t="str">
            <v>02.01.07.278</v>
          </cell>
          <cell r="B2537" t="str">
            <v>BFA0000492</v>
          </cell>
        </row>
        <row r="2538">
          <cell r="A2538" t="str">
            <v>02.01.07.279</v>
          </cell>
          <cell r="B2538" t="str">
            <v>BFA0000530</v>
          </cell>
        </row>
        <row r="2539">
          <cell r="A2539" t="str">
            <v>02.01.07.280</v>
          </cell>
          <cell r="B2539" t="str">
            <v>BFA0000226</v>
          </cell>
        </row>
        <row r="2540">
          <cell r="A2540" t="str">
            <v>02.01.07.282</v>
          </cell>
          <cell r="B2540" t="str">
            <v>BFA0000154</v>
          </cell>
        </row>
        <row r="2541">
          <cell r="A2541" t="str">
            <v>02.01.07.283</v>
          </cell>
          <cell r="B2541" t="str">
            <v>BFA0000493</v>
          </cell>
        </row>
        <row r="2542">
          <cell r="A2542" t="str">
            <v>02.01.07.284</v>
          </cell>
          <cell r="B2542" t="str">
            <v>BFA0000276</v>
          </cell>
        </row>
        <row r="2543">
          <cell r="A2543" t="str">
            <v>02.01.07.285</v>
          </cell>
          <cell r="B2543" t="str">
            <v>BFA0000532</v>
          </cell>
        </row>
        <row r="2544">
          <cell r="A2544" t="str">
            <v>02.01.07.286</v>
          </cell>
          <cell r="B2544" t="str">
            <v>BFA0000176</v>
          </cell>
        </row>
        <row r="2545">
          <cell r="A2545" t="str">
            <v>02.01.07.289</v>
          </cell>
          <cell r="B2545" t="str">
            <v>BFA0000579</v>
          </cell>
        </row>
        <row r="2546">
          <cell r="A2546" t="str">
            <v>02.01.07.290</v>
          </cell>
          <cell r="B2546" t="str">
            <v>BFA0000180</v>
          </cell>
        </row>
        <row r="2547">
          <cell r="A2547" t="str">
            <v>02.01.07.291</v>
          </cell>
          <cell r="B2547" t="str">
            <v>BFA0000179</v>
          </cell>
        </row>
        <row r="2548">
          <cell r="A2548" t="str">
            <v>02.01.07.292</v>
          </cell>
          <cell r="B2548" t="str">
            <v>BFA0000181</v>
          </cell>
        </row>
        <row r="2549">
          <cell r="A2549" t="str">
            <v>02.01.07.293</v>
          </cell>
          <cell r="B2549" t="str">
            <v>BFA0000182</v>
          </cell>
        </row>
        <row r="2550">
          <cell r="A2550" t="str">
            <v>02.01.07.294</v>
          </cell>
          <cell r="B2550" t="str">
            <v>BFA0000571</v>
          </cell>
        </row>
        <row r="2551">
          <cell r="A2551" t="str">
            <v>02.01.07.296</v>
          </cell>
          <cell r="B2551" t="str">
            <v>BFA0000540</v>
          </cell>
        </row>
        <row r="2552">
          <cell r="A2552" t="str">
            <v>02.01.07.300</v>
          </cell>
          <cell r="B2552" t="str">
            <v>BFA0000142</v>
          </cell>
        </row>
        <row r="2553">
          <cell r="A2553" t="str">
            <v>02.01.07.301</v>
          </cell>
          <cell r="B2553" t="str">
            <v>BFA0000012</v>
          </cell>
        </row>
        <row r="2554">
          <cell r="A2554" t="str">
            <v>02.01.07.302</v>
          </cell>
          <cell r="B2554" t="str">
            <v>BFA0000158</v>
          </cell>
        </row>
        <row r="2555">
          <cell r="A2555" t="str">
            <v>02.01.07.303</v>
          </cell>
          <cell r="B2555" t="str">
            <v>BFA0000580</v>
          </cell>
        </row>
        <row r="2556">
          <cell r="A2556" t="str">
            <v>02.01.07.304</v>
          </cell>
          <cell r="B2556" t="str">
            <v>BFA0000235</v>
          </cell>
        </row>
        <row r="2557">
          <cell r="A2557" t="str">
            <v>02.01.07.305</v>
          </cell>
          <cell r="B2557" t="str">
            <v>BFA0000581</v>
          </cell>
        </row>
        <row r="2558">
          <cell r="A2558" t="str">
            <v>02.01.07.306</v>
          </cell>
          <cell r="B2558" t="str">
            <v>BFA0000005</v>
          </cell>
        </row>
        <row r="2559">
          <cell r="A2559" t="str">
            <v>02.01.07.307</v>
          </cell>
          <cell r="B2559" t="str">
            <v>BFA0000582</v>
          </cell>
        </row>
        <row r="2560">
          <cell r="A2560" t="str">
            <v>02.01.07.308</v>
          </cell>
          <cell r="B2560" t="str">
            <v>BFA0000583</v>
          </cell>
        </row>
        <row r="2561">
          <cell r="A2561" t="str">
            <v>02.01.07.309</v>
          </cell>
          <cell r="B2561" t="str">
            <v>BFA0000584</v>
          </cell>
        </row>
        <row r="2562">
          <cell r="A2562" t="str">
            <v>02.01.08.001</v>
          </cell>
          <cell r="B2562" t="str">
            <v>TMA0000175</v>
          </cell>
        </row>
        <row r="2563">
          <cell r="A2563" t="str">
            <v>02.01.08.003</v>
          </cell>
          <cell r="B2563" t="str">
            <v>TMA0000114</v>
          </cell>
        </row>
        <row r="2564">
          <cell r="A2564" t="str">
            <v>02.01.08.006</v>
          </cell>
          <cell r="B2564" t="str">
            <v>TFT0000051</v>
          </cell>
        </row>
        <row r="2565">
          <cell r="A2565" t="str">
            <v>02.01.08.008</v>
          </cell>
          <cell r="B2565" t="str">
            <v>TMA0000174</v>
          </cell>
        </row>
        <row r="2566">
          <cell r="A2566" t="str">
            <v>02.01.08.009</v>
          </cell>
          <cell r="B2566" t="str">
            <v>TST0001556</v>
          </cell>
        </row>
        <row r="2567">
          <cell r="A2567" t="str">
            <v>02.01.08.013</v>
          </cell>
          <cell r="B2567" t="str">
            <v>TMA0000016</v>
          </cell>
        </row>
        <row r="2568">
          <cell r="A2568" t="str">
            <v>02.01.08.032</v>
          </cell>
          <cell r="B2568" t="str">
            <v>TST0000091</v>
          </cell>
        </row>
        <row r="2569">
          <cell r="A2569" t="str">
            <v>02.01.08.033</v>
          </cell>
          <cell r="B2569" t="str">
            <v>TST0000092</v>
          </cell>
        </row>
        <row r="2570">
          <cell r="A2570" t="str">
            <v>02.01.08.035</v>
          </cell>
          <cell r="B2570" t="str">
            <v>TST0000093</v>
          </cell>
        </row>
        <row r="2571">
          <cell r="A2571" t="str">
            <v>02.01.08.036</v>
          </cell>
          <cell r="B2571" t="str">
            <v>TST0000094</v>
          </cell>
        </row>
        <row r="2572">
          <cell r="A2572" t="str">
            <v>02.01.08.040</v>
          </cell>
          <cell r="B2572" t="str">
            <v>TST0000095</v>
          </cell>
        </row>
        <row r="2573">
          <cell r="A2573" t="str">
            <v>02.01.08.046</v>
          </cell>
          <cell r="B2573" t="str">
            <v>TMA0000178</v>
          </cell>
        </row>
        <row r="2574">
          <cell r="A2574" t="str">
            <v>02.01.08.048</v>
          </cell>
          <cell r="B2574" t="str">
            <v>TMA0000286</v>
          </cell>
        </row>
        <row r="2575">
          <cell r="A2575" t="str">
            <v>02.01.08.053</v>
          </cell>
          <cell r="B2575" t="str">
            <v>TAT0000079</v>
          </cell>
        </row>
        <row r="2576">
          <cell r="A2576" t="str">
            <v>02.01.08.056</v>
          </cell>
          <cell r="B2576" t="str">
            <v>TMA0000285</v>
          </cell>
        </row>
        <row r="2577">
          <cell r="A2577" t="str">
            <v>02.01.08.059</v>
          </cell>
          <cell r="B2577" t="str">
            <v>REM0002643</v>
          </cell>
        </row>
        <row r="2578">
          <cell r="A2578" t="str">
            <v>02.01.08.060</v>
          </cell>
          <cell r="B2578" t="str">
            <v>RSM0000083</v>
          </cell>
        </row>
        <row r="2579">
          <cell r="A2579" t="str">
            <v>02.01.08.067</v>
          </cell>
          <cell r="B2579" t="str">
            <v>TMA0000142</v>
          </cell>
        </row>
        <row r="2580">
          <cell r="A2580" t="str">
            <v>02.01.08.068</v>
          </cell>
          <cell r="B2580" t="str">
            <v>REM0000905</v>
          </cell>
        </row>
        <row r="2581">
          <cell r="A2581" t="str">
            <v>02.01.08.070</v>
          </cell>
          <cell r="B2581" t="str">
            <v>TMA0000460</v>
          </cell>
        </row>
        <row r="2582">
          <cell r="A2582" t="str">
            <v>02.01.08.077</v>
          </cell>
          <cell r="B2582" t="str">
            <v>REM0000825</v>
          </cell>
        </row>
        <row r="2583">
          <cell r="A2583" t="str">
            <v>02.01.10.002</v>
          </cell>
          <cell r="B2583" t="str">
            <v>REM0001736</v>
          </cell>
        </row>
        <row r="2584">
          <cell r="A2584" t="str">
            <v>02.01.10.003</v>
          </cell>
          <cell r="B2584" t="str">
            <v>REM0002071</v>
          </cell>
        </row>
        <row r="2585">
          <cell r="A2585" t="str">
            <v>02.01.10.004</v>
          </cell>
          <cell r="B2585" t="str">
            <v>REM0001658</v>
          </cell>
        </row>
        <row r="2586">
          <cell r="A2586" t="str">
            <v>02.01.10.006</v>
          </cell>
          <cell r="B2586" t="str">
            <v>REM0001737</v>
          </cell>
        </row>
        <row r="2587">
          <cell r="A2587" t="str">
            <v>02.01.10.007</v>
          </cell>
          <cell r="B2587" t="str">
            <v>REM0002072</v>
          </cell>
        </row>
        <row r="2588">
          <cell r="A2588" t="str">
            <v>02.01.10.016</v>
          </cell>
          <cell r="B2588" t="str">
            <v>REM0001745</v>
          </cell>
        </row>
        <row r="2589">
          <cell r="A2589" t="str">
            <v>02.01.10.017</v>
          </cell>
          <cell r="B2589" t="str">
            <v>REM0001748</v>
          </cell>
        </row>
        <row r="2590">
          <cell r="A2590" t="str">
            <v>02.01.10.018</v>
          </cell>
          <cell r="B2590" t="str">
            <v>REM0002006</v>
          </cell>
        </row>
        <row r="2591">
          <cell r="A2591" t="str">
            <v>02.01.10.044</v>
          </cell>
          <cell r="B2591" t="str">
            <v>REM0001858</v>
          </cell>
        </row>
        <row r="2592">
          <cell r="A2592" t="str">
            <v>02.01.10.048</v>
          </cell>
          <cell r="B2592" t="str">
            <v>REM0001859</v>
          </cell>
        </row>
        <row r="2593">
          <cell r="A2593" t="str">
            <v>02.01.10.049</v>
          </cell>
          <cell r="B2593" t="str">
            <v>REM0001865</v>
          </cell>
        </row>
        <row r="2594">
          <cell r="A2594" t="str">
            <v>02.01.10.053</v>
          </cell>
          <cell r="B2594" t="str">
            <v>REM0002180</v>
          </cell>
        </row>
        <row r="2595">
          <cell r="A2595" t="str">
            <v>02.01.10.056</v>
          </cell>
          <cell r="B2595" t="str">
            <v>REM0000348</v>
          </cell>
        </row>
        <row r="2596">
          <cell r="A2596" t="str">
            <v>02.01.10.058</v>
          </cell>
          <cell r="B2596" t="str">
            <v>REM0001901</v>
          </cell>
        </row>
        <row r="2597">
          <cell r="A2597" t="str">
            <v>02.01.10.059</v>
          </cell>
          <cell r="B2597" t="str">
            <v>REM0001908</v>
          </cell>
        </row>
        <row r="2598">
          <cell r="A2598" t="str">
            <v>02.01.04.718</v>
          </cell>
          <cell r="B2598" t="str">
            <v>REM0001903</v>
          </cell>
        </row>
        <row r="2599">
          <cell r="A2599" t="str">
            <v>02.01.10.062</v>
          </cell>
          <cell r="B2599" t="str">
            <v>REM0001775</v>
          </cell>
        </row>
        <row r="2600">
          <cell r="A2600" t="str">
            <v>02.01.10.064</v>
          </cell>
          <cell r="B2600" t="str">
            <v>REM0001913</v>
          </cell>
        </row>
        <row r="2601">
          <cell r="A2601" t="str">
            <v>02.01.10.064A</v>
          </cell>
          <cell r="B2601" t="str">
            <v>REM0001788</v>
          </cell>
        </row>
        <row r="2602">
          <cell r="A2602" t="str">
            <v>02.01.10.065</v>
          </cell>
          <cell r="B2602" t="str">
            <v>REM0000333</v>
          </cell>
        </row>
        <row r="2603">
          <cell r="A2603" t="str">
            <v>02.01.10.067</v>
          </cell>
          <cell r="B2603" t="str">
            <v>REM0002655</v>
          </cell>
        </row>
        <row r="2604">
          <cell r="A2604" t="str">
            <v>02.01.10.074</v>
          </cell>
          <cell r="B2604" t="str">
            <v>REM0001846</v>
          </cell>
        </row>
        <row r="2605">
          <cell r="A2605" t="str">
            <v>02.01.10.075</v>
          </cell>
          <cell r="B2605" t="str">
            <v>REM0001849</v>
          </cell>
        </row>
        <row r="2606">
          <cell r="A2606" t="str">
            <v>02.01.10.077</v>
          </cell>
          <cell r="B2606" t="str">
            <v>REM0001792</v>
          </cell>
        </row>
        <row r="2607">
          <cell r="A2607" t="str">
            <v>02.01.10.078</v>
          </cell>
          <cell r="B2607" t="str">
            <v>REM0001790</v>
          </cell>
        </row>
        <row r="2608">
          <cell r="A2608" t="str">
            <v>02.01.10.079</v>
          </cell>
          <cell r="B2608" t="str">
            <v>REM0001845</v>
          </cell>
        </row>
        <row r="2609">
          <cell r="A2609" t="str">
            <v>02.01.10.081</v>
          </cell>
          <cell r="B2609" t="str">
            <v>REM0002656</v>
          </cell>
        </row>
        <row r="2610">
          <cell r="A2610" t="str">
            <v>02.01.10.082</v>
          </cell>
          <cell r="B2610" t="str">
            <v>REM0001848</v>
          </cell>
        </row>
        <row r="2611">
          <cell r="A2611" t="str">
            <v>02.01.10.083</v>
          </cell>
          <cell r="B2611" t="str">
            <v>REM0001847</v>
          </cell>
        </row>
        <row r="2612">
          <cell r="A2612" t="str">
            <v>02.01.10.089</v>
          </cell>
          <cell r="B2612" t="str">
            <v>RSM0000105</v>
          </cell>
        </row>
        <row r="2613">
          <cell r="A2613" t="str">
            <v>02.01.10.091</v>
          </cell>
          <cell r="B2613" t="str">
            <v>SCS0002878</v>
          </cell>
        </row>
        <row r="2614">
          <cell r="A2614" t="str">
            <v>02.01.10.092</v>
          </cell>
          <cell r="B2614" t="str">
            <v>SCS0002879</v>
          </cell>
        </row>
        <row r="2615">
          <cell r="A2615" t="str">
            <v>02.01.10.093</v>
          </cell>
          <cell r="B2615" t="str">
            <v>SCS0002885</v>
          </cell>
        </row>
        <row r="2616">
          <cell r="A2616" t="str">
            <v>02.01.10.095</v>
          </cell>
          <cell r="B2616" t="str">
            <v>REM0001769</v>
          </cell>
        </row>
        <row r="2617">
          <cell r="A2617" t="str">
            <v>02.01.10.096</v>
          </cell>
          <cell r="B2617" t="str">
            <v>REM0001760</v>
          </cell>
        </row>
        <row r="2618">
          <cell r="A2618" t="str">
            <v>02.01.10.113</v>
          </cell>
          <cell r="B2618" t="str">
            <v>REM0002012</v>
          </cell>
        </row>
        <row r="2619">
          <cell r="A2619" t="str">
            <v>02.01.10.115</v>
          </cell>
          <cell r="B2619" t="str">
            <v>REM0002014</v>
          </cell>
        </row>
        <row r="2620">
          <cell r="A2620" t="str">
            <v>02.01.10.116</v>
          </cell>
          <cell r="B2620" t="str">
            <v>REM0002016</v>
          </cell>
        </row>
        <row r="2621">
          <cell r="A2621" t="str">
            <v>02.01.10.120</v>
          </cell>
          <cell r="B2621" t="str">
            <v>SLT0000641</v>
          </cell>
        </row>
        <row r="2622">
          <cell r="A2622" t="str">
            <v>02.01.10.122</v>
          </cell>
          <cell r="B2622" t="str">
            <v>SLT0000475</v>
          </cell>
        </row>
        <row r="2623">
          <cell r="A2623" t="str">
            <v>02.01.10.123</v>
          </cell>
          <cell r="B2623" t="str">
            <v>SLT0000642</v>
          </cell>
        </row>
        <row r="2624">
          <cell r="A2624" t="str">
            <v>02.01.10.133</v>
          </cell>
          <cell r="B2624" t="str">
            <v>REM0001826</v>
          </cell>
        </row>
        <row r="2625">
          <cell r="A2625" t="str">
            <v>02.01.10.135</v>
          </cell>
          <cell r="B2625" t="str">
            <v>REM0001828</v>
          </cell>
        </row>
        <row r="2626">
          <cell r="A2626" t="str">
            <v>02.01.10.136</v>
          </cell>
          <cell r="B2626" t="str">
            <v>REM0001850</v>
          </cell>
        </row>
        <row r="2627">
          <cell r="A2627" t="str">
            <v>02.01.10.137</v>
          </cell>
          <cell r="B2627" t="str">
            <v>REM0001851</v>
          </cell>
        </row>
        <row r="2628">
          <cell r="A2628" t="str">
            <v>02.01.10.138</v>
          </cell>
          <cell r="B2628" t="str">
            <v>REM0001827</v>
          </cell>
        </row>
        <row r="2629">
          <cell r="A2629" t="str">
            <v>02.01.10.148</v>
          </cell>
          <cell r="B2629" t="str">
            <v>SLT0000836</v>
          </cell>
        </row>
        <row r="2630">
          <cell r="A2630" t="str">
            <v>02.01.10.149</v>
          </cell>
          <cell r="B2630" t="str">
            <v>SLT0000750</v>
          </cell>
        </row>
        <row r="2631">
          <cell r="A2631" t="str">
            <v>02.01.10.149A</v>
          </cell>
          <cell r="B2631" t="str">
            <v>SLT0000751</v>
          </cell>
        </row>
        <row r="2632">
          <cell r="A2632" t="str">
            <v>02.01.10.152</v>
          </cell>
          <cell r="B2632" t="str">
            <v>REM0001675</v>
          </cell>
        </row>
        <row r="2633">
          <cell r="A2633" t="str">
            <v>02.01.10.153</v>
          </cell>
          <cell r="B2633" t="str">
            <v>REM0001676</v>
          </cell>
        </row>
        <row r="2634">
          <cell r="A2634" t="str">
            <v>02.01.10.154</v>
          </cell>
          <cell r="B2634" t="str">
            <v>SLT0000792</v>
          </cell>
        </row>
        <row r="2635">
          <cell r="A2635" t="str">
            <v>02.01.10.154A</v>
          </cell>
          <cell r="B2635" t="str">
            <v>SLT0000793</v>
          </cell>
        </row>
        <row r="2636">
          <cell r="A2636" t="str">
            <v>02.01.10.155</v>
          </cell>
          <cell r="B2636" t="str">
            <v>SLT0000808</v>
          </cell>
        </row>
        <row r="2637">
          <cell r="A2637" t="str">
            <v>02.01.10.155A</v>
          </cell>
          <cell r="B2637" t="str">
            <v>SLT0000809</v>
          </cell>
        </row>
        <row r="2638">
          <cell r="A2638" t="str">
            <v>02.01.10.158</v>
          </cell>
          <cell r="B2638" t="str">
            <v>RSM0000049</v>
          </cell>
        </row>
        <row r="2639">
          <cell r="A2639" t="str">
            <v>02.01.10.166</v>
          </cell>
          <cell r="B2639" t="str">
            <v>REM0001684</v>
          </cell>
        </row>
        <row r="2640">
          <cell r="A2640" t="str">
            <v>02.01.10.169</v>
          </cell>
          <cell r="B2640" t="str">
            <v>SLT0000883</v>
          </cell>
        </row>
        <row r="2641">
          <cell r="A2641" t="str">
            <v>02.01.01.170</v>
          </cell>
          <cell r="B2641" t="str">
            <v>RSM0000076</v>
          </cell>
        </row>
        <row r="2642">
          <cell r="A2642" t="str">
            <v>02.01.10.175</v>
          </cell>
          <cell r="B2642" t="str">
            <v>REM0001923</v>
          </cell>
        </row>
        <row r="2643">
          <cell r="A2643" t="str">
            <v>02.01.10.176</v>
          </cell>
          <cell r="B2643" t="str">
            <v>REM0001929</v>
          </cell>
        </row>
        <row r="2644">
          <cell r="A2644" t="str">
            <v>02.01.10.177</v>
          </cell>
          <cell r="B2644" t="str">
            <v>REM0001924</v>
          </cell>
        </row>
        <row r="2645">
          <cell r="A2645" t="str">
            <v>02.01.10.178</v>
          </cell>
          <cell r="B2645" t="str">
            <v>REM0001930</v>
          </cell>
        </row>
        <row r="2646">
          <cell r="A2646" t="str">
            <v>02.01.10.179</v>
          </cell>
          <cell r="B2646" t="str">
            <v>RSM0000051</v>
          </cell>
        </row>
        <row r="2647">
          <cell r="A2647" t="str">
            <v>02.01.10.180</v>
          </cell>
          <cell r="B2647" t="str">
            <v>RSM0000050</v>
          </cell>
        </row>
        <row r="2648">
          <cell r="A2648" t="str">
            <v>02.01.10.181</v>
          </cell>
          <cell r="B2648" t="str">
            <v>SHT0000049</v>
          </cell>
        </row>
        <row r="2649">
          <cell r="A2649" t="str">
            <v>02.01.10.182A</v>
          </cell>
          <cell r="B2649" t="str">
            <v>SHT0000156</v>
          </cell>
        </row>
        <row r="2650">
          <cell r="A2650" t="str">
            <v>02.01.10.183</v>
          </cell>
          <cell r="B2650" t="str">
            <v>SHT0000052</v>
          </cell>
        </row>
        <row r="2651">
          <cell r="A2651" t="str">
            <v>02.01.10.186</v>
          </cell>
          <cell r="B2651" t="str">
            <v>SHT0000057</v>
          </cell>
        </row>
        <row r="2652">
          <cell r="A2652" t="str">
            <v>02.01.10.188</v>
          </cell>
          <cell r="B2652" t="str">
            <v>SHT0000046</v>
          </cell>
        </row>
        <row r="2653">
          <cell r="A2653" t="str">
            <v>02.01.10.189</v>
          </cell>
          <cell r="B2653" t="str">
            <v>SLT0000826</v>
          </cell>
        </row>
        <row r="2654">
          <cell r="A2654" t="str">
            <v>02.01.10.190</v>
          </cell>
          <cell r="B2654" t="str">
            <v>SLT0000827</v>
          </cell>
        </row>
        <row r="2655">
          <cell r="A2655" t="str">
            <v>02.01.10.191</v>
          </cell>
          <cell r="B2655" t="str">
            <v>SLT0000828</v>
          </cell>
        </row>
        <row r="2656">
          <cell r="A2656" t="str">
            <v>02.01.10.191A</v>
          </cell>
          <cell r="B2656" t="str">
            <v>SHT0000158</v>
          </cell>
        </row>
        <row r="2657">
          <cell r="A2657" t="str">
            <v>02.01.10.192</v>
          </cell>
          <cell r="B2657" t="str">
            <v>SLT0000834</v>
          </cell>
        </row>
        <row r="2658">
          <cell r="A2658" t="str">
            <v>02.01.10.192A</v>
          </cell>
          <cell r="B2658" t="str">
            <v>SHT0000142</v>
          </cell>
        </row>
        <row r="2659">
          <cell r="A2659" t="str">
            <v>02.01.10.193</v>
          </cell>
          <cell r="B2659" t="str">
            <v>SHT0000101</v>
          </cell>
        </row>
        <row r="2660">
          <cell r="A2660" t="str">
            <v>02.01.10.193A</v>
          </cell>
          <cell r="B2660" t="str">
            <v>SHT0000157</v>
          </cell>
        </row>
        <row r="2661">
          <cell r="A2661" t="str">
            <v>02.01.10.194</v>
          </cell>
          <cell r="B2661" t="str">
            <v>SHT0000807</v>
          </cell>
        </row>
        <row r="2662">
          <cell r="A2662" t="str">
            <v>02.01.10.194A</v>
          </cell>
          <cell r="B2662" t="str">
            <v>SHT0000139</v>
          </cell>
        </row>
        <row r="2663">
          <cell r="A2663" t="str">
            <v>02.01.10.195</v>
          </cell>
          <cell r="B2663" t="str">
            <v>SHT0000808</v>
          </cell>
        </row>
        <row r="2664">
          <cell r="A2664" t="str">
            <v>02.01.10.195A</v>
          </cell>
          <cell r="B2664" t="str">
            <v>SHT0000590</v>
          </cell>
        </row>
        <row r="2665">
          <cell r="A2665" t="str">
            <v>02.01.10.197A</v>
          </cell>
          <cell r="B2665" t="str">
            <v>SHT0000157</v>
          </cell>
        </row>
        <row r="2666">
          <cell r="A2666" t="str">
            <v>02.01.10.202</v>
          </cell>
          <cell r="B2666" t="str">
            <v>REM0001922</v>
          </cell>
        </row>
        <row r="2667">
          <cell r="A2667" t="str">
            <v>02.01.10.203</v>
          </cell>
          <cell r="B2667" t="str">
            <v>REM0001928</v>
          </cell>
        </row>
        <row r="2668">
          <cell r="A2668" t="str">
            <v>02.01.10.204</v>
          </cell>
          <cell r="B2668" t="str">
            <v>SLT0002101</v>
          </cell>
        </row>
        <row r="2669">
          <cell r="A2669" t="str">
            <v>02.01.10.208A</v>
          </cell>
          <cell r="B2669" t="str">
            <v>SCS0003025</v>
          </cell>
        </row>
        <row r="2670">
          <cell r="A2670" t="str">
            <v>02.01.10.209</v>
          </cell>
          <cell r="B2670" t="str">
            <v>SCS0003045</v>
          </cell>
        </row>
        <row r="2671">
          <cell r="A2671" t="str">
            <v>02.01.10.210</v>
          </cell>
          <cell r="B2671" t="str">
            <v>SCS0003043</v>
          </cell>
        </row>
        <row r="2672">
          <cell r="A2672" t="str">
            <v>02.01.10.211</v>
          </cell>
          <cell r="B2672" t="str">
            <v>SCS0003031</v>
          </cell>
        </row>
        <row r="2673">
          <cell r="A2673" t="str">
            <v>02.01.10.212</v>
          </cell>
          <cell r="B2673" t="str">
            <v>SCS0003033</v>
          </cell>
        </row>
        <row r="2674">
          <cell r="A2674" t="str">
            <v>02.01.10.213</v>
          </cell>
          <cell r="B2674" t="str">
            <v>SCS0003032</v>
          </cell>
        </row>
        <row r="2675">
          <cell r="A2675" t="str">
            <v>02.01.10.214</v>
          </cell>
          <cell r="B2675" t="str">
            <v>SCS0003030</v>
          </cell>
        </row>
        <row r="2676">
          <cell r="A2676" t="str">
            <v>02.01.10.215</v>
          </cell>
          <cell r="B2676" t="str">
            <v>SCS0003027</v>
          </cell>
        </row>
        <row r="2677">
          <cell r="A2677" t="str">
            <v>02.01.10.216</v>
          </cell>
          <cell r="B2677" t="str">
            <v>SCS0003024</v>
          </cell>
        </row>
        <row r="2678">
          <cell r="A2678" t="str">
            <v>02.01.10.217</v>
          </cell>
          <cell r="B2678" t="str">
            <v>SCS0003028</v>
          </cell>
        </row>
        <row r="2679">
          <cell r="A2679" t="str">
            <v>02.01.10.218</v>
          </cell>
          <cell r="B2679" t="str">
            <v>SCS0002975</v>
          </cell>
        </row>
        <row r="2680">
          <cell r="A2680" t="str">
            <v>02.01.10.219</v>
          </cell>
          <cell r="B2680" t="str">
            <v>SCS0002973</v>
          </cell>
        </row>
        <row r="2681">
          <cell r="A2681" t="str">
            <v>02.01.10.221</v>
          </cell>
          <cell r="B2681" t="str">
            <v>SCS0002949</v>
          </cell>
        </row>
        <row r="2682">
          <cell r="A2682" t="str">
            <v>02.01.10.222</v>
          </cell>
          <cell r="B2682" t="str">
            <v>SCS0002947</v>
          </cell>
        </row>
        <row r="2683">
          <cell r="A2683" t="str">
            <v>02.01.10.223</v>
          </cell>
          <cell r="B2683" t="str">
            <v>SCS0002945</v>
          </cell>
        </row>
        <row r="2684">
          <cell r="A2684" t="str">
            <v>02.01.10.224</v>
          </cell>
          <cell r="B2684" t="str">
            <v>SCS0002948</v>
          </cell>
        </row>
        <row r="2685">
          <cell r="A2685" t="str">
            <v>02.01.10.225</v>
          </cell>
          <cell r="B2685" t="str">
            <v>SCS0002950</v>
          </cell>
        </row>
        <row r="2686">
          <cell r="A2686" t="str">
            <v>02.01.10.226</v>
          </cell>
          <cell r="B2686" t="str">
            <v>SCS0002944</v>
          </cell>
        </row>
        <row r="2687">
          <cell r="A2687" t="str">
            <v>02.01.10.227</v>
          </cell>
          <cell r="B2687" t="str">
            <v>SCS0002941</v>
          </cell>
        </row>
        <row r="2688">
          <cell r="A2688" t="str">
            <v>02.01.10.228</v>
          </cell>
          <cell r="B2688" t="str">
            <v>SCS0002942</v>
          </cell>
        </row>
        <row r="2689">
          <cell r="A2689" t="str">
            <v>02.01.10.229</v>
          </cell>
          <cell r="B2689" t="str">
            <v>SCS0003068</v>
          </cell>
        </row>
        <row r="2690">
          <cell r="A2690" t="str">
            <v>02.01.10.230</v>
          </cell>
          <cell r="B2690" t="str">
            <v>SCS0003070</v>
          </cell>
        </row>
        <row r="2691">
          <cell r="A2691" t="str">
            <v>02.01.10.231</v>
          </cell>
          <cell r="B2691" t="str">
            <v>SCS0003063</v>
          </cell>
        </row>
        <row r="2692">
          <cell r="A2692" t="str">
            <v>02.01.10.232</v>
          </cell>
          <cell r="B2692" t="str">
            <v>SCS0003065</v>
          </cell>
        </row>
        <row r="2693">
          <cell r="A2693" t="str">
            <v>02.01.10.233</v>
          </cell>
          <cell r="B2693" t="str">
            <v>SCS0003067</v>
          </cell>
        </row>
        <row r="2694">
          <cell r="A2694" t="str">
            <v>02.01.10.234</v>
          </cell>
          <cell r="B2694" t="str">
            <v>SCS0003069</v>
          </cell>
        </row>
        <row r="2695">
          <cell r="A2695" t="str">
            <v>02.01.10.235</v>
          </cell>
          <cell r="B2695" t="str">
            <v>SCS0003184</v>
          </cell>
        </row>
        <row r="2696">
          <cell r="A2696" t="str">
            <v>02.01.10.236</v>
          </cell>
          <cell r="B2696" t="str">
            <v>SCS0003066</v>
          </cell>
        </row>
        <row r="2697">
          <cell r="A2697" t="str">
            <v>02.01.10.237</v>
          </cell>
          <cell r="B2697" t="str">
            <v>SCS0003082</v>
          </cell>
        </row>
        <row r="2698">
          <cell r="A2698" t="str">
            <v>02.01.10.238</v>
          </cell>
          <cell r="B2698" t="str">
            <v>SCS0003080</v>
          </cell>
        </row>
        <row r="2699">
          <cell r="A2699" t="str">
            <v>02.01.10.239</v>
          </cell>
          <cell r="B2699" t="str">
            <v>REM0001754</v>
          </cell>
        </row>
        <row r="2700">
          <cell r="A2700" t="str">
            <v>02.01.10.240</v>
          </cell>
          <cell r="B2700" t="str">
            <v>RSM0000037</v>
          </cell>
        </row>
        <row r="2701">
          <cell r="A2701" t="str">
            <v>02.01.10.241</v>
          </cell>
          <cell r="B2701" t="str">
            <v>REM0001755</v>
          </cell>
        </row>
        <row r="2702">
          <cell r="A2702" t="str">
            <v>02.01.10.242</v>
          </cell>
          <cell r="B2702" t="str">
            <v>SCS0003064</v>
          </cell>
        </row>
        <row r="2703">
          <cell r="A2703" t="str">
            <v>02.01.10.243</v>
          </cell>
          <cell r="B2703" t="str">
            <v>REM0001753</v>
          </cell>
        </row>
        <row r="2704">
          <cell r="A2704" t="str">
            <v>02.01.10.243A</v>
          </cell>
          <cell r="B2704" t="str">
            <v>RSM0000084</v>
          </cell>
        </row>
        <row r="2705">
          <cell r="A2705" t="str">
            <v>02.01.10.244</v>
          </cell>
          <cell r="B2705" t="str">
            <v>REM0002657</v>
          </cell>
        </row>
        <row r="2706">
          <cell r="A2706" t="str">
            <v>02.01.10.246</v>
          </cell>
          <cell r="B2706" t="str">
            <v>SCS0003389</v>
          </cell>
        </row>
        <row r="2707">
          <cell r="A2707" t="str">
            <v>02.01.10.247</v>
          </cell>
          <cell r="B2707" t="str">
            <v>SCS0003384</v>
          </cell>
        </row>
        <row r="2708">
          <cell r="A2708" t="str">
            <v>02.01.10.248</v>
          </cell>
          <cell r="B2708" t="str">
            <v>SCS0003362</v>
          </cell>
        </row>
        <row r="2709">
          <cell r="A2709" t="str">
            <v>02.01.10.249</v>
          </cell>
          <cell r="B2709" t="str">
            <v>SCS0003357</v>
          </cell>
        </row>
        <row r="2710">
          <cell r="A2710" t="str">
            <v>02.01.10.250</v>
          </cell>
          <cell r="B2710" t="str">
            <v>SCS0003383</v>
          </cell>
        </row>
        <row r="2711">
          <cell r="A2711" t="str">
            <v>02.01.10.251</v>
          </cell>
          <cell r="B2711" t="str">
            <v>SCS0003388</v>
          </cell>
        </row>
        <row r="2712">
          <cell r="A2712" t="str">
            <v>02.01.10.252</v>
          </cell>
          <cell r="B2712" t="str">
            <v>SCS0003363</v>
          </cell>
        </row>
        <row r="2713">
          <cell r="A2713" t="str">
            <v>02.01.10.253</v>
          </cell>
          <cell r="B2713" t="str">
            <v>SCS0003358</v>
          </cell>
        </row>
        <row r="2714">
          <cell r="A2714" t="str">
            <v>02.01.10.254</v>
          </cell>
          <cell r="B2714" t="str">
            <v>SCS0003376</v>
          </cell>
        </row>
        <row r="2715">
          <cell r="A2715" t="str">
            <v>02.01.10.255</v>
          </cell>
          <cell r="B2715" t="str">
            <v>SCS0003377</v>
          </cell>
        </row>
        <row r="2716">
          <cell r="A2716" t="str">
            <v>02.01.10.256</v>
          </cell>
          <cell r="B2716" t="str">
            <v>SHT0000093</v>
          </cell>
        </row>
        <row r="2717">
          <cell r="A2717" t="str">
            <v>02.01.10.257</v>
          </cell>
          <cell r="B2717" t="str">
            <v>SHT0000094</v>
          </cell>
        </row>
        <row r="2718">
          <cell r="A2718" t="str">
            <v>02.01.10.260</v>
          </cell>
          <cell r="B2718" t="str">
            <v>SLT0001718</v>
          </cell>
        </row>
        <row r="2719">
          <cell r="A2719" t="str">
            <v>02.01.10.261</v>
          </cell>
          <cell r="B2719" t="str">
            <v>SLT0001717</v>
          </cell>
        </row>
        <row r="2720">
          <cell r="A2720" t="str">
            <v>02.01.10.262</v>
          </cell>
          <cell r="B2720" t="str">
            <v>SLT0001716</v>
          </cell>
        </row>
        <row r="2721">
          <cell r="A2721" t="str">
            <v>02.01.10.263</v>
          </cell>
          <cell r="B2721" t="str">
            <v>SLT0001715</v>
          </cell>
        </row>
        <row r="2722">
          <cell r="A2722" t="str">
            <v>02.01.10.264</v>
          </cell>
          <cell r="B2722" t="str">
            <v>SLT0001714</v>
          </cell>
        </row>
        <row r="2723">
          <cell r="A2723" t="str">
            <v>02.01.10.265</v>
          </cell>
          <cell r="B2723" t="str">
            <v>SLT0001713</v>
          </cell>
        </row>
        <row r="2724">
          <cell r="A2724" t="str">
            <v>02.01.10.266</v>
          </cell>
          <cell r="B2724" t="str">
            <v>SLT0001712</v>
          </cell>
        </row>
        <row r="2725">
          <cell r="A2725" t="str">
            <v>02.01.10.267</v>
          </cell>
          <cell r="B2725" t="str">
            <v>SLT0001711</v>
          </cell>
        </row>
        <row r="2726">
          <cell r="A2726" t="str">
            <v>02.01.10.268</v>
          </cell>
          <cell r="B2726" t="str">
            <v>SLT0001710</v>
          </cell>
        </row>
        <row r="2727">
          <cell r="A2727" t="str">
            <v>02.01.10.270</v>
          </cell>
          <cell r="B2727" t="str">
            <v>REM0000984</v>
          </cell>
        </row>
        <row r="2728">
          <cell r="A2728" t="str">
            <v>02.01.10.271</v>
          </cell>
          <cell r="B2728" t="str">
            <v>REM0001000</v>
          </cell>
        </row>
        <row r="2729">
          <cell r="A2729" t="str">
            <v>02.01.10.272</v>
          </cell>
          <cell r="B2729" t="str">
            <v>REM0000422</v>
          </cell>
        </row>
        <row r="2730">
          <cell r="A2730" t="str">
            <v>02.01.10.273</v>
          </cell>
          <cell r="B2730" t="str">
            <v>REM0000988</v>
          </cell>
        </row>
        <row r="2731">
          <cell r="A2731" t="str">
            <v>02.01.10.274</v>
          </cell>
          <cell r="B2731" t="str">
            <v>REM0000989</v>
          </cell>
        </row>
        <row r="2732">
          <cell r="A2732" t="str">
            <v>02.01.10.275</v>
          </cell>
          <cell r="B2732" t="str">
            <v>RSM0000214</v>
          </cell>
        </row>
        <row r="2733">
          <cell r="A2733" t="str">
            <v>02.01.10.277</v>
          </cell>
          <cell r="B2733" t="str">
            <v>REM0000416</v>
          </cell>
        </row>
        <row r="2734">
          <cell r="A2734" t="str">
            <v>02.01.10.278</v>
          </cell>
          <cell r="B2734" t="str">
            <v>REM0000980</v>
          </cell>
        </row>
        <row r="2735">
          <cell r="A2735" t="str">
            <v>02.01.10.279</v>
          </cell>
          <cell r="B2735" t="str">
            <v>REM0000996</v>
          </cell>
        </row>
        <row r="2736">
          <cell r="A2736" t="str">
            <v>02.01.10.280</v>
          </cell>
          <cell r="B2736" t="str">
            <v>RSM0000001</v>
          </cell>
        </row>
        <row r="2737">
          <cell r="A2737" t="str">
            <v>02.01.10.281</v>
          </cell>
          <cell r="B2737" t="str">
            <v>RSM0000005</v>
          </cell>
        </row>
        <row r="2738">
          <cell r="A2738" t="str">
            <v>02.01.10.282</v>
          </cell>
          <cell r="B2738" t="str">
            <v>REM0000466</v>
          </cell>
        </row>
        <row r="2739">
          <cell r="A2739" t="str">
            <v>02.01.10.283</v>
          </cell>
          <cell r="B2739" t="str">
            <v>REM0000483</v>
          </cell>
        </row>
        <row r="2740">
          <cell r="A2740" t="str">
            <v>02.01.10.284</v>
          </cell>
          <cell r="B2740" t="str">
            <v>REM0000468</v>
          </cell>
        </row>
        <row r="2741">
          <cell r="A2741" t="str">
            <v>02.01.10.285</v>
          </cell>
          <cell r="B2741" t="str">
            <v>REM0000485</v>
          </cell>
        </row>
        <row r="2742">
          <cell r="A2742" t="str">
            <v>02.01.10.286</v>
          </cell>
          <cell r="B2742" t="str">
            <v>REM0000467</v>
          </cell>
        </row>
        <row r="2743">
          <cell r="A2743" t="str">
            <v>02.01.10.287</v>
          </cell>
          <cell r="B2743" t="str">
            <v>REM0000484</v>
          </cell>
        </row>
        <row r="2744">
          <cell r="A2744" t="str">
            <v>02.01.10.288</v>
          </cell>
          <cell r="B2744" t="str">
            <v>SHT0000504</v>
          </cell>
        </row>
        <row r="2745">
          <cell r="A2745" t="str">
            <v>02.01.10.289</v>
          </cell>
          <cell r="B2745" t="str">
            <v>SHT0000506</v>
          </cell>
        </row>
        <row r="2746">
          <cell r="A2746" t="str">
            <v>02.01.10.290</v>
          </cell>
          <cell r="B2746" t="str">
            <v>RSM0000215</v>
          </cell>
        </row>
        <row r="2747">
          <cell r="A2747" t="str">
            <v>02.01.10.291</v>
          </cell>
          <cell r="B2747" t="str">
            <v>RSM0000216</v>
          </cell>
        </row>
        <row r="2748">
          <cell r="A2748" t="str">
            <v>02.01.10.292</v>
          </cell>
          <cell r="B2748" t="str">
            <v>RSM0000217</v>
          </cell>
        </row>
        <row r="2749">
          <cell r="A2749" t="str">
            <v>02.01.10.293</v>
          </cell>
          <cell r="B2749" t="str">
            <v>RSM0000218</v>
          </cell>
        </row>
        <row r="2750">
          <cell r="A2750" t="str">
            <v>02.01.10.294</v>
          </cell>
          <cell r="B2750" t="str">
            <v>RSM0000219</v>
          </cell>
        </row>
        <row r="2751">
          <cell r="A2751" t="str">
            <v>02.01.10.296</v>
          </cell>
          <cell r="B2751" t="str">
            <v>RSM0000024</v>
          </cell>
        </row>
        <row r="2752">
          <cell r="A2752" t="str">
            <v>02.01.10.297</v>
          </cell>
          <cell r="B2752" t="str">
            <v>REM0001086</v>
          </cell>
        </row>
        <row r="2753">
          <cell r="A2753" t="str">
            <v>02.01.10.298</v>
          </cell>
          <cell r="B2753" t="str">
            <v>REM0001087</v>
          </cell>
        </row>
        <row r="2754">
          <cell r="A2754" t="str">
            <v>02.01.10.299</v>
          </cell>
          <cell r="B2754" t="str">
            <v>REM0001088</v>
          </cell>
        </row>
        <row r="2755">
          <cell r="A2755" t="str">
            <v>02.01.10.300</v>
          </cell>
          <cell r="B2755" t="str">
            <v>REM0001089</v>
          </cell>
        </row>
        <row r="2756">
          <cell r="A2756" t="str">
            <v>02.01.10.301</v>
          </cell>
          <cell r="B2756" t="str">
            <v>REM0001091</v>
          </cell>
        </row>
        <row r="2757">
          <cell r="A2757" t="str">
            <v>02.01.10.302</v>
          </cell>
          <cell r="B2757" t="str">
            <v>REM0001092</v>
          </cell>
        </row>
        <row r="2758">
          <cell r="A2758" t="str">
            <v>02.01.10.303</v>
          </cell>
          <cell r="B2758" t="str">
            <v>REM0001093</v>
          </cell>
        </row>
        <row r="2759">
          <cell r="A2759" t="str">
            <v>02.01.10.304</v>
          </cell>
          <cell r="B2759" t="str">
            <v>REM0001094</v>
          </cell>
        </row>
        <row r="2760">
          <cell r="A2760" t="str">
            <v>02.01.10.308</v>
          </cell>
          <cell r="B2760" t="str">
            <v>REM0002658</v>
          </cell>
        </row>
        <row r="2761">
          <cell r="A2761" t="str">
            <v>02.01.10.309</v>
          </cell>
          <cell r="B2761" t="str">
            <v>REM0002659</v>
          </cell>
        </row>
        <row r="2762">
          <cell r="A2762" t="str">
            <v>02.01.10.310</v>
          </cell>
          <cell r="B2762" t="str">
            <v>REM0000290</v>
          </cell>
        </row>
        <row r="2763">
          <cell r="A2763" t="str">
            <v>02.01.10.311</v>
          </cell>
          <cell r="B2763" t="str">
            <v>REM0000292</v>
          </cell>
        </row>
        <row r="2764">
          <cell r="A2764" t="str">
            <v>02.01.10.312</v>
          </cell>
          <cell r="B2764" t="str">
            <v>REM0000296</v>
          </cell>
        </row>
        <row r="2765">
          <cell r="A2765" t="str">
            <v>02.01.10.313</v>
          </cell>
          <cell r="B2765" t="str">
            <v>RSM0000220</v>
          </cell>
        </row>
        <row r="2766">
          <cell r="A2766" t="str">
            <v>02.01.10.316</v>
          </cell>
          <cell r="B2766" t="str">
            <v>REM0001109</v>
          </cell>
        </row>
        <row r="2767">
          <cell r="A2767" t="str">
            <v>02.01.10.317</v>
          </cell>
          <cell r="B2767" t="str">
            <v>REM0001124</v>
          </cell>
        </row>
        <row r="2768">
          <cell r="A2768" t="str">
            <v>02.01.10.318</v>
          </cell>
          <cell r="B2768" t="str">
            <v>REM0001101</v>
          </cell>
        </row>
        <row r="2769">
          <cell r="A2769" t="str">
            <v>02.01.10.319</v>
          </cell>
          <cell r="B2769" t="str">
            <v>SHT0000508</v>
          </cell>
        </row>
        <row r="2770">
          <cell r="A2770" t="str">
            <v>02.01.10.322</v>
          </cell>
          <cell r="B2770" t="str">
            <v>RSM0000075</v>
          </cell>
        </row>
        <row r="2771">
          <cell r="A2771" t="str">
            <v>02.01.10.323</v>
          </cell>
          <cell r="B2771" t="str">
            <v>RSM0000221</v>
          </cell>
        </row>
        <row r="2772">
          <cell r="A2772" t="str">
            <v>02.01.10.324</v>
          </cell>
          <cell r="B2772" t="str">
            <v>RSM0000222</v>
          </cell>
        </row>
        <row r="2773">
          <cell r="A2773" t="str">
            <v>02.01.10.325</v>
          </cell>
          <cell r="B2773" t="str">
            <v>RSM0000081</v>
          </cell>
        </row>
        <row r="2774">
          <cell r="A2774" t="str">
            <v>02.01.10.328</v>
          </cell>
          <cell r="B2774" t="str">
            <v>RSM0000223</v>
          </cell>
        </row>
        <row r="2775">
          <cell r="A2775" t="str">
            <v>02.01.10.331</v>
          </cell>
          <cell r="B2775" t="str">
            <v>REM0001829</v>
          </cell>
        </row>
        <row r="2776">
          <cell r="A2776" t="str">
            <v>02.01.10.332</v>
          </cell>
          <cell r="B2776" t="str">
            <v>REM0001613</v>
          </cell>
        </row>
        <row r="2777">
          <cell r="A2777" t="str">
            <v>02.01.10.333</v>
          </cell>
          <cell r="B2777" t="str">
            <v>REM0000985</v>
          </cell>
        </row>
        <row r="2778">
          <cell r="A2778" t="str">
            <v>02.01.10.334</v>
          </cell>
          <cell r="B2778" t="str">
            <v>REM0001001</v>
          </cell>
        </row>
        <row r="2779">
          <cell r="A2779" t="str">
            <v>02.01.10.335</v>
          </cell>
          <cell r="B2779" t="str">
            <v>REM0000983</v>
          </cell>
        </row>
        <row r="2780">
          <cell r="A2780" t="str">
            <v>02.01.10.336</v>
          </cell>
          <cell r="B2780" t="str">
            <v>REM0000999</v>
          </cell>
        </row>
        <row r="2781">
          <cell r="A2781" t="str">
            <v>02.01.10.337</v>
          </cell>
          <cell r="B2781" t="str">
            <v>REM0000581</v>
          </cell>
        </row>
        <row r="2782">
          <cell r="A2782" t="str">
            <v>02.01.10.338</v>
          </cell>
          <cell r="B2782" t="str">
            <v>REM0000291</v>
          </cell>
        </row>
        <row r="2783">
          <cell r="A2783" t="str">
            <v>02.01.10.339</v>
          </cell>
          <cell r="B2783" t="str">
            <v>REM0000293</v>
          </cell>
        </row>
        <row r="2784">
          <cell r="A2784" t="str">
            <v>02.01.10.340</v>
          </cell>
          <cell r="B2784" t="str">
            <v>REM0000476</v>
          </cell>
        </row>
        <row r="2785">
          <cell r="A2785" t="str">
            <v>02.01.10.341</v>
          </cell>
          <cell r="B2785" t="str">
            <v>REM0000495</v>
          </cell>
        </row>
        <row r="2786">
          <cell r="A2786" t="str">
            <v>02.01.10.344</v>
          </cell>
          <cell r="B2786" t="str">
            <v>REM0002660</v>
          </cell>
        </row>
        <row r="2787">
          <cell r="A2787" t="str">
            <v>02.01.10.345</v>
          </cell>
          <cell r="B2787" t="str">
            <v>REM0000461</v>
          </cell>
        </row>
        <row r="2788">
          <cell r="A2788" t="str">
            <v>02.01.10.346</v>
          </cell>
          <cell r="B2788" t="str">
            <v>REM0001106</v>
          </cell>
        </row>
        <row r="2789">
          <cell r="A2789" t="str">
            <v>02.01.10.347</v>
          </cell>
          <cell r="B2789" t="str">
            <v>REM0001122</v>
          </cell>
        </row>
        <row r="2790">
          <cell r="A2790" t="str">
            <v>02.01.10.350</v>
          </cell>
          <cell r="B2790" t="str">
            <v>SCS0004194</v>
          </cell>
        </row>
        <row r="2791">
          <cell r="A2791" t="str">
            <v>02.01.10.351</v>
          </cell>
          <cell r="B2791" t="str">
            <v>SCS0004186</v>
          </cell>
        </row>
        <row r="2792">
          <cell r="A2792" t="str">
            <v>02.01.10.352</v>
          </cell>
          <cell r="B2792" t="str">
            <v>SCS0004200</v>
          </cell>
        </row>
        <row r="2793">
          <cell r="A2793" t="str">
            <v>02.01.10.354</v>
          </cell>
          <cell r="B2793" t="str">
            <v>REM0000993</v>
          </cell>
        </row>
        <row r="2794">
          <cell r="A2794" t="str">
            <v>02.01.10.355</v>
          </cell>
          <cell r="B2794" t="str">
            <v>REM0001007</v>
          </cell>
        </row>
        <row r="2795">
          <cell r="A2795" t="str">
            <v>02.01.10.356</v>
          </cell>
          <cell r="B2795" t="str">
            <v>REM0000992</v>
          </cell>
        </row>
        <row r="2796">
          <cell r="A2796" t="str">
            <v>02.01.10.357</v>
          </cell>
          <cell r="B2796" t="str">
            <v>REM0001006</v>
          </cell>
        </row>
        <row r="2797">
          <cell r="A2797" t="str">
            <v>02.12.31.110</v>
          </cell>
          <cell r="B2797" t="str">
            <v>SHT0000502</v>
          </cell>
        </row>
        <row r="2798">
          <cell r="A2798" t="str">
            <v>02.01.10.358</v>
          </cell>
          <cell r="B2798" t="str">
            <v>SHT0000502</v>
          </cell>
        </row>
        <row r="2799">
          <cell r="A2799" t="str">
            <v>02.01.10.359</v>
          </cell>
          <cell r="B2799" t="str">
            <v>SHT0000453</v>
          </cell>
        </row>
        <row r="2800">
          <cell r="A2800" t="str">
            <v>02.01.10.360</v>
          </cell>
          <cell r="B2800" t="str">
            <v>REM0001950</v>
          </cell>
        </row>
        <row r="2801">
          <cell r="A2801" t="str">
            <v>02.01.10.361</v>
          </cell>
          <cell r="B2801" t="str">
            <v>REM0001951</v>
          </cell>
        </row>
        <row r="2802">
          <cell r="A2802" t="str">
            <v>02.01.10.362</v>
          </cell>
          <cell r="B2802" t="str">
            <v>SCS0004174</v>
          </cell>
        </row>
        <row r="2803">
          <cell r="A2803" t="str">
            <v>02.01.10.363</v>
          </cell>
          <cell r="B2803" t="str">
            <v>SCS0005333</v>
          </cell>
        </row>
        <row r="2804">
          <cell r="A2804" t="str">
            <v>02.01.10.364</v>
          </cell>
          <cell r="B2804" t="str">
            <v>SCS0005334</v>
          </cell>
        </row>
        <row r="2805">
          <cell r="A2805" t="str">
            <v>02.01.10.365</v>
          </cell>
          <cell r="B2805" t="str">
            <v>SHT0000452</v>
          </cell>
        </row>
        <row r="2806">
          <cell r="A2806" t="str">
            <v>02.01.10.366</v>
          </cell>
          <cell r="B2806" t="str">
            <v>SHT0000540</v>
          </cell>
        </row>
        <row r="2807">
          <cell r="A2807" t="str">
            <v>02.01.10.368</v>
          </cell>
          <cell r="B2807" t="str">
            <v>RSM0000224</v>
          </cell>
        </row>
        <row r="2808">
          <cell r="A2808" t="str">
            <v>02.01.10.371</v>
          </cell>
          <cell r="B2808" t="str">
            <v>REM0000475</v>
          </cell>
        </row>
        <row r="2809">
          <cell r="A2809" t="str">
            <v>02.01.10.372</v>
          </cell>
          <cell r="B2809" t="str">
            <v>REM0000493</v>
          </cell>
        </row>
        <row r="2810">
          <cell r="A2810" t="str">
            <v>02.01.10.373</v>
          </cell>
          <cell r="B2810" t="str">
            <v>RSM0000082</v>
          </cell>
        </row>
        <row r="2811">
          <cell r="A2811" t="str">
            <v>02.01.10.374</v>
          </cell>
          <cell r="B2811" t="str">
            <v>RSM0000079</v>
          </cell>
        </row>
        <row r="2812">
          <cell r="A2812" t="str">
            <v>02.01.10.375</v>
          </cell>
          <cell r="B2812" t="str">
            <v>REM0000582</v>
          </cell>
        </row>
        <row r="2813">
          <cell r="A2813" t="str">
            <v>02.01.10.376</v>
          </cell>
          <cell r="B2813" t="str">
            <v>SHT0000493</v>
          </cell>
        </row>
        <row r="2814">
          <cell r="A2814" t="str">
            <v>02.01.10.378</v>
          </cell>
          <cell r="B2814" t="str">
            <v>RSM0000225</v>
          </cell>
        </row>
        <row r="2815">
          <cell r="A2815" t="str">
            <v>02.01.10.379</v>
          </cell>
          <cell r="B2815" t="str">
            <v>SHT0000447</v>
          </cell>
        </row>
        <row r="2816">
          <cell r="A2816" t="str">
            <v>02.01.10.380</v>
          </cell>
          <cell r="B2816" t="str">
            <v>REM0000318</v>
          </cell>
        </row>
        <row r="2817">
          <cell r="A2817" t="str">
            <v>02.01.10.381</v>
          </cell>
          <cell r="B2817" t="str">
            <v>RSM0000078</v>
          </cell>
        </row>
        <row r="2818">
          <cell r="A2818" t="str">
            <v>02.01.10.382</v>
          </cell>
          <cell r="B2818" t="str">
            <v>SHT0000568</v>
          </cell>
        </row>
        <row r="2819">
          <cell r="A2819" t="str">
            <v>02.01.10.385</v>
          </cell>
          <cell r="B2819" t="str">
            <v>REM0001100</v>
          </cell>
        </row>
        <row r="2820">
          <cell r="A2820" t="str">
            <v>02.01.10.386</v>
          </cell>
          <cell r="B2820" t="str">
            <v>REM0001117</v>
          </cell>
        </row>
        <row r="2821">
          <cell r="A2821" t="str">
            <v>02.01.10.388</v>
          </cell>
          <cell r="B2821" t="str">
            <v>REM0002011</v>
          </cell>
        </row>
        <row r="2822">
          <cell r="A2822" t="str">
            <v>02.01.10.389</v>
          </cell>
          <cell r="B2822" t="str">
            <v>REM0002010</v>
          </cell>
        </row>
        <row r="2823">
          <cell r="A2823" t="str">
            <v>02.01.10.391</v>
          </cell>
          <cell r="B2823" t="str">
            <v>SHT0000535</v>
          </cell>
        </row>
        <row r="2824">
          <cell r="A2824" t="str">
            <v>02.01.10.392</v>
          </cell>
          <cell r="B2824" t="str">
            <v>REM0001064</v>
          </cell>
        </row>
        <row r="2825">
          <cell r="A2825" t="str">
            <v>02.01.10.393</v>
          </cell>
          <cell r="B2825" t="str">
            <v>REM0001131</v>
          </cell>
        </row>
        <row r="2826">
          <cell r="A2826" t="str">
            <v>02.01.10.394</v>
          </cell>
          <cell r="B2826" t="str">
            <v>REM0001150</v>
          </cell>
        </row>
        <row r="2827">
          <cell r="A2827" t="str">
            <v>02.01.10.395</v>
          </cell>
          <cell r="B2827" t="str">
            <v>REM0000558</v>
          </cell>
        </row>
        <row r="2828">
          <cell r="A2828" t="str">
            <v>02.01.10.396</v>
          </cell>
          <cell r="B2828" t="str">
            <v>REM0000559</v>
          </cell>
        </row>
        <row r="2829">
          <cell r="A2829" t="str">
            <v>02.01.10.397</v>
          </cell>
          <cell r="B2829" t="str">
            <v>REM0000563</v>
          </cell>
        </row>
        <row r="2830">
          <cell r="A2830" t="str">
            <v>02.01.10.398</v>
          </cell>
          <cell r="B2830" t="str">
            <v>REM0000562</v>
          </cell>
        </row>
        <row r="2831">
          <cell r="A2831" t="str">
            <v>02.01.10.399</v>
          </cell>
          <cell r="B2831" t="str">
            <v>REM0001097</v>
          </cell>
        </row>
        <row r="2832">
          <cell r="A2832" t="str">
            <v>02.01.10.400</v>
          </cell>
          <cell r="B2832" t="str">
            <v>REM0001114</v>
          </cell>
        </row>
        <row r="2833">
          <cell r="A2833" t="str">
            <v>02.01.10.403</v>
          </cell>
          <cell r="B2833" t="str">
            <v>REM0001099</v>
          </cell>
        </row>
        <row r="2834">
          <cell r="A2834" t="str">
            <v>02.01.10.404</v>
          </cell>
          <cell r="B2834" t="str">
            <v>REM0001116</v>
          </cell>
        </row>
        <row r="2835">
          <cell r="A2835" t="str">
            <v>02.01.10.405</v>
          </cell>
          <cell r="B2835" t="str">
            <v>REM0000619</v>
          </cell>
        </row>
        <row r="2836">
          <cell r="A2836" t="str">
            <v>02.01.10.406</v>
          </cell>
          <cell r="B2836" t="str">
            <v>REM0000620</v>
          </cell>
        </row>
        <row r="2837">
          <cell r="A2837" t="str">
            <v>02.01.10.407</v>
          </cell>
          <cell r="B2837" t="str">
            <v>SHT0000539</v>
          </cell>
        </row>
        <row r="2838">
          <cell r="A2838" t="str">
            <v>01.03.02.107</v>
          </cell>
          <cell r="B2838" t="str">
            <v>SHT0000503</v>
          </cell>
        </row>
        <row r="2839">
          <cell r="A2839" t="str">
            <v>02.01.10.408</v>
          </cell>
          <cell r="B2839" t="str">
            <v>SHT0000503</v>
          </cell>
        </row>
        <row r="2840">
          <cell r="A2840" t="str">
            <v>02.01.10.410</v>
          </cell>
          <cell r="B2840" t="str">
            <v>REM0000683</v>
          </cell>
        </row>
        <row r="2841">
          <cell r="A2841" t="str">
            <v>02.01.10.411</v>
          </cell>
          <cell r="B2841" t="str">
            <v>REM0000709</v>
          </cell>
        </row>
        <row r="2842">
          <cell r="A2842" t="str">
            <v>02.01.10.412</v>
          </cell>
          <cell r="B2842" t="str">
            <v>SHT0000454</v>
          </cell>
        </row>
        <row r="2843">
          <cell r="A2843" t="str">
            <v>02.01.10.414</v>
          </cell>
          <cell r="B2843" t="str">
            <v>RSM0000080</v>
          </cell>
        </row>
        <row r="2844">
          <cell r="A2844" t="str">
            <v>02.01.10.415</v>
          </cell>
          <cell r="B2844" t="str">
            <v>SLT0000874</v>
          </cell>
        </row>
        <row r="2845">
          <cell r="A2845" t="str">
            <v>02.01.10.416</v>
          </cell>
          <cell r="B2845" t="str">
            <v>SLT0000875</v>
          </cell>
        </row>
        <row r="2846">
          <cell r="A2846" t="str">
            <v>02.01.10.417</v>
          </cell>
          <cell r="B2846" t="str">
            <v>REM0000472</v>
          </cell>
        </row>
        <row r="2847">
          <cell r="A2847" t="str">
            <v>02.01.10.418</v>
          </cell>
          <cell r="B2847" t="str">
            <v>REM0000489</v>
          </cell>
        </row>
        <row r="2848">
          <cell r="A2848" t="str">
            <v>02.01.10.419</v>
          </cell>
          <cell r="B2848" t="str">
            <v>REM0000564</v>
          </cell>
        </row>
        <row r="2849">
          <cell r="A2849" t="str">
            <v>02.01.10.420</v>
          </cell>
          <cell r="B2849" t="str">
            <v>RIM0000051</v>
          </cell>
        </row>
        <row r="2850">
          <cell r="A2850" t="str">
            <v>02.01.10.421</v>
          </cell>
          <cell r="B2850" t="str">
            <v>REM0001580</v>
          </cell>
        </row>
        <row r="2851">
          <cell r="A2851" t="str">
            <v>02.01.10.422</v>
          </cell>
          <cell r="B2851" t="str">
            <v>SCS0004188</v>
          </cell>
        </row>
        <row r="2852">
          <cell r="A2852" t="str">
            <v>02.01.10.423</v>
          </cell>
          <cell r="B2852" t="str">
            <v>RSM0000226</v>
          </cell>
        </row>
        <row r="2853">
          <cell r="A2853" t="str">
            <v>02.01.10.425</v>
          </cell>
          <cell r="B2853" t="str">
            <v>REM0000629</v>
          </cell>
        </row>
        <row r="2854">
          <cell r="A2854" t="str">
            <v>02.01.10.426</v>
          </cell>
          <cell r="B2854" t="str">
            <v>SCS0004277</v>
          </cell>
        </row>
        <row r="2855">
          <cell r="A2855" t="str">
            <v>02.01.10.427</v>
          </cell>
          <cell r="B2855" t="str">
            <v>SCS0004278</v>
          </cell>
        </row>
        <row r="2856">
          <cell r="A2856" t="str">
            <v>02.01.10.428</v>
          </cell>
          <cell r="B2856" t="str">
            <v>REM0001186</v>
          </cell>
        </row>
        <row r="2857">
          <cell r="A2857" t="str">
            <v>02.01.10.429</v>
          </cell>
          <cell r="B2857" t="str">
            <v>REM0001185</v>
          </cell>
        </row>
        <row r="2858">
          <cell r="A2858" t="str">
            <v>02.01.10.430</v>
          </cell>
          <cell r="B2858" t="str">
            <v>SCS0004083</v>
          </cell>
        </row>
        <row r="2859">
          <cell r="A2859" t="str">
            <v>02.01.10.431</v>
          </cell>
          <cell r="B2859" t="str">
            <v>SCS0004082</v>
          </cell>
        </row>
        <row r="2860">
          <cell r="A2860" t="str">
            <v>02.01.10.433</v>
          </cell>
          <cell r="B2860" t="str">
            <v>SCS0004198</v>
          </cell>
        </row>
        <row r="2861">
          <cell r="A2861" t="str">
            <v>02.01.10.434</v>
          </cell>
          <cell r="B2861" t="str">
            <v>REM0001063</v>
          </cell>
        </row>
        <row r="2862">
          <cell r="A2862" t="str">
            <v>02.01.10.438</v>
          </cell>
          <cell r="B2862" t="str">
            <v>REM0000684</v>
          </cell>
        </row>
        <row r="2863">
          <cell r="A2863" t="str">
            <v>02.01.10.439</v>
          </cell>
          <cell r="B2863" t="str">
            <v>REM0000710</v>
          </cell>
        </row>
        <row r="2864">
          <cell r="A2864" t="str">
            <v>02.01.10.441</v>
          </cell>
          <cell r="B2864" t="str">
            <v>REM0000474</v>
          </cell>
        </row>
        <row r="2865">
          <cell r="A2865" t="str">
            <v>02.01.10.442</v>
          </cell>
          <cell r="B2865" t="str">
            <v>REM0000492</v>
          </cell>
        </row>
        <row r="2866">
          <cell r="A2866" t="str">
            <v>02.01.10.443</v>
          </cell>
          <cell r="B2866" t="str">
            <v>RSM0000227</v>
          </cell>
        </row>
        <row r="2867">
          <cell r="A2867" t="str">
            <v>02.01.10.444</v>
          </cell>
          <cell r="B2867" t="str">
            <v>REM0002098</v>
          </cell>
        </row>
        <row r="2868">
          <cell r="A2868" t="str">
            <v>02.01.10.446</v>
          </cell>
          <cell r="B2868" t="str">
            <v>REM0000471</v>
          </cell>
        </row>
        <row r="2869">
          <cell r="A2869" t="str">
            <v>02.01.10.447</v>
          </cell>
          <cell r="B2869" t="str">
            <v>REM0000488</v>
          </cell>
        </row>
        <row r="2870">
          <cell r="A2870" t="str">
            <v>02.01.10.448</v>
          </cell>
          <cell r="B2870" t="str">
            <v>REM0000916</v>
          </cell>
        </row>
        <row r="2871">
          <cell r="A2871" t="str">
            <v>02.01.10.449</v>
          </cell>
          <cell r="B2871" t="str">
            <v>REM0000933</v>
          </cell>
        </row>
        <row r="2872">
          <cell r="A2872" t="str">
            <v>02.01.10.451</v>
          </cell>
          <cell r="B2872" t="str">
            <v>REM0000991</v>
          </cell>
        </row>
        <row r="2873">
          <cell r="A2873" t="str">
            <v>02.01.10.452</v>
          </cell>
          <cell r="B2873" t="str">
            <v>REM0001005</v>
          </cell>
        </row>
        <row r="2874">
          <cell r="A2874" t="str">
            <v>02.01.10.453</v>
          </cell>
          <cell r="B2874" t="str">
            <v>REM0000473</v>
          </cell>
        </row>
        <row r="2875">
          <cell r="A2875" t="str">
            <v>02.01.10.454</v>
          </cell>
          <cell r="B2875" t="str">
            <v>REM0000490</v>
          </cell>
        </row>
        <row r="2876">
          <cell r="A2876" t="str">
            <v>02.01.10.457</v>
          </cell>
          <cell r="B2876" t="str">
            <v>RSM0000228</v>
          </cell>
        </row>
        <row r="2877">
          <cell r="A2877" t="str">
            <v>02.01.10.458</v>
          </cell>
          <cell r="B2877" t="str">
            <v>RSM0000229</v>
          </cell>
        </row>
        <row r="2878">
          <cell r="A2878" t="str">
            <v>02.01.10.459</v>
          </cell>
          <cell r="B2878" t="str">
            <v>REM0000297</v>
          </cell>
        </row>
        <row r="2879">
          <cell r="A2879" t="str">
            <v>02.01.10.462</v>
          </cell>
          <cell r="B2879" t="str">
            <v>REM0000337</v>
          </cell>
        </row>
        <row r="2880">
          <cell r="A2880" t="str">
            <v>02.01.10.467</v>
          </cell>
          <cell r="B2880" t="str">
            <v>REM0000968</v>
          </cell>
        </row>
        <row r="2881">
          <cell r="A2881" t="str">
            <v>02.01.10.468</v>
          </cell>
          <cell r="B2881" t="str">
            <v>REM0000969</v>
          </cell>
        </row>
        <row r="2882">
          <cell r="A2882" t="str">
            <v>02.01.10.469</v>
          </cell>
          <cell r="B2882" t="str">
            <v>REM0000970</v>
          </cell>
        </row>
        <row r="2883">
          <cell r="A2883" t="str">
            <v>02.01.10.470</v>
          </cell>
          <cell r="B2883" t="str">
            <v>REM0000971</v>
          </cell>
        </row>
        <row r="2884">
          <cell r="A2884" t="str">
            <v>02.01.10.471</v>
          </cell>
          <cell r="B2884" t="str">
            <v>REM0000838</v>
          </cell>
        </row>
        <row r="2885">
          <cell r="A2885" t="str">
            <v>02.01.10.472</v>
          </cell>
          <cell r="B2885" t="str">
            <v>REM0000866</v>
          </cell>
        </row>
        <row r="2886">
          <cell r="A2886" t="str">
            <v>02.01.04.650</v>
          </cell>
          <cell r="B2886" t="str">
            <v>REM0000851</v>
          </cell>
        </row>
        <row r="2887">
          <cell r="A2887" t="str">
            <v>02.01.04.651</v>
          </cell>
          <cell r="B2887" t="str">
            <v>REM0000877</v>
          </cell>
        </row>
        <row r="2888">
          <cell r="A2888" t="str">
            <v>02.01.10.476</v>
          </cell>
          <cell r="B2888" t="str">
            <v>REM0000836</v>
          </cell>
        </row>
        <row r="2889">
          <cell r="A2889" t="str">
            <v>02.01.10.477</v>
          </cell>
          <cell r="B2889" t="str">
            <v>REM0000865</v>
          </cell>
        </row>
        <row r="2890">
          <cell r="A2890" t="str">
            <v>02.01.10.478</v>
          </cell>
          <cell r="B2890" t="str">
            <v>RSM0000230</v>
          </cell>
        </row>
        <row r="2891">
          <cell r="A2891" t="str">
            <v>02.01.10.479</v>
          </cell>
          <cell r="B2891" t="str">
            <v>RSM0000231</v>
          </cell>
        </row>
        <row r="2892">
          <cell r="A2892" t="str">
            <v>02.01.10.480</v>
          </cell>
          <cell r="B2892" t="str">
            <v>RSM0000232</v>
          </cell>
        </row>
        <row r="2893">
          <cell r="A2893" t="str">
            <v>02.01.10.481</v>
          </cell>
          <cell r="B2893" t="str">
            <v>RSM0000085</v>
          </cell>
        </row>
        <row r="2894">
          <cell r="A2894" t="str">
            <v>02.01.10.482</v>
          </cell>
          <cell r="B2894" t="str">
            <v>RSM0000233</v>
          </cell>
        </row>
        <row r="2895">
          <cell r="A2895" t="str">
            <v>02.01.10.483</v>
          </cell>
          <cell r="B2895" t="str">
            <v>REM0000403</v>
          </cell>
        </row>
        <row r="2896">
          <cell r="A2896" t="str">
            <v>02.01.04.646</v>
          </cell>
          <cell r="B2896" t="str">
            <v>REM0000836</v>
          </cell>
        </row>
        <row r="2897">
          <cell r="A2897" t="str">
            <v>02.01.04.647</v>
          </cell>
          <cell r="B2897" t="str">
            <v>REM0000865</v>
          </cell>
        </row>
        <row r="2898">
          <cell r="A2898" t="str">
            <v>02.01.10.484</v>
          </cell>
          <cell r="B2898" t="str">
            <v>REM0000846</v>
          </cell>
        </row>
        <row r="2899">
          <cell r="A2899" t="str">
            <v>02.01.10.485</v>
          </cell>
          <cell r="B2899" t="str">
            <v>REM0000872</v>
          </cell>
        </row>
        <row r="2900">
          <cell r="A2900" t="str">
            <v>02.01.10.487</v>
          </cell>
          <cell r="B2900" t="str">
            <v>REM0000597</v>
          </cell>
        </row>
        <row r="2901">
          <cell r="A2901" t="str">
            <v>02.01.04.499</v>
          </cell>
          <cell r="B2901" t="str">
            <v>REM0000597</v>
          </cell>
        </row>
        <row r="2902">
          <cell r="A2902" t="str">
            <v>02.01.10.486</v>
          </cell>
          <cell r="B2902" t="str">
            <v>REM0002845</v>
          </cell>
        </row>
        <row r="2903">
          <cell r="A2903" t="str">
            <v>02.01.10.488</v>
          </cell>
          <cell r="B2903" t="str">
            <v>REM0000404</v>
          </cell>
        </row>
        <row r="2904">
          <cell r="A2904" t="str">
            <v>02.01.10.489</v>
          </cell>
          <cell r="B2904" t="str">
            <v>REM0000843</v>
          </cell>
        </row>
        <row r="2905">
          <cell r="A2905" t="str">
            <v>02.01.04.652</v>
          </cell>
          <cell r="B2905" t="str">
            <v>REM0000843</v>
          </cell>
        </row>
        <row r="2906">
          <cell r="A2906" t="str">
            <v>02.01.10.490</v>
          </cell>
          <cell r="B2906" t="str">
            <v>REM0000870</v>
          </cell>
        </row>
        <row r="2907">
          <cell r="A2907" t="str">
            <v>02.01.04.653</v>
          </cell>
          <cell r="B2907" t="str">
            <v>REM0000870</v>
          </cell>
        </row>
        <row r="2908">
          <cell r="A2908" t="str">
            <v>02.01.10.491</v>
          </cell>
          <cell r="B2908" t="str">
            <v>RSM0000234</v>
          </cell>
        </row>
        <row r="2909">
          <cell r="A2909" t="str">
            <v>02.01.10.492</v>
          </cell>
          <cell r="B2909" t="str">
            <v>REM0001137</v>
          </cell>
        </row>
        <row r="2910">
          <cell r="A2910" t="str">
            <v>02.01.10.493</v>
          </cell>
          <cell r="B2910" t="str">
            <v>REM0001160</v>
          </cell>
        </row>
        <row r="2911">
          <cell r="A2911" t="str">
            <v>02.01.10.494</v>
          </cell>
          <cell r="B2911" t="str">
            <v>SCS0004179</v>
          </cell>
        </row>
        <row r="2912">
          <cell r="A2912" t="str">
            <v>02.01.10.497</v>
          </cell>
          <cell r="B2912" t="str">
            <v>RSM0000235</v>
          </cell>
        </row>
        <row r="2913">
          <cell r="A2913" t="str">
            <v>02.01.10.498</v>
          </cell>
          <cell r="B2913" t="str">
            <v>RSM0000039</v>
          </cell>
        </row>
        <row r="2914">
          <cell r="A2914" t="str">
            <v>02.01.10.499</v>
          </cell>
          <cell r="B2914" t="str">
            <v>SCS0003291</v>
          </cell>
        </row>
        <row r="2915">
          <cell r="A2915" t="str">
            <v>02.01.10.500</v>
          </cell>
          <cell r="B2915" t="str">
            <v>SCS0003287</v>
          </cell>
        </row>
        <row r="2916">
          <cell r="A2916" t="str">
            <v>02.01.10.501</v>
          </cell>
          <cell r="B2916" t="str">
            <v>REM0002661</v>
          </cell>
        </row>
        <row r="2917">
          <cell r="A2917" t="str">
            <v>02.01.10.502</v>
          </cell>
          <cell r="B2917" t="str">
            <v>REM0002662</v>
          </cell>
        </row>
        <row r="2918">
          <cell r="A2918" t="str">
            <v>02.01.10.506</v>
          </cell>
          <cell r="B2918" t="str">
            <v>REM0000840</v>
          </cell>
        </row>
        <row r="2919">
          <cell r="A2919" t="str">
            <v>02.01.10.507</v>
          </cell>
          <cell r="B2919" t="str">
            <v>REM0000868</v>
          </cell>
        </row>
        <row r="2920">
          <cell r="A2920" t="str">
            <v>02.01.04.412</v>
          </cell>
          <cell r="B2920" t="str">
            <v>REM0000840</v>
          </cell>
        </row>
        <row r="2921">
          <cell r="A2921" t="str">
            <v>02.01.04.413</v>
          </cell>
          <cell r="B2921" t="str">
            <v>REM0000868</v>
          </cell>
        </row>
        <row r="2922">
          <cell r="A2922" t="str">
            <v>02.01.10.508</v>
          </cell>
          <cell r="B2922" t="str">
            <v>REM0000834</v>
          </cell>
        </row>
        <row r="2923">
          <cell r="A2923" t="str">
            <v>02.01.04.410</v>
          </cell>
          <cell r="B2923" t="str">
            <v>REM0000834</v>
          </cell>
        </row>
        <row r="2924">
          <cell r="A2924" t="str">
            <v>02.01.10.509</v>
          </cell>
          <cell r="B2924" t="str">
            <v>REM0000863</v>
          </cell>
        </row>
        <row r="2925">
          <cell r="A2925" t="str">
            <v>02.01.10.510</v>
          </cell>
          <cell r="B2925" t="str">
            <v>REM0000845</v>
          </cell>
        </row>
        <row r="2926">
          <cell r="A2926" t="str">
            <v>02.01.10.511</v>
          </cell>
          <cell r="B2926" t="str">
            <v>SCS0003193</v>
          </cell>
        </row>
        <row r="2927">
          <cell r="A2927" t="str">
            <v>02.01.10.513</v>
          </cell>
          <cell r="B2927" t="str">
            <v>REM0000919</v>
          </cell>
        </row>
        <row r="2928">
          <cell r="A2928" t="str">
            <v>02.01.10.514</v>
          </cell>
          <cell r="B2928" t="str">
            <v>REM0000936</v>
          </cell>
        </row>
        <row r="2929">
          <cell r="A2929" t="str">
            <v>02.01.10.515</v>
          </cell>
          <cell r="B2929" t="str">
            <v>REM0000918</v>
          </cell>
        </row>
        <row r="2930">
          <cell r="A2930" t="str">
            <v>02.01.10.516</v>
          </cell>
          <cell r="B2930" t="str">
            <v>REM0000935</v>
          </cell>
        </row>
        <row r="2931">
          <cell r="A2931" t="str">
            <v>02.01.10.520</v>
          </cell>
          <cell r="B2931" t="str">
            <v>REM0001065</v>
          </cell>
        </row>
        <row r="2932">
          <cell r="A2932" t="str">
            <v>02.01.10.526</v>
          </cell>
          <cell r="B2932" t="str">
            <v>REM0001062</v>
          </cell>
        </row>
        <row r="2933">
          <cell r="A2933" t="str">
            <v>02.01.10.530</v>
          </cell>
          <cell r="B2933" t="str">
            <v>REM0002663</v>
          </cell>
        </row>
        <row r="2934">
          <cell r="A2934" t="str">
            <v>02.01.10.531</v>
          </cell>
          <cell r="B2934" t="str">
            <v>REM0000915</v>
          </cell>
        </row>
        <row r="2935">
          <cell r="A2935" t="str">
            <v>02.01.10.532</v>
          </cell>
          <cell r="B2935" t="str">
            <v>REM0000931</v>
          </cell>
        </row>
        <row r="2936">
          <cell r="A2936" t="str">
            <v>02.01.10.533</v>
          </cell>
          <cell r="B2936" t="str">
            <v>REM0000700</v>
          </cell>
        </row>
        <row r="2937">
          <cell r="A2937" t="str">
            <v>02.01.10.534</v>
          </cell>
          <cell r="B2937" t="str">
            <v>REM0000723</v>
          </cell>
        </row>
        <row r="2938">
          <cell r="A2938" t="str">
            <v>02.01.10.535</v>
          </cell>
          <cell r="B2938" t="str">
            <v>REM0000470</v>
          </cell>
        </row>
        <row r="2939">
          <cell r="A2939" t="str">
            <v>02.01.10.536</v>
          </cell>
          <cell r="B2939" t="str">
            <v>REM0000487</v>
          </cell>
        </row>
        <row r="2940">
          <cell r="A2940" t="str">
            <v>02.01.10.537</v>
          </cell>
          <cell r="B2940" t="str">
            <v>REM0000633</v>
          </cell>
        </row>
        <row r="2941">
          <cell r="A2941" t="str">
            <v>02.01.10.538</v>
          </cell>
          <cell r="B2941" t="str">
            <v>REM0001141</v>
          </cell>
        </row>
        <row r="2942">
          <cell r="A2942" t="str">
            <v>02.01.10.539</v>
          </cell>
          <cell r="B2942" t="str">
            <v>REM0001163</v>
          </cell>
        </row>
        <row r="2943">
          <cell r="A2943" t="str">
            <v>02.01.10.540</v>
          </cell>
          <cell r="B2943" t="str">
            <v>REM0001138</v>
          </cell>
        </row>
        <row r="2944">
          <cell r="A2944" t="str">
            <v>02.01.10.541</v>
          </cell>
          <cell r="B2944" t="str">
            <v>REM0001758</v>
          </cell>
        </row>
        <row r="2945">
          <cell r="A2945" t="str">
            <v>02.01.10.543</v>
          </cell>
          <cell r="B2945" t="str">
            <v>REM0001136</v>
          </cell>
        </row>
        <row r="2946">
          <cell r="A2946" t="str">
            <v>02.01.10.544</v>
          </cell>
          <cell r="B2946" t="str">
            <v>REM0001159</v>
          </cell>
        </row>
        <row r="2947">
          <cell r="A2947" t="str">
            <v>02.01.10.555</v>
          </cell>
          <cell r="B2947" t="str">
            <v>REM0002253</v>
          </cell>
        </row>
        <row r="2948">
          <cell r="A2948" t="str">
            <v>02.01.10.556</v>
          </cell>
          <cell r="B2948" t="str">
            <v>REM0002281</v>
          </cell>
        </row>
        <row r="2949">
          <cell r="A2949" t="str">
            <v>02.01.10.557</v>
          </cell>
          <cell r="B2949" t="str">
            <v>REM0002256</v>
          </cell>
        </row>
        <row r="2950">
          <cell r="A2950" t="str">
            <v>02.01.10.558</v>
          </cell>
          <cell r="B2950" t="str">
            <v>REM0002284</v>
          </cell>
        </row>
        <row r="2951">
          <cell r="A2951" t="str">
            <v>02.01.10.563</v>
          </cell>
          <cell r="B2951" t="str">
            <v>REM0002250</v>
          </cell>
        </row>
        <row r="2952">
          <cell r="A2952" t="str">
            <v>02.01.10.564</v>
          </cell>
          <cell r="B2952" t="str">
            <v>REM0002278</v>
          </cell>
        </row>
        <row r="2953">
          <cell r="A2953" t="str">
            <v>02.01.10.567</v>
          </cell>
          <cell r="B2953" t="str">
            <v>REM0002263</v>
          </cell>
        </row>
        <row r="2954">
          <cell r="A2954" t="str">
            <v>02.01.10.568</v>
          </cell>
          <cell r="B2954" t="str">
            <v>REM0002265</v>
          </cell>
        </row>
        <row r="2955">
          <cell r="A2955" t="str">
            <v>02.01.10.569</v>
          </cell>
          <cell r="B2955" t="str">
            <v>REM0002266</v>
          </cell>
        </row>
        <row r="2956">
          <cell r="A2956" t="str">
            <v>02.01.10.570</v>
          </cell>
          <cell r="B2956" t="str">
            <v>REM0002290</v>
          </cell>
        </row>
        <row r="2957">
          <cell r="A2957" t="str">
            <v>02.01.10.571</v>
          </cell>
          <cell r="B2957" t="str">
            <v>REM0002267</v>
          </cell>
        </row>
        <row r="2958">
          <cell r="A2958" t="str">
            <v>02.01.10.572</v>
          </cell>
          <cell r="B2958" t="str">
            <v>REM0002291</v>
          </cell>
        </row>
        <row r="2959">
          <cell r="A2959" t="str">
            <v>02.01.10.574</v>
          </cell>
          <cell r="B2959" t="str">
            <v>REM0002262</v>
          </cell>
        </row>
        <row r="2960">
          <cell r="A2960" t="str">
            <v>02.01.10.575</v>
          </cell>
          <cell r="B2960" t="str">
            <v>REM0002264</v>
          </cell>
        </row>
        <row r="2961">
          <cell r="A2961" t="str">
            <v>02.01.10.576</v>
          </cell>
          <cell r="B2961" t="str">
            <v>REM0002664</v>
          </cell>
        </row>
        <row r="2962">
          <cell r="A2962" t="str">
            <v>02.01.10.577</v>
          </cell>
          <cell r="B2962" t="str">
            <v>REM0002665</v>
          </cell>
        </row>
        <row r="2963">
          <cell r="A2963" t="str">
            <v>02.01.10.578</v>
          </cell>
          <cell r="B2963" t="str">
            <v>REM0002666</v>
          </cell>
        </row>
        <row r="2964">
          <cell r="A2964" t="str">
            <v>02.01.10.579</v>
          </cell>
          <cell r="B2964" t="str">
            <v>REM0002667</v>
          </cell>
        </row>
        <row r="2965">
          <cell r="A2965" t="str">
            <v>02.01.04.666</v>
          </cell>
          <cell r="B2965" t="str">
            <v>REM0002665</v>
          </cell>
        </row>
        <row r="2966">
          <cell r="A2966" t="str">
            <v>02.01.04.665</v>
          </cell>
          <cell r="B2966" t="str">
            <v>REM0002666</v>
          </cell>
        </row>
        <row r="2967">
          <cell r="A2967" t="str">
            <v>02.01.05.177</v>
          </cell>
          <cell r="B2967" t="str">
            <v>REM0002667</v>
          </cell>
        </row>
        <row r="2968">
          <cell r="A2968" t="str">
            <v>02.01.03.200</v>
          </cell>
          <cell r="B2968" t="str">
            <v>REM0000963</v>
          </cell>
        </row>
        <row r="2969">
          <cell r="A2969" t="str">
            <v>02.01.10.581</v>
          </cell>
          <cell r="B2969" t="str">
            <v>REM0000975</v>
          </cell>
        </row>
        <row r="2970">
          <cell r="A2970" t="str">
            <v>02.01.10.582</v>
          </cell>
          <cell r="B2970" t="str">
            <v>REM0002668</v>
          </cell>
        </row>
        <row r="2971">
          <cell r="A2971" t="str">
            <v>02.01.10.583</v>
          </cell>
          <cell r="B2971" t="str">
            <v>SCS0004095</v>
          </cell>
        </row>
        <row r="2972">
          <cell r="A2972" t="str">
            <v>02.01.10.584</v>
          </cell>
          <cell r="B2972" t="str">
            <v>SCS0004094</v>
          </cell>
        </row>
        <row r="2973">
          <cell r="A2973" t="str">
            <v>02.01.10.585</v>
          </cell>
          <cell r="B2973" t="str">
            <v>SCS0004042</v>
          </cell>
        </row>
        <row r="2974">
          <cell r="A2974" t="str">
            <v>02.01.10.589</v>
          </cell>
          <cell r="B2974" t="str">
            <v>REM0000682</v>
          </cell>
        </row>
        <row r="2975">
          <cell r="A2975" t="str">
            <v>02.01.10.590</v>
          </cell>
          <cell r="B2975" t="str">
            <v>REM0000708</v>
          </cell>
        </row>
        <row r="2976">
          <cell r="A2976" t="str">
            <v>02.01.10.591</v>
          </cell>
          <cell r="B2976" t="str">
            <v>RSM0000106</v>
          </cell>
        </row>
        <row r="2977">
          <cell r="A2977" t="str">
            <v>02.01.10.592</v>
          </cell>
          <cell r="B2977" t="str">
            <v>REM0001825</v>
          </cell>
        </row>
        <row r="2978">
          <cell r="A2978" t="str">
            <v>02.01.10.593</v>
          </cell>
          <cell r="B2978" t="str">
            <v>SHT0000435</v>
          </cell>
        </row>
        <row r="2979">
          <cell r="A2979" t="str">
            <v>02.01.10.594</v>
          </cell>
          <cell r="B2979" t="str">
            <v>SHT0000196</v>
          </cell>
        </row>
        <row r="2980">
          <cell r="A2980" t="str">
            <v>02.01.10.596</v>
          </cell>
          <cell r="B2980" t="str">
            <v>SHT0001881</v>
          </cell>
        </row>
        <row r="2981">
          <cell r="A2981" t="str">
            <v>02.01.10.597</v>
          </cell>
          <cell r="B2981" t="str">
            <v>REM0001923</v>
          </cell>
        </row>
        <row r="2982">
          <cell r="A2982" t="str">
            <v>02.01.10.598</v>
          </cell>
          <cell r="B2982" t="str">
            <v>REM0001929</v>
          </cell>
        </row>
        <row r="2983">
          <cell r="A2983" t="str">
            <v>02.01.10.599</v>
          </cell>
          <cell r="B2983" t="str">
            <v>SCS0004086</v>
          </cell>
        </row>
        <row r="2984">
          <cell r="A2984" t="str">
            <v>02.01.10.600</v>
          </cell>
          <cell r="B2984" t="str">
            <v>SCS0004096</v>
          </cell>
        </row>
        <row r="2985">
          <cell r="A2985" t="str">
            <v>02.01.10.601</v>
          </cell>
          <cell r="B2985" t="str">
            <v>SHT0001467</v>
          </cell>
        </row>
        <row r="2986">
          <cell r="A2986" t="str">
            <v>02.01.10.610</v>
          </cell>
          <cell r="B2986" t="str">
            <v>SCS0004085</v>
          </cell>
        </row>
        <row r="2987">
          <cell r="A2987" t="str">
            <v>02.01.10.611</v>
          </cell>
          <cell r="B2987" t="str">
            <v>REM0001012</v>
          </cell>
        </row>
        <row r="2988">
          <cell r="A2988" t="str">
            <v>02.01.10.612</v>
          </cell>
          <cell r="B2988" t="str">
            <v>RIM0000088</v>
          </cell>
        </row>
        <row r="2989">
          <cell r="A2989" t="str">
            <v>02.01.10.613</v>
          </cell>
          <cell r="B2989" t="str">
            <v>RIM0000089</v>
          </cell>
        </row>
        <row r="2990">
          <cell r="A2990" t="str">
            <v>02.01.10.626</v>
          </cell>
          <cell r="B2990" t="str">
            <v>REM0002268</v>
          </cell>
        </row>
        <row r="2991">
          <cell r="A2991" t="str">
            <v>02.01.10.627</v>
          </cell>
          <cell r="B2991" t="str">
            <v>REM0002292</v>
          </cell>
        </row>
        <row r="2992">
          <cell r="A2992" t="str">
            <v>02.01.10.628</v>
          </cell>
          <cell r="B2992" t="str">
            <v>REM0002260</v>
          </cell>
        </row>
        <row r="2993">
          <cell r="A2993" t="str">
            <v>02.03.01.055</v>
          </cell>
          <cell r="B2993" t="str">
            <v>SLT0001994</v>
          </cell>
        </row>
        <row r="2994">
          <cell r="A2994" t="str">
            <v>02.03.01.056</v>
          </cell>
          <cell r="B2994" t="str">
            <v>SLT0001995</v>
          </cell>
        </row>
        <row r="2995">
          <cell r="A2995" t="str">
            <v>02.02.06.018</v>
          </cell>
          <cell r="B2995" t="str">
            <v>SHT0001238</v>
          </cell>
        </row>
        <row r="2996">
          <cell r="A2996" t="str">
            <v>02.02.06.020</v>
          </cell>
          <cell r="B2996" t="str">
            <v>SHT0001236</v>
          </cell>
        </row>
        <row r="2997">
          <cell r="A2997" t="str">
            <v>02.02.06.021</v>
          </cell>
          <cell r="B2997" t="str">
            <v>SHT0001429</v>
          </cell>
        </row>
        <row r="2998">
          <cell r="A2998" t="str">
            <v>02.02.06.022</v>
          </cell>
          <cell r="B2998" t="str">
            <v>SHT0001430</v>
          </cell>
        </row>
        <row r="2999">
          <cell r="A2999" t="str">
            <v>02.02.06.023</v>
          </cell>
          <cell r="B2999" t="str">
            <v>SHT0001235</v>
          </cell>
        </row>
        <row r="3000">
          <cell r="A3000" t="str">
            <v>02.02.06.024</v>
          </cell>
          <cell r="B3000" t="str">
            <v>SHT0001234</v>
          </cell>
        </row>
        <row r="3001">
          <cell r="A3001" t="str">
            <v>02.02.12.011</v>
          </cell>
          <cell r="B3001" t="str">
            <v>SLT0001996</v>
          </cell>
        </row>
        <row r="3002">
          <cell r="A3002" t="str">
            <v>02.02.16.047</v>
          </cell>
          <cell r="B3002" t="str">
            <v>SHT0001233</v>
          </cell>
        </row>
        <row r="3003">
          <cell r="A3003" t="str">
            <v>02.02.16.048</v>
          </cell>
          <cell r="B3003" t="str">
            <v>SHT0001232</v>
          </cell>
        </row>
        <row r="3004">
          <cell r="A3004" t="str">
            <v>02.02.16.049</v>
          </cell>
          <cell r="B3004" t="str">
            <v>SHT0001231</v>
          </cell>
        </row>
        <row r="3005">
          <cell r="A3005" t="str">
            <v>02.02.16.050</v>
          </cell>
          <cell r="B3005" t="str">
            <v>SHT0001230</v>
          </cell>
        </row>
        <row r="3006">
          <cell r="A3006" t="str">
            <v>02.02.16.051</v>
          </cell>
          <cell r="B3006" t="str">
            <v>SHT0001229</v>
          </cell>
        </row>
        <row r="3007">
          <cell r="A3007" t="str">
            <v>02.02.16.055</v>
          </cell>
          <cell r="B3007" t="str">
            <v>SHT0001228</v>
          </cell>
        </row>
        <row r="3008">
          <cell r="A3008" t="str">
            <v>02.02.16.056</v>
          </cell>
          <cell r="B3008" t="str">
            <v>SHT0001227</v>
          </cell>
        </row>
        <row r="3009">
          <cell r="A3009" t="str">
            <v>02.02.16.061</v>
          </cell>
          <cell r="B3009" t="str">
            <v>SHT0001225</v>
          </cell>
        </row>
        <row r="3010">
          <cell r="A3010" t="str">
            <v>02.02.16.062</v>
          </cell>
          <cell r="B3010" t="str">
            <v>SHT0001226</v>
          </cell>
        </row>
        <row r="3011">
          <cell r="A3011" t="str">
            <v>02.02.16.066</v>
          </cell>
          <cell r="B3011" t="str">
            <v>SHT0001174</v>
          </cell>
        </row>
        <row r="3012">
          <cell r="A3012" t="str">
            <v>02.02.16.067</v>
          </cell>
          <cell r="B3012" t="str">
            <v>SHT0001160</v>
          </cell>
        </row>
        <row r="3013">
          <cell r="A3013" t="str">
            <v>02.02.17.017</v>
          </cell>
          <cell r="B3013" t="str">
            <v>SHT0002030</v>
          </cell>
        </row>
        <row r="3014">
          <cell r="A3014" t="str">
            <v>02.03.07.231</v>
          </cell>
          <cell r="B3014" t="str">
            <v>SHT0001222</v>
          </cell>
        </row>
        <row r="3015">
          <cell r="A3015" t="str">
            <v>02.03.07.232</v>
          </cell>
          <cell r="B3015" t="str">
            <v>SHT0001223</v>
          </cell>
        </row>
        <row r="3016">
          <cell r="A3016" t="str">
            <v>02.02.18.010</v>
          </cell>
          <cell r="B3016" t="str">
            <v>SHT0001221</v>
          </cell>
        </row>
        <row r="3017">
          <cell r="A3017" t="str">
            <v>02.03.07.235</v>
          </cell>
          <cell r="B3017" t="str">
            <v>SHT0001599</v>
          </cell>
        </row>
        <row r="3018">
          <cell r="A3018" t="str">
            <v>02.02.18.023</v>
          </cell>
          <cell r="B3018" t="str">
            <v>SHT0001220</v>
          </cell>
        </row>
        <row r="3019">
          <cell r="A3019" t="str">
            <v>02.02.18.072</v>
          </cell>
          <cell r="B3019" t="str">
            <v>SHT0001425</v>
          </cell>
        </row>
        <row r="3020">
          <cell r="A3020" t="str">
            <v>02.02.18.109</v>
          </cell>
          <cell r="B3020" t="str">
            <v>SHT0001426</v>
          </cell>
        </row>
        <row r="3021">
          <cell r="A3021" t="str">
            <v>02.03.07.233</v>
          </cell>
          <cell r="B3021" t="str">
            <v>SHT0001425</v>
          </cell>
        </row>
        <row r="3022">
          <cell r="A3022" t="str">
            <v>02.03.07.234</v>
          </cell>
          <cell r="B3022" t="str">
            <v>SHT0001426</v>
          </cell>
        </row>
        <row r="3023">
          <cell r="A3023" t="str">
            <v>02.02.18.096</v>
          </cell>
          <cell r="B3023" t="str">
            <v>SHT0001288</v>
          </cell>
        </row>
        <row r="3024">
          <cell r="A3024" t="str">
            <v>02.02.18.097</v>
          </cell>
          <cell r="B3024" t="str">
            <v>SHT0001289</v>
          </cell>
        </row>
        <row r="3025">
          <cell r="A3025" t="str">
            <v>02.02.18.100</v>
          </cell>
          <cell r="B3025" t="str">
            <v>SHT0001219</v>
          </cell>
        </row>
        <row r="3026">
          <cell r="A3026" t="str">
            <v>02.02.18.101</v>
          </cell>
          <cell r="B3026" t="str">
            <v>SHT0001218</v>
          </cell>
        </row>
        <row r="3027">
          <cell r="A3027" t="str">
            <v>02.02.18.102</v>
          </cell>
          <cell r="B3027" t="str">
            <v>SHT0001293</v>
          </cell>
        </row>
        <row r="3028">
          <cell r="A3028" t="str">
            <v>02.02.18.103</v>
          </cell>
          <cell r="B3028" t="str">
            <v>SHT0001294</v>
          </cell>
        </row>
        <row r="3029">
          <cell r="A3029" t="str">
            <v>02.02.18.107</v>
          </cell>
          <cell r="B3029" t="str">
            <v>SHT0001217</v>
          </cell>
        </row>
        <row r="3030">
          <cell r="A3030" t="str">
            <v>02.02.18.108</v>
          </cell>
          <cell r="B3030" t="str">
            <v>SHT0001216</v>
          </cell>
        </row>
        <row r="3031">
          <cell r="A3031" t="str">
            <v>02.02.18.110</v>
          </cell>
          <cell r="B3031" t="str">
            <v>SHT0001215</v>
          </cell>
        </row>
        <row r="3032">
          <cell r="A3032" t="str">
            <v>02.02.18.111</v>
          </cell>
          <cell r="B3032" t="str">
            <v>SHT0001214</v>
          </cell>
        </row>
        <row r="3033">
          <cell r="A3033" t="str">
            <v>02.02.18.112</v>
          </cell>
          <cell r="B3033" t="str">
            <v>SHT0001213</v>
          </cell>
        </row>
        <row r="3034">
          <cell r="A3034" t="str">
            <v>02.02.18.113</v>
          </cell>
          <cell r="B3034" t="str">
            <v>SHT0001212</v>
          </cell>
        </row>
        <row r="3035">
          <cell r="A3035" t="str">
            <v>02.02.18.114</v>
          </cell>
          <cell r="B3035" t="str">
            <v>SHT0001211</v>
          </cell>
        </row>
        <row r="3036">
          <cell r="A3036" t="str">
            <v>02.02.18.115</v>
          </cell>
          <cell r="B3036" t="str">
            <v>SHT0001210</v>
          </cell>
        </row>
        <row r="3037">
          <cell r="A3037" t="str">
            <v>02.02.18.116</v>
          </cell>
          <cell r="B3037" t="str">
            <v>SHT0001209</v>
          </cell>
        </row>
        <row r="3038">
          <cell r="A3038" t="str">
            <v>02.02.18.120</v>
          </cell>
          <cell r="B3038" t="str">
            <v>SHT0001208</v>
          </cell>
        </row>
        <row r="3039">
          <cell r="A3039" t="str">
            <v>02.02.18.122</v>
          </cell>
          <cell r="B3039" t="str">
            <v>SHT0001207</v>
          </cell>
        </row>
        <row r="3040">
          <cell r="A3040" t="str">
            <v>02.02.18.134</v>
          </cell>
          <cell r="B3040" t="str">
            <v>SHT0001206</v>
          </cell>
        </row>
        <row r="3041">
          <cell r="A3041" t="str">
            <v>02.02.19.005</v>
          </cell>
          <cell r="B3041" t="str">
            <v>SCS0004889</v>
          </cell>
        </row>
        <row r="3042">
          <cell r="A3042" t="str">
            <v>02.02.19.011</v>
          </cell>
          <cell r="B3042" t="str">
            <v>SHT0001597</v>
          </cell>
        </row>
        <row r="3043">
          <cell r="A3043" t="str">
            <v>02.02.19.012</v>
          </cell>
          <cell r="B3043" t="str">
            <v>SHT0001598</v>
          </cell>
        </row>
        <row r="3044">
          <cell r="A3044" t="str">
            <v>02.02.19.015</v>
          </cell>
          <cell r="B3044" t="str">
            <v>SHT0001205</v>
          </cell>
        </row>
        <row r="3045">
          <cell r="A3045" t="str">
            <v>02.02.19.016</v>
          </cell>
          <cell r="B3045" t="str">
            <v>SHT0001204</v>
          </cell>
        </row>
        <row r="3046">
          <cell r="A3046" t="str">
            <v>02.02.19.042</v>
          </cell>
          <cell r="B3046" t="str">
            <v>SHT0001203</v>
          </cell>
        </row>
        <row r="3047">
          <cell r="A3047" t="str">
            <v>02.02.19.045</v>
          </cell>
          <cell r="B3047" t="str">
            <v>SHT0001202</v>
          </cell>
        </row>
        <row r="3048">
          <cell r="A3048" t="str">
            <v>02.02.19.046</v>
          </cell>
          <cell r="B3048" t="str">
            <v>SHT0001201</v>
          </cell>
        </row>
        <row r="3049">
          <cell r="A3049" t="str">
            <v>02.02.19.047</v>
          </cell>
          <cell r="B3049" t="str">
            <v>SHT0001200</v>
          </cell>
        </row>
        <row r="3050">
          <cell r="A3050" t="str">
            <v>02.02.19.060</v>
          </cell>
          <cell r="B3050" t="str">
            <v>SCS0004796</v>
          </cell>
        </row>
        <row r="3051">
          <cell r="A3051" t="str">
            <v>02.02.19.063</v>
          </cell>
          <cell r="B3051" t="str">
            <v>SCS0004888</v>
          </cell>
        </row>
        <row r="3052">
          <cell r="A3052" t="str">
            <v>02.02.19.079</v>
          </cell>
          <cell r="B3052" t="str">
            <v>SCS0004887</v>
          </cell>
        </row>
        <row r="3053">
          <cell r="A3053" t="str">
            <v>02.03.19.073</v>
          </cell>
          <cell r="B3053" t="str">
            <v>SHT0001199</v>
          </cell>
        </row>
        <row r="3054">
          <cell r="A3054" t="str">
            <v>02.03.07.241</v>
          </cell>
          <cell r="B3054" t="str">
            <v>SHT0001198</v>
          </cell>
        </row>
        <row r="3055">
          <cell r="A3055" t="str">
            <v>02.02.19.082</v>
          </cell>
          <cell r="B3055" t="str">
            <v>SHT0001197</v>
          </cell>
        </row>
        <row r="3056">
          <cell r="A3056" t="str">
            <v>02.02.19.083</v>
          </cell>
          <cell r="B3056" t="str">
            <v>SHT0001196</v>
          </cell>
        </row>
        <row r="3057">
          <cell r="A3057" t="str">
            <v>02.02.19.085</v>
          </cell>
          <cell r="B3057" t="str">
            <v>SHT0002019</v>
          </cell>
        </row>
        <row r="3058">
          <cell r="A3058" t="str">
            <v>02.02.20.005</v>
          </cell>
          <cell r="B3058" t="str">
            <v>SLT0002009</v>
          </cell>
        </row>
        <row r="3059">
          <cell r="A3059" t="str">
            <v>02.02.20.022</v>
          </cell>
          <cell r="B3059" t="str">
            <v>SLT0001997</v>
          </cell>
        </row>
        <row r="3060">
          <cell r="A3060" t="str">
            <v>02.02.20.024</v>
          </cell>
          <cell r="B3060" t="str">
            <v>SLT0001998</v>
          </cell>
        </row>
        <row r="3061">
          <cell r="A3061" t="str">
            <v>02.02.20.026</v>
          </cell>
          <cell r="B3061" t="str">
            <v>SLT0001977</v>
          </cell>
        </row>
        <row r="3062">
          <cell r="A3062" t="str">
            <v>02.02.20.032</v>
          </cell>
          <cell r="B3062" t="str">
            <v>SLT0001999</v>
          </cell>
        </row>
        <row r="3063">
          <cell r="A3063" t="str">
            <v>02.02.20.033</v>
          </cell>
          <cell r="B3063" t="str">
            <v>SLT0002000</v>
          </cell>
        </row>
        <row r="3064">
          <cell r="A3064" t="str">
            <v>02.02.20.034</v>
          </cell>
          <cell r="B3064" t="str">
            <v>SLT0002001</v>
          </cell>
        </row>
        <row r="3065">
          <cell r="A3065" t="str">
            <v>02.02.20.035</v>
          </cell>
          <cell r="B3065" t="str">
            <v>SLT0002002</v>
          </cell>
        </row>
        <row r="3066">
          <cell r="A3066" t="str">
            <v>02.02.20.036</v>
          </cell>
          <cell r="B3066" t="str">
            <v>SLT0002003</v>
          </cell>
        </row>
        <row r="3067">
          <cell r="A3067" t="str">
            <v>02.02.20.040</v>
          </cell>
          <cell r="B3067" t="str">
            <v>SLT0001978</v>
          </cell>
        </row>
        <row r="3068">
          <cell r="A3068" t="str">
            <v>02.02.20.042</v>
          </cell>
          <cell r="B3068" t="str">
            <v>SLT0001979</v>
          </cell>
        </row>
        <row r="3069">
          <cell r="A3069" t="str">
            <v>02.02.20.043</v>
          </cell>
          <cell r="B3069" t="str">
            <v>SLT0001980</v>
          </cell>
        </row>
        <row r="3070">
          <cell r="A3070" t="str">
            <v>02.02.20.044</v>
          </cell>
          <cell r="B3070" t="str">
            <v>SLT0001981</v>
          </cell>
        </row>
        <row r="3071">
          <cell r="A3071" t="str">
            <v>02.02.20.045</v>
          </cell>
          <cell r="B3071" t="str">
            <v>SLT0002004</v>
          </cell>
        </row>
        <row r="3072">
          <cell r="A3072" t="str">
            <v>02.02.20.046</v>
          </cell>
          <cell r="B3072" t="str">
            <v>SLT0001982</v>
          </cell>
        </row>
        <row r="3073">
          <cell r="A3073" t="str">
            <v>02.02.20.047</v>
          </cell>
          <cell r="B3073" t="str">
            <v>SLT0001983</v>
          </cell>
        </row>
        <row r="3074">
          <cell r="A3074" t="str">
            <v>02.02.20.048</v>
          </cell>
          <cell r="B3074" t="str">
            <v>SLT0001984</v>
          </cell>
        </row>
        <row r="3075">
          <cell r="A3075" t="str">
            <v>02.02.20.049</v>
          </cell>
          <cell r="B3075" t="str">
            <v>SLT0001985</v>
          </cell>
        </row>
        <row r="3076">
          <cell r="A3076" t="str">
            <v>02.02.20.051</v>
          </cell>
          <cell r="B3076" t="str">
            <v>SLT0001986</v>
          </cell>
        </row>
        <row r="3077">
          <cell r="A3077" t="str">
            <v>02.02.20.052</v>
          </cell>
          <cell r="B3077" t="str">
            <v>SLT0002005</v>
          </cell>
        </row>
        <row r="3078">
          <cell r="A3078" t="str">
            <v>02.02.20.053</v>
          </cell>
          <cell r="B3078" t="str">
            <v>SLT0001987</v>
          </cell>
        </row>
        <row r="3079">
          <cell r="A3079" t="str">
            <v>02.02.20.054</v>
          </cell>
          <cell r="B3079" t="str">
            <v>SLT0001988</v>
          </cell>
        </row>
        <row r="3080">
          <cell r="A3080" t="str">
            <v>02.02.20.055</v>
          </cell>
          <cell r="B3080" t="str">
            <v>SLT0001989</v>
          </cell>
        </row>
        <row r="3081">
          <cell r="A3081" t="str">
            <v>02.02.20.056</v>
          </cell>
          <cell r="B3081" t="str">
            <v>SLT0001990</v>
          </cell>
        </row>
        <row r="3082">
          <cell r="A3082" t="str">
            <v>02.02.20.057</v>
          </cell>
          <cell r="B3082" t="str">
            <v>SLT0001991</v>
          </cell>
        </row>
        <row r="3083">
          <cell r="A3083" t="str">
            <v>02.02.20.058</v>
          </cell>
          <cell r="B3083" t="str">
            <v>SLT0001992</v>
          </cell>
        </row>
        <row r="3084">
          <cell r="A3084" t="str">
            <v>02.02.25.014</v>
          </cell>
          <cell r="B3084" t="str">
            <v>SCS0005583</v>
          </cell>
        </row>
        <row r="3085">
          <cell r="A3085" t="str">
            <v>02.02.25.057</v>
          </cell>
          <cell r="B3085" t="str">
            <v>SCS0005584</v>
          </cell>
        </row>
        <row r="3086">
          <cell r="A3086" t="str">
            <v>02.02.25.062</v>
          </cell>
          <cell r="B3086" t="str">
            <v>SCS0005585</v>
          </cell>
        </row>
        <row r="3087">
          <cell r="A3087" t="str">
            <v>02.02.25.063</v>
          </cell>
          <cell r="B3087" t="str">
            <v>SCS0005586</v>
          </cell>
        </row>
        <row r="3088">
          <cell r="A3088" t="str">
            <v>02.02.25.066</v>
          </cell>
          <cell r="B3088" t="str">
            <v>SCS0005587</v>
          </cell>
        </row>
        <row r="3089">
          <cell r="A3089" t="str">
            <v>02.02.25.067</v>
          </cell>
          <cell r="B3089" t="str">
            <v>SCS0005588</v>
          </cell>
        </row>
        <row r="3090">
          <cell r="A3090" t="str">
            <v>02.02.25.069</v>
          </cell>
          <cell r="B3090" t="str">
            <v>SCS0005589</v>
          </cell>
        </row>
        <row r="3091">
          <cell r="A3091" t="str">
            <v>02.02.25.110</v>
          </cell>
          <cell r="B3091" t="str">
            <v>SCS0005564</v>
          </cell>
        </row>
        <row r="3092">
          <cell r="A3092" t="str">
            <v>02.02.26.031</v>
          </cell>
          <cell r="B3092" t="str">
            <v>SCS0005246</v>
          </cell>
        </row>
        <row r="3093">
          <cell r="A3093" t="str">
            <v>02.02.26.037</v>
          </cell>
          <cell r="B3093" t="str">
            <v>SCS0004885</v>
          </cell>
        </row>
        <row r="3094">
          <cell r="A3094" t="str">
            <v>02.02.26.045</v>
          </cell>
          <cell r="B3094" t="str">
            <v>SCS0004884</v>
          </cell>
        </row>
        <row r="3095">
          <cell r="A3095" t="str">
            <v>02.02.26.046</v>
          </cell>
          <cell r="B3095" t="str">
            <v>SCS0004883</v>
          </cell>
        </row>
        <row r="3096">
          <cell r="A3096" t="str">
            <v>02.02.26.075</v>
          </cell>
          <cell r="B3096" t="str">
            <v>SCS0004881</v>
          </cell>
        </row>
        <row r="3097">
          <cell r="A3097" t="str">
            <v>02.02.26.076</v>
          </cell>
          <cell r="B3097" t="str">
            <v>SCS0004880</v>
          </cell>
        </row>
        <row r="3098">
          <cell r="A3098" t="str">
            <v>02.02.27.012</v>
          </cell>
          <cell r="B3098" t="str">
            <v>SCS0004879</v>
          </cell>
        </row>
        <row r="3099">
          <cell r="A3099" t="str">
            <v>02.02.27.025</v>
          </cell>
          <cell r="B3099" t="str">
            <v>SCS0004877</v>
          </cell>
        </row>
        <row r="3100">
          <cell r="A3100" t="str">
            <v>02.02.28.001</v>
          </cell>
          <cell r="B3100" t="str">
            <v>SCS0004876</v>
          </cell>
        </row>
        <row r="3101">
          <cell r="A3101" t="str">
            <v>02.02.28.002</v>
          </cell>
          <cell r="B3101" t="str">
            <v>SCS0004875</v>
          </cell>
        </row>
        <row r="3102">
          <cell r="A3102" t="str">
            <v>02.02.28.003</v>
          </cell>
          <cell r="B3102" t="str">
            <v>SCS0005054</v>
          </cell>
        </row>
        <row r="3103">
          <cell r="A3103" t="str">
            <v>02.02.28.004</v>
          </cell>
          <cell r="B3103" t="str">
            <v>SCS0004874</v>
          </cell>
        </row>
        <row r="3104">
          <cell r="A3104" t="str">
            <v>02.02.28.005</v>
          </cell>
          <cell r="B3104" t="str">
            <v>SCS0005590</v>
          </cell>
        </row>
        <row r="3105">
          <cell r="A3105" t="str">
            <v>02.02.28.006</v>
          </cell>
          <cell r="B3105" t="str">
            <v>SCS0004873</v>
          </cell>
        </row>
        <row r="3106">
          <cell r="A3106" t="str">
            <v>02.02.28.007</v>
          </cell>
          <cell r="B3106" t="str">
            <v>SCS0004872</v>
          </cell>
        </row>
        <row r="3107">
          <cell r="A3107" t="str">
            <v>02.02.28.008</v>
          </cell>
          <cell r="B3107" t="str">
            <v>SCS0004871</v>
          </cell>
        </row>
        <row r="3108">
          <cell r="A3108" t="str">
            <v>02.02.28.009</v>
          </cell>
          <cell r="B3108" t="str">
            <v>SCS0004870</v>
          </cell>
        </row>
        <row r="3109">
          <cell r="A3109" t="str">
            <v>02.02.28.010</v>
          </cell>
          <cell r="B3109" t="str">
            <v>SCS0004869</v>
          </cell>
        </row>
        <row r="3110">
          <cell r="A3110" t="str">
            <v>02.02.28.011</v>
          </cell>
          <cell r="B3110" t="str">
            <v>SCS0004868</v>
          </cell>
        </row>
        <row r="3111">
          <cell r="A3111" t="str">
            <v>02.02.28.012</v>
          </cell>
          <cell r="B3111" t="str">
            <v>SCS0004867</v>
          </cell>
        </row>
        <row r="3112">
          <cell r="A3112" t="str">
            <v>02.02.28.013</v>
          </cell>
          <cell r="B3112" t="str">
            <v>SCS0004866</v>
          </cell>
        </row>
        <row r="3113">
          <cell r="A3113" t="str">
            <v>02.02.28.014</v>
          </cell>
          <cell r="B3113" t="str">
            <v>SCS0004865</v>
          </cell>
        </row>
        <row r="3114">
          <cell r="A3114" t="str">
            <v>02.02.28.015</v>
          </cell>
          <cell r="B3114" t="str">
            <v>SCS0004864</v>
          </cell>
        </row>
        <row r="3115">
          <cell r="A3115" t="str">
            <v>02.02.28.016</v>
          </cell>
          <cell r="B3115" t="str">
            <v>SCS0004863</v>
          </cell>
        </row>
        <row r="3116">
          <cell r="A3116" t="str">
            <v>02.02.28.018</v>
          </cell>
          <cell r="B3116" t="str">
            <v>SCS0004862</v>
          </cell>
        </row>
        <row r="3117">
          <cell r="A3117" t="str">
            <v>02.02.28.019</v>
          </cell>
          <cell r="B3117" t="str">
            <v>SCS0004861</v>
          </cell>
        </row>
        <row r="3118">
          <cell r="A3118" t="str">
            <v>02.02.28.020</v>
          </cell>
          <cell r="B3118" t="str">
            <v>SCS0004860</v>
          </cell>
        </row>
        <row r="3119">
          <cell r="A3119" t="str">
            <v>02.02.28.021</v>
          </cell>
          <cell r="B3119" t="str">
            <v>SCS0004859</v>
          </cell>
        </row>
        <row r="3120">
          <cell r="A3120" t="str">
            <v>02.02.28.022</v>
          </cell>
          <cell r="B3120" t="str">
            <v>SCS0004858</v>
          </cell>
        </row>
        <row r="3121">
          <cell r="A3121" t="str">
            <v>02.02.28.023</v>
          </cell>
          <cell r="B3121" t="str">
            <v>SCS0004857</v>
          </cell>
        </row>
        <row r="3122">
          <cell r="A3122" t="str">
            <v>02.02.28.024</v>
          </cell>
          <cell r="B3122" t="str">
            <v>SCS0004856</v>
          </cell>
        </row>
        <row r="3123">
          <cell r="A3123" t="str">
            <v>02.02.28.025</v>
          </cell>
          <cell r="B3123" t="str">
            <v>SCS0004855</v>
          </cell>
        </row>
        <row r="3124">
          <cell r="A3124" t="str">
            <v>02.02.28.026</v>
          </cell>
          <cell r="B3124" t="str">
            <v>SCS0004854</v>
          </cell>
        </row>
        <row r="3125">
          <cell r="A3125" t="str">
            <v>02.02.28.027</v>
          </cell>
          <cell r="B3125" t="str">
            <v>SCS0004853</v>
          </cell>
        </row>
        <row r="3126">
          <cell r="A3126" t="str">
            <v>02.02.28.028</v>
          </cell>
          <cell r="B3126" t="str">
            <v>SCS0004852</v>
          </cell>
        </row>
        <row r="3127">
          <cell r="A3127" t="str">
            <v>02.02.28.029</v>
          </cell>
          <cell r="B3127" t="str">
            <v>SCS0005075</v>
          </cell>
        </row>
        <row r="3128">
          <cell r="A3128" t="str">
            <v>02.02.28.030</v>
          </cell>
          <cell r="B3128" t="str">
            <v>SCS0004697</v>
          </cell>
        </row>
        <row r="3129">
          <cell r="A3129" t="str">
            <v>02.02.28.031</v>
          </cell>
          <cell r="B3129" t="str">
            <v>SCS0004696</v>
          </cell>
        </row>
        <row r="3130">
          <cell r="A3130" t="str">
            <v>02.02.28.032</v>
          </cell>
          <cell r="B3130" t="str">
            <v>SCS0004851</v>
          </cell>
        </row>
        <row r="3131">
          <cell r="A3131" t="str">
            <v>02.02.28.033</v>
          </cell>
          <cell r="B3131" t="str">
            <v>SCS0004850</v>
          </cell>
        </row>
        <row r="3132">
          <cell r="A3132" t="str">
            <v>02.02.28.035</v>
          </cell>
          <cell r="B3132" t="str">
            <v>SCS0004705</v>
          </cell>
        </row>
        <row r="3133">
          <cell r="A3133" t="str">
            <v>02.02.28.036</v>
          </cell>
          <cell r="B3133" t="str">
            <v>SCS0004704</v>
          </cell>
        </row>
        <row r="3134">
          <cell r="A3134" t="str">
            <v>02.02.28.037</v>
          </cell>
          <cell r="B3134" t="str">
            <v>SCS0005071</v>
          </cell>
        </row>
        <row r="3135">
          <cell r="A3135" t="str">
            <v>02.02.28.038</v>
          </cell>
          <cell r="B3135" t="str">
            <v>SCS0005072</v>
          </cell>
        </row>
        <row r="3136">
          <cell r="A3136" t="str">
            <v>02.02.28.039</v>
          </cell>
          <cell r="B3136" t="str">
            <v>SCS0004708</v>
          </cell>
        </row>
        <row r="3137">
          <cell r="A3137" t="str">
            <v>02.02.28.040</v>
          </cell>
          <cell r="B3137" t="str">
            <v>SCS0004709</v>
          </cell>
        </row>
        <row r="3138">
          <cell r="A3138" t="str">
            <v>02.02.28.041</v>
          </cell>
          <cell r="B3138" t="str">
            <v>SCS0005106</v>
          </cell>
        </row>
        <row r="3139">
          <cell r="A3139" t="str">
            <v>02.02.28.043</v>
          </cell>
          <cell r="B3139" t="str">
            <v>SCS0005109</v>
          </cell>
        </row>
        <row r="3140">
          <cell r="A3140" t="str">
            <v>02.02.28.044</v>
          </cell>
          <cell r="B3140" t="str">
            <v>SCS0005096</v>
          </cell>
        </row>
        <row r="3141">
          <cell r="A3141" t="str">
            <v>02.02.28.046</v>
          </cell>
          <cell r="B3141" t="str">
            <v>SCS0004719</v>
          </cell>
        </row>
        <row r="3142">
          <cell r="A3142" t="str">
            <v>02.02.28.047</v>
          </cell>
          <cell r="B3142" t="str">
            <v>SCS0005077</v>
          </cell>
        </row>
        <row r="3143">
          <cell r="A3143" t="str">
            <v>02.02.28.048</v>
          </cell>
          <cell r="B3143" t="str">
            <v>SCS0005078</v>
          </cell>
        </row>
        <row r="3144">
          <cell r="A3144" t="str">
            <v>02.02.28.049</v>
          </cell>
        </row>
        <row r="3145">
          <cell r="A3145" t="str">
            <v>02.02.28.050</v>
          </cell>
          <cell r="B3145" t="str">
            <v>SCS0005074</v>
          </cell>
        </row>
        <row r="3146">
          <cell r="A3146" t="str">
            <v>02.02.28.051</v>
          </cell>
          <cell r="B3146" t="str">
            <v>SCS0005073</v>
          </cell>
        </row>
        <row r="3147">
          <cell r="A3147" t="str">
            <v>02.02.28.052</v>
          </cell>
          <cell r="B3147" t="str">
            <v>SCS0005095</v>
          </cell>
        </row>
        <row r="3148">
          <cell r="A3148" t="str">
            <v>02.02.28.053</v>
          </cell>
          <cell r="B3148" t="str">
            <v>SCS0004706</v>
          </cell>
        </row>
        <row r="3149">
          <cell r="A3149" t="str">
            <v>02.02.28.057</v>
          </cell>
          <cell r="B3149" t="str">
            <v>SCS0005092</v>
          </cell>
        </row>
        <row r="3150">
          <cell r="A3150" t="str">
            <v>02.02.28.058</v>
          </cell>
          <cell r="B3150" t="str">
            <v>SCS0004724</v>
          </cell>
        </row>
        <row r="3151">
          <cell r="A3151" t="str">
            <v>02.02.29.024</v>
          </cell>
          <cell r="B3151" t="str">
            <v>SCS0004849</v>
          </cell>
        </row>
        <row r="3152">
          <cell r="A3152" t="str">
            <v>02.02.31.012</v>
          </cell>
          <cell r="B3152" t="str">
            <v>SCS0004846</v>
          </cell>
        </row>
        <row r="3153">
          <cell r="A3153" t="str">
            <v>02.02.31.013</v>
          </cell>
          <cell r="B3153" t="str">
            <v>SCS0004845</v>
          </cell>
        </row>
        <row r="3154">
          <cell r="A3154" t="str">
            <v>02.03.26.098</v>
          </cell>
          <cell r="B3154" t="str">
            <v>SCS0004846</v>
          </cell>
        </row>
        <row r="3155">
          <cell r="A3155" t="str">
            <v>02.03.26.097</v>
          </cell>
          <cell r="B3155" t="str">
            <v>SCS0004845</v>
          </cell>
        </row>
        <row r="3156">
          <cell r="A3156" t="str">
            <v>02.03.26.094</v>
          </cell>
          <cell r="B3156" t="str">
            <v>SCS0004844</v>
          </cell>
        </row>
        <row r="3157">
          <cell r="A3157" t="str">
            <v>02.02.31.014</v>
          </cell>
          <cell r="B3157" t="str">
            <v>SCS0004844</v>
          </cell>
        </row>
        <row r="3158">
          <cell r="A3158" t="str">
            <v>02.03.26.095</v>
          </cell>
          <cell r="B3158" t="str">
            <v>SHT0001376</v>
          </cell>
        </row>
        <row r="3159">
          <cell r="A3159" t="str">
            <v>02.02.31.015</v>
          </cell>
          <cell r="B3159" t="str">
            <v>SHT0001376</v>
          </cell>
        </row>
        <row r="3160">
          <cell r="A3160" t="str">
            <v>02.02.31.016</v>
          </cell>
          <cell r="B3160" t="str">
            <v>SCS0004843</v>
          </cell>
        </row>
        <row r="3161">
          <cell r="A3161" t="str">
            <v>02.03.26.096</v>
          </cell>
          <cell r="B3161" t="str">
            <v>SCS0004843</v>
          </cell>
        </row>
        <row r="3162">
          <cell r="A3162" t="str">
            <v>02.03.26.093</v>
          </cell>
          <cell r="B3162" t="str">
            <v>SCS0004842</v>
          </cell>
        </row>
        <row r="3163">
          <cell r="A3163" t="str">
            <v>02.02.31.019</v>
          </cell>
          <cell r="B3163" t="str">
            <v>SCS0004842</v>
          </cell>
        </row>
        <row r="3164">
          <cell r="A3164" t="str">
            <v>02.02.31.020</v>
          </cell>
          <cell r="B3164" t="str">
            <v>SHT0001258</v>
          </cell>
        </row>
        <row r="3165">
          <cell r="A3165" t="str">
            <v>02.02.31.021</v>
          </cell>
          <cell r="B3165" t="str">
            <v>SHT0001907</v>
          </cell>
        </row>
        <row r="3166">
          <cell r="A3166" t="str">
            <v>02.02.31.022</v>
          </cell>
          <cell r="B3166" t="str">
            <v>SHT0001926</v>
          </cell>
        </row>
        <row r="3167">
          <cell r="A3167" t="str">
            <v>02.02.31.023</v>
          </cell>
          <cell r="B3167" t="str">
            <v>SHT0001927</v>
          </cell>
        </row>
        <row r="3168">
          <cell r="A3168" t="str">
            <v>02.02.31.025</v>
          </cell>
          <cell r="B3168" t="str">
            <v>SHT0001933</v>
          </cell>
        </row>
        <row r="3169">
          <cell r="A3169" t="str">
            <v>02.02.31.026</v>
          </cell>
          <cell r="B3169" t="str">
            <v>SHT0001972</v>
          </cell>
        </row>
        <row r="3170">
          <cell r="A3170" t="str">
            <v>02.02.31.027</v>
          </cell>
          <cell r="B3170" t="str">
            <v>SHT0002033</v>
          </cell>
        </row>
        <row r="3171">
          <cell r="A3171" t="str">
            <v>02.02.31.028</v>
          </cell>
          <cell r="B3171" t="str">
            <v>SHT0002034</v>
          </cell>
        </row>
        <row r="3172">
          <cell r="A3172" t="str">
            <v>02.02.31.030</v>
          </cell>
          <cell r="B3172" t="str">
            <v>SHT0002035</v>
          </cell>
        </row>
        <row r="3173">
          <cell r="A3173" t="str">
            <v>02.02.33.001</v>
          </cell>
          <cell r="B3173" t="str">
            <v>SCS0004841</v>
          </cell>
        </row>
        <row r="3174">
          <cell r="A3174" t="str">
            <v>02.02.33.002</v>
          </cell>
          <cell r="B3174" t="str">
            <v>SCS0004840</v>
          </cell>
        </row>
        <row r="3175">
          <cell r="A3175" t="str">
            <v>02.02.33.003</v>
          </cell>
          <cell r="B3175" t="str">
            <v>SCS0004839</v>
          </cell>
        </row>
        <row r="3176">
          <cell r="A3176" t="str">
            <v>02.03.29.166</v>
          </cell>
          <cell r="B3176" t="str">
            <v>SCS0004839</v>
          </cell>
        </row>
        <row r="3177">
          <cell r="A3177" t="str">
            <v>02.02.33.005</v>
          </cell>
          <cell r="B3177" t="str">
            <v>SCS0004838</v>
          </cell>
        </row>
        <row r="3178">
          <cell r="A3178" t="str">
            <v>02.02.33.006</v>
          </cell>
          <cell r="B3178" t="str">
            <v>SCS0004837</v>
          </cell>
        </row>
        <row r="3179">
          <cell r="A3179" t="str">
            <v>02.02.33.007</v>
          </cell>
          <cell r="B3179" t="str">
            <v>SCS0004836</v>
          </cell>
        </row>
        <row r="3180">
          <cell r="A3180" t="str">
            <v>02.02.33.008</v>
          </cell>
          <cell r="B3180" t="str">
            <v>SCS0004835</v>
          </cell>
        </row>
        <row r="3181">
          <cell r="A3181" t="str">
            <v>02.02.33.009</v>
          </cell>
          <cell r="B3181" t="str">
            <v>SCS0004834</v>
          </cell>
        </row>
        <row r="3182">
          <cell r="A3182" t="str">
            <v>02.02.33.010</v>
          </cell>
          <cell r="B3182" t="str">
            <v>SCS0004833</v>
          </cell>
        </row>
        <row r="3183">
          <cell r="A3183" t="str">
            <v>02.02.34.001</v>
          </cell>
          <cell r="B3183" t="str">
            <v>SCS0004832</v>
          </cell>
        </row>
        <row r="3184">
          <cell r="A3184" t="str">
            <v>02.02.34.002</v>
          </cell>
          <cell r="B3184" t="str">
            <v>SCS0004831</v>
          </cell>
        </row>
        <row r="3185">
          <cell r="A3185" t="str">
            <v>02.02.34.003</v>
          </cell>
          <cell r="B3185" t="str">
            <v>SCS0004830</v>
          </cell>
        </row>
        <row r="3186">
          <cell r="A3186" t="str">
            <v>02.02.34.004</v>
          </cell>
          <cell r="B3186" t="str">
            <v>SCS0004829</v>
          </cell>
        </row>
        <row r="3187">
          <cell r="A3187" t="str">
            <v>02.02.34.005</v>
          </cell>
          <cell r="B3187" t="str">
            <v>SCS0004828</v>
          </cell>
        </row>
        <row r="3188">
          <cell r="A3188" t="str">
            <v>02.02.34.006</v>
          </cell>
          <cell r="B3188" t="str">
            <v>SCS0004827</v>
          </cell>
        </row>
        <row r="3189">
          <cell r="A3189" t="str">
            <v>02.02.34.007</v>
          </cell>
          <cell r="B3189" t="str">
            <v>SCS0004826</v>
          </cell>
        </row>
        <row r="3190">
          <cell r="A3190" t="str">
            <v>02.02.34.008</v>
          </cell>
          <cell r="B3190" t="str">
            <v>SCS0004825</v>
          </cell>
        </row>
        <row r="3191">
          <cell r="A3191" t="str">
            <v>02.02.34.010</v>
          </cell>
          <cell r="B3191" t="str">
            <v>SCS0004824</v>
          </cell>
        </row>
        <row r="3192">
          <cell r="A3192" t="str">
            <v>02.02.34.011</v>
          </cell>
          <cell r="B3192" t="str">
            <v>SCS0004823</v>
          </cell>
        </row>
        <row r="3193">
          <cell r="A3193" t="str">
            <v>02.02.34.012</v>
          </cell>
          <cell r="B3193" t="str">
            <v>SCS0004822</v>
          </cell>
        </row>
        <row r="3194">
          <cell r="A3194" t="str">
            <v>02.02.34.013</v>
          </cell>
          <cell r="B3194" t="str">
            <v>SCS0004821</v>
          </cell>
        </row>
        <row r="3195">
          <cell r="A3195" t="str">
            <v>02.02.34.014</v>
          </cell>
          <cell r="B3195" t="str">
            <v>SCS0004820</v>
          </cell>
        </row>
        <row r="3196">
          <cell r="A3196" t="str">
            <v>02.02.34.015</v>
          </cell>
          <cell r="B3196" t="str">
            <v>SCS0004819</v>
          </cell>
        </row>
        <row r="3197">
          <cell r="A3197" t="str">
            <v>02.02.34.016</v>
          </cell>
          <cell r="B3197" t="str">
            <v>SCS0004818</v>
          </cell>
        </row>
        <row r="3198">
          <cell r="A3198" t="str">
            <v>02.02.34.017</v>
          </cell>
          <cell r="B3198" t="str">
            <v>SCS0004817</v>
          </cell>
        </row>
        <row r="3199">
          <cell r="A3199" t="str">
            <v>02.02.34.018</v>
          </cell>
          <cell r="B3199" t="str">
            <v>SCS0004816</v>
          </cell>
        </row>
        <row r="3200">
          <cell r="A3200" t="str">
            <v>02.02.34.019</v>
          </cell>
          <cell r="B3200" t="str">
            <v>SCS0004815</v>
          </cell>
        </row>
        <row r="3201">
          <cell r="A3201" t="str">
            <v>02.02.34.020</v>
          </cell>
          <cell r="B3201" t="str">
            <v>SCS0004814</v>
          </cell>
        </row>
        <row r="3202">
          <cell r="A3202" t="str">
            <v>02.02.34.021</v>
          </cell>
          <cell r="B3202" t="str">
            <v>SCS0004813</v>
          </cell>
        </row>
        <row r="3203">
          <cell r="A3203" t="str">
            <v>02.02.34.022</v>
          </cell>
          <cell r="B3203" t="str">
            <v>SCS0004812</v>
          </cell>
        </row>
        <row r="3204">
          <cell r="A3204" t="str">
            <v>02.02.34.023</v>
          </cell>
          <cell r="B3204" t="str">
            <v>SCS0004811</v>
          </cell>
        </row>
        <row r="3205">
          <cell r="A3205" t="str">
            <v>02.02.34.024</v>
          </cell>
          <cell r="B3205" t="str">
            <v>SCS0004810</v>
          </cell>
        </row>
        <row r="3206">
          <cell r="A3206" t="str">
            <v>02.02.34.025</v>
          </cell>
          <cell r="B3206" t="str">
            <v>SCS0004809</v>
          </cell>
        </row>
        <row r="3207">
          <cell r="A3207" t="str">
            <v>02.02.34.026</v>
          </cell>
          <cell r="B3207" t="str">
            <v>SCS0004808</v>
          </cell>
        </row>
        <row r="3208">
          <cell r="A3208" t="str">
            <v>02.02.34.027</v>
          </cell>
          <cell r="B3208" t="str">
            <v>SCS0004807</v>
          </cell>
        </row>
        <row r="3209">
          <cell r="A3209" t="str">
            <v>02.02.34.028</v>
          </cell>
          <cell r="B3209" t="str">
            <v>SCS0004806</v>
          </cell>
        </row>
        <row r="3210">
          <cell r="A3210" t="str">
            <v>02.02.34.029</v>
          </cell>
          <cell r="B3210" t="str">
            <v>SCS0004805</v>
          </cell>
        </row>
        <row r="3211">
          <cell r="A3211" t="str">
            <v>02.02.34.030</v>
          </cell>
          <cell r="B3211" t="str">
            <v>SCS0004804</v>
          </cell>
        </row>
        <row r="3212">
          <cell r="A3212" t="str">
            <v>02.02.34.031</v>
          </cell>
          <cell r="B3212" t="str">
            <v>SCS0004803</v>
          </cell>
        </row>
        <row r="3213">
          <cell r="A3213" t="str">
            <v>02.02.34.032</v>
          </cell>
          <cell r="B3213" t="str">
            <v>SCS0004802</v>
          </cell>
        </row>
        <row r="3214">
          <cell r="A3214" t="str">
            <v>02.02.34.034</v>
          </cell>
          <cell r="B3214" t="str">
            <v>SCS0004801</v>
          </cell>
        </row>
        <row r="3215">
          <cell r="A3215" t="str">
            <v>02.02.35.004</v>
          </cell>
          <cell r="B3215" t="str">
            <v>SHT0002007</v>
          </cell>
        </row>
        <row r="3216">
          <cell r="A3216" t="str">
            <v>02.02.35.005</v>
          </cell>
          <cell r="B3216" t="str">
            <v>SHT0002008</v>
          </cell>
        </row>
        <row r="3217">
          <cell r="A3217" t="str">
            <v>02.02.35.007</v>
          </cell>
          <cell r="B3217" t="str">
            <v>SHT0002009</v>
          </cell>
        </row>
        <row r="3218">
          <cell r="A3218" t="str">
            <v>02.02.35.008</v>
          </cell>
          <cell r="B3218" t="str">
            <v>SHT0001953</v>
          </cell>
        </row>
        <row r="3219">
          <cell r="A3219" t="str">
            <v>02.02.35.009</v>
          </cell>
          <cell r="B3219" t="str">
            <v>SHT0002010</v>
          </cell>
        </row>
        <row r="3220">
          <cell r="A3220" t="str">
            <v>02.02.35.010</v>
          </cell>
          <cell r="B3220" t="str">
            <v>SHT0001195</v>
          </cell>
        </row>
        <row r="3221">
          <cell r="A3221" t="str">
            <v>02.02.35.011</v>
          </cell>
          <cell r="B3221" t="str">
            <v>SHT0001194</v>
          </cell>
        </row>
        <row r="3222">
          <cell r="A3222" t="str">
            <v>02.02.36.001</v>
          </cell>
          <cell r="B3222" t="str">
            <v>SCS0005592</v>
          </cell>
        </row>
        <row r="3223">
          <cell r="A3223" t="str">
            <v>02.02.36.002</v>
          </cell>
          <cell r="B3223" t="str">
            <v>SCS0005593</v>
          </cell>
        </row>
        <row r="3224">
          <cell r="A3224" t="str">
            <v>02.02.36.003</v>
          </cell>
          <cell r="B3224" t="str">
            <v>SCS0005594</v>
          </cell>
        </row>
        <row r="3225">
          <cell r="A3225" t="str">
            <v>02.02.36.004</v>
          </cell>
          <cell r="B3225" t="str">
            <v>SCS0005595</v>
          </cell>
        </row>
        <row r="3226">
          <cell r="A3226" t="str">
            <v>02.02.36.005</v>
          </cell>
          <cell r="B3226" t="str">
            <v>SCS0005596</v>
          </cell>
        </row>
        <row r="3227">
          <cell r="A3227" t="str">
            <v>02.02.36.006</v>
          </cell>
          <cell r="B3227" t="str">
            <v>SCS0005597</v>
          </cell>
        </row>
        <row r="3228">
          <cell r="A3228" t="str">
            <v>02.02.36.007</v>
          </cell>
          <cell r="B3228" t="str">
            <v>SCS0005573</v>
          </cell>
        </row>
        <row r="3229">
          <cell r="A3229" t="str">
            <v>02.02.37.001</v>
          </cell>
          <cell r="B3229" t="str">
            <v>SHT0002011</v>
          </cell>
        </row>
        <row r="3230">
          <cell r="A3230" t="str">
            <v>02.02.39.001</v>
          </cell>
          <cell r="B3230" t="str">
            <v>SLT0002006</v>
          </cell>
        </row>
        <row r="3231">
          <cell r="A3231" t="str">
            <v>02.02.39.002</v>
          </cell>
          <cell r="B3231" t="str">
            <v>SLT0002007</v>
          </cell>
        </row>
        <row r="3232">
          <cell r="A3232" t="str">
            <v>02.02.39.003</v>
          </cell>
          <cell r="B3232" t="str">
            <v>SLT0002008</v>
          </cell>
        </row>
        <row r="3233">
          <cell r="A3233" t="str">
            <v>02.02.40.001</v>
          </cell>
          <cell r="B3233" t="str">
            <v>SCS0005557</v>
          </cell>
        </row>
        <row r="3234">
          <cell r="A3234" t="str">
            <v>02.02.40.002</v>
          </cell>
          <cell r="B3234" t="str">
            <v>SCS0005558</v>
          </cell>
        </row>
        <row r="3235">
          <cell r="A3235" t="str">
            <v>02.02.40.003</v>
          </cell>
          <cell r="B3235" t="str">
            <v>SCS0005559</v>
          </cell>
        </row>
        <row r="3236">
          <cell r="A3236" t="str">
            <v>02.02.40.004</v>
          </cell>
          <cell r="B3236" t="str">
            <v>SCS0005560</v>
          </cell>
        </row>
        <row r="3237">
          <cell r="A3237" t="str">
            <v>02.02.40.005</v>
          </cell>
          <cell r="B3237" t="str">
            <v>SCS0005561</v>
          </cell>
        </row>
        <row r="3238">
          <cell r="A3238" t="str">
            <v>02.03.02.024</v>
          </cell>
          <cell r="B3238" t="str">
            <v>BFA0000417</v>
          </cell>
        </row>
        <row r="3239">
          <cell r="A3239" t="str">
            <v>02.03.02.035</v>
          </cell>
          <cell r="B3239" t="str">
            <v>BFA0000415</v>
          </cell>
        </row>
        <row r="3240">
          <cell r="A3240" t="str">
            <v>02.03.02.043</v>
          </cell>
          <cell r="B3240" t="str">
            <v>BSP0000057</v>
          </cell>
        </row>
        <row r="3241">
          <cell r="A3241" t="str">
            <v>02.03.02.044</v>
          </cell>
          <cell r="B3241" t="str">
            <v>SHT0001191</v>
          </cell>
        </row>
        <row r="3242">
          <cell r="A3242" t="str">
            <v>02.03.02.046</v>
          </cell>
          <cell r="B3242" t="str">
            <v>BAS0000049</v>
          </cell>
        </row>
        <row r="3243">
          <cell r="A3243" t="str">
            <v>02.03.02.047</v>
          </cell>
          <cell r="B3243" t="str">
            <v>BAS0000048</v>
          </cell>
        </row>
        <row r="3244">
          <cell r="A3244" t="str">
            <v>02.03.03.003</v>
          </cell>
          <cell r="B3244" t="str">
            <v>SHT0001190</v>
          </cell>
        </row>
        <row r="3245">
          <cell r="A3245" t="str">
            <v>02.03.03.004</v>
          </cell>
          <cell r="B3245" t="str">
            <v>SHT0001189</v>
          </cell>
        </row>
        <row r="3246">
          <cell r="A3246" t="str">
            <v>02.03.03.007A</v>
          </cell>
          <cell r="B3246" t="str">
            <v>SHT0001188</v>
          </cell>
        </row>
        <row r="3247">
          <cell r="A3247" t="str">
            <v>02.03.03.008B</v>
          </cell>
          <cell r="B3247" t="str">
            <v>SHT0001187</v>
          </cell>
        </row>
        <row r="3248">
          <cell r="A3248" t="str">
            <v>02.03.03.011</v>
          </cell>
          <cell r="B3248" t="str">
            <v>BAS0000047</v>
          </cell>
        </row>
        <row r="3249">
          <cell r="A3249" t="str">
            <v>02.03.03.012</v>
          </cell>
          <cell r="B3249" t="str">
            <v>SHT0001186</v>
          </cell>
        </row>
        <row r="3250">
          <cell r="A3250" t="str">
            <v>02.03.03.013</v>
          </cell>
          <cell r="B3250" t="str">
            <v>BAS0000046</v>
          </cell>
        </row>
        <row r="3251">
          <cell r="A3251" t="str">
            <v>02.03.03.015</v>
          </cell>
          <cell r="B3251" t="str">
            <v>BFA0000413</v>
          </cell>
        </row>
        <row r="3252">
          <cell r="A3252" t="str">
            <v>02.03.03.017A</v>
          </cell>
          <cell r="B3252" t="str">
            <v>SHT0001185</v>
          </cell>
        </row>
        <row r="3253">
          <cell r="A3253" t="str">
            <v>02.03.03.018</v>
          </cell>
          <cell r="B3253" t="str">
            <v>BAS0000045</v>
          </cell>
        </row>
        <row r="3254">
          <cell r="A3254" t="str">
            <v>02.03.03.019A</v>
          </cell>
          <cell r="B3254" t="str">
            <v>BFA0000412</v>
          </cell>
        </row>
        <row r="3255">
          <cell r="A3255" t="str">
            <v>02.03.03.022A</v>
          </cell>
          <cell r="B3255" t="str">
            <v>BFA0000411</v>
          </cell>
        </row>
        <row r="3256">
          <cell r="A3256" t="str">
            <v>02.03.03.025</v>
          </cell>
          <cell r="B3256" t="str">
            <v>BFA0000410</v>
          </cell>
        </row>
        <row r="3257">
          <cell r="A3257" t="str">
            <v>02.03.03.025A</v>
          </cell>
          <cell r="B3257" t="str">
            <v>SHT0001256</v>
          </cell>
        </row>
        <row r="3258">
          <cell r="A3258" t="str">
            <v>02.03.03.027</v>
          </cell>
          <cell r="B3258" t="str">
            <v>BPC0000049</v>
          </cell>
        </row>
        <row r="3259">
          <cell r="A3259" t="str">
            <v>02.03.03.028</v>
          </cell>
          <cell r="B3259" t="str">
            <v>BPC0000004</v>
          </cell>
        </row>
        <row r="3260">
          <cell r="A3260" t="str">
            <v>02.03.03.028A</v>
          </cell>
          <cell r="B3260" t="str">
            <v>BPC0000037</v>
          </cell>
        </row>
        <row r="3261">
          <cell r="A3261" t="str">
            <v>02.03.03.030</v>
          </cell>
          <cell r="B3261" t="str">
            <v>BAS0000044</v>
          </cell>
        </row>
        <row r="3262">
          <cell r="A3262" t="str">
            <v>02.03.03.030</v>
          </cell>
          <cell r="B3262" t="str">
            <v>SHT0001398</v>
          </cell>
        </row>
        <row r="3263">
          <cell r="A3263" t="str">
            <v>02.03.03.031</v>
          </cell>
          <cell r="B3263" t="str">
            <v>BAS0000043</v>
          </cell>
        </row>
        <row r="3264">
          <cell r="A3264" t="str">
            <v>02.03.03.033</v>
          </cell>
          <cell r="B3264" t="str">
            <v>BFA0000408</v>
          </cell>
        </row>
        <row r="3265">
          <cell r="A3265" t="str">
            <v>02.03.03.035</v>
          </cell>
          <cell r="B3265" t="str">
            <v>BSP0000053</v>
          </cell>
        </row>
        <row r="3266">
          <cell r="A3266" t="str">
            <v>02.03.03.038</v>
          </cell>
          <cell r="B3266" t="str">
            <v>BFA0000406</v>
          </cell>
        </row>
        <row r="3267">
          <cell r="A3267" t="str">
            <v>02.03.03.041</v>
          </cell>
          <cell r="B3267" t="str">
            <v>BFA0000405</v>
          </cell>
        </row>
        <row r="3268">
          <cell r="A3268" t="str">
            <v>02.03.03.042A</v>
          </cell>
          <cell r="B3268" t="str">
            <v>SHT0001536</v>
          </cell>
        </row>
        <row r="3269">
          <cell r="A3269" t="str">
            <v>02.03.03.043</v>
          </cell>
          <cell r="B3269" t="str">
            <v>BFA0000404</v>
          </cell>
        </row>
        <row r="3270">
          <cell r="A3270" t="str">
            <v>02.03.03.048A</v>
          </cell>
          <cell r="B3270" t="str">
            <v>BSP0000052</v>
          </cell>
        </row>
        <row r="3271">
          <cell r="A3271" t="str">
            <v>02.03.03.054</v>
          </cell>
          <cell r="B3271" t="str">
            <v>SHT0001245</v>
          </cell>
        </row>
        <row r="3272">
          <cell r="A3272" t="str">
            <v>02.03.03.054A</v>
          </cell>
          <cell r="B3272" t="str">
            <v>SHT0001184</v>
          </cell>
        </row>
        <row r="3273">
          <cell r="A3273" t="str">
            <v>02.03.03.055</v>
          </cell>
          <cell r="B3273" t="str">
            <v>SHT0001183</v>
          </cell>
        </row>
        <row r="3274">
          <cell r="A3274" t="str">
            <v>02.03.03.056</v>
          </cell>
          <cell r="B3274" t="str">
            <v>SHT0001182</v>
          </cell>
        </row>
        <row r="3275">
          <cell r="A3275" t="str">
            <v>02.03.03.057</v>
          </cell>
          <cell r="B3275" t="str">
            <v>SHT0001181</v>
          </cell>
        </row>
        <row r="3276">
          <cell r="A3276" t="str">
            <v>02.03.03.059</v>
          </cell>
          <cell r="B3276" t="str">
            <v>SHT0001180</v>
          </cell>
        </row>
        <row r="3277">
          <cell r="A3277" t="str">
            <v>02.03.03.061</v>
          </cell>
          <cell r="B3277" t="str">
            <v>BFA0000494</v>
          </cell>
        </row>
        <row r="3278">
          <cell r="A3278" t="str">
            <v>02.03.03.068</v>
          </cell>
          <cell r="B3278" t="str">
            <v>SHT0001179</v>
          </cell>
        </row>
        <row r="3279">
          <cell r="A3279" t="str">
            <v>02.03.03.070</v>
          </cell>
          <cell r="B3279" t="str">
            <v>BFA0000403</v>
          </cell>
        </row>
        <row r="3280">
          <cell r="A3280" t="str">
            <v>02.03.03.071</v>
          </cell>
          <cell r="B3280" t="str">
            <v>BAS0000042</v>
          </cell>
        </row>
        <row r="3281">
          <cell r="A3281" t="str">
            <v>02.03.03.072</v>
          </cell>
          <cell r="B3281" t="str">
            <v>SHT0000647</v>
          </cell>
        </row>
        <row r="3282">
          <cell r="A3282" t="str">
            <v>02.03.03.073</v>
          </cell>
          <cell r="B3282" t="str">
            <v>SHT0001178</v>
          </cell>
        </row>
        <row r="3283">
          <cell r="A3283" t="str">
            <v>02.03.03.079</v>
          </cell>
          <cell r="B3283" t="str">
            <v>BFA0000402</v>
          </cell>
        </row>
        <row r="3284">
          <cell r="A3284" t="str">
            <v>02.03.03.080</v>
          </cell>
          <cell r="B3284" t="str">
            <v>BFA0000401</v>
          </cell>
        </row>
        <row r="3285">
          <cell r="A3285" t="str">
            <v>02.03.03.081</v>
          </cell>
          <cell r="B3285" t="str">
            <v>SHT0001177</v>
          </cell>
        </row>
        <row r="3286">
          <cell r="A3286" t="str">
            <v>02.03.03.082</v>
          </cell>
          <cell r="B3286" t="str">
            <v>SHT0001176</v>
          </cell>
        </row>
        <row r="3287">
          <cell r="A3287" t="str">
            <v>02.03.03.083</v>
          </cell>
          <cell r="B3287" t="str">
            <v>SHT0001455</v>
          </cell>
        </row>
        <row r="3288">
          <cell r="A3288" t="str">
            <v>02.03.03.084</v>
          </cell>
          <cell r="B3288" t="str">
            <v>SHT0001174</v>
          </cell>
        </row>
        <row r="3289">
          <cell r="A3289" t="str">
            <v>02.03.03.085</v>
          </cell>
          <cell r="B3289" t="str">
            <v>SHT0001173</v>
          </cell>
        </row>
        <row r="3290">
          <cell r="A3290" t="str">
            <v>02.03.03.086</v>
          </cell>
          <cell r="B3290" t="str">
            <v>SHT0001172</v>
          </cell>
        </row>
        <row r="3291">
          <cell r="A3291" t="str">
            <v>02.03.03.087</v>
          </cell>
          <cell r="B3291" t="str">
            <v>SHT0001170</v>
          </cell>
        </row>
        <row r="3292">
          <cell r="A3292" t="str">
            <v>02.03.03.088</v>
          </cell>
          <cell r="B3292" t="str">
            <v>SHT0001169</v>
          </cell>
        </row>
        <row r="3293">
          <cell r="A3293" t="str">
            <v>02.03.03.089</v>
          </cell>
          <cell r="B3293" t="str">
            <v>SHT0001168</v>
          </cell>
        </row>
        <row r="3294">
          <cell r="A3294" t="str">
            <v>02.03.03.090</v>
          </cell>
          <cell r="B3294" t="str">
            <v>SHT0001167</v>
          </cell>
        </row>
        <row r="3295">
          <cell r="A3295" t="str">
            <v>02.03.03.091</v>
          </cell>
          <cell r="B3295" t="str">
            <v>SHT0001166</v>
          </cell>
        </row>
        <row r="3296">
          <cell r="A3296" t="str">
            <v>02.03.03.092</v>
          </cell>
          <cell r="B3296" t="str">
            <v>SHT0001165</v>
          </cell>
        </row>
        <row r="3297">
          <cell r="A3297" t="str">
            <v>02.03.03.093</v>
          </cell>
          <cell r="B3297" t="str">
            <v>SHT0001164</v>
          </cell>
        </row>
        <row r="3298">
          <cell r="A3298" t="str">
            <v>02.03.03.094</v>
          </cell>
          <cell r="B3298" t="str">
            <v>SHT0001163</v>
          </cell>
        </row>
        <row r="3299">
          <cell r="A3299" t="str">
            <v>02.03.03.095</v>
          </cell>
          <cell r="B3299" t="str">
            <v>SHT0001162</v>
          </cell>
        </row>
        <row r="3300">
          <cell r="A3300" t="str">
            <v>02.03.03.096</v>
          </cell>
          <cell r="B3300" t="str">
            <v>SHT0001161</v>
          </cell>
        </row>
        <row r="3301">
          <cell r="A3301" t="str">
            <v>02.03.03.098</v>
          </cell>
          <cell r="B3301" t="str">
            <v>SHT0001160</v>
          </cell>
        </row>
        <row r="3302">
          <cell r="A3302" t="str">
            <v>02.03.03.099</v>
          </cell>
          <cell r="B3302" t="str">
            <v>SHT0001159</v>
          </cell>
        </row>
        <row r="3303">
          <cell r="A3303" t="str">
            <v>02.03.03.100</v>
          </cell>
          <cell r="B3303" t="str">
            <v>SHT0001158</v>
          </cell>
        </row>
        <row r="3304">
          <cell r="A3304" t="str">
            <v>02.03.03.102</v>
          </cell>
          <cell r="B3304" t="str">
            <v>BPC0000002</v>
          </cell>
        </row>
        <row r="3305">
          <cell r="A3305" t="str">
            <v>02.03.03.102A</v>
          </cell>
          <cell r="B3305" t="str">
            <v>BPC0000047</v>
          </cell>
        </row>
        <row r="3306">
          <cell r="A3306" t="str">
            <v>02.03.03.103</v>
          </cell>
          <cell r="B3306" t="str">
            <v>BFA0000400</v>
          </cell>
        </row>
        <row r="3307">
          <cell r="A3307" t="str">
            <v>02.03.03.104</v>
          </cell>
          <cell r="B3307" t="str">
            <v>BFA0000399</v>
          </cell>
        </row>
        <row r="3308">
          <cell r="A3308" t="str">
            <v>02.03.03.106</v>
          </cell>
          <cell r="B3308" t="str">
            <v>BFA0000398</v>
          </cell>
        </row>
        <row r="3309">
          <cell r="A3309" t="str">
            <v>02.03.03.107</v>
          </cell>
          <cell r="B3309" t="str">
            <v>BFA0000397</v>
          </cell>
        </row>
        <row r="3310">
          <cell r="A3310" t="str">
            <v>02.03.03.108</v>
          </cell>
          <cell r="B3310" t="str">
            <v>BFA0000396</v>
          </cell>
        </row>
        <row r="3311">
          <cell r="A3311" t="str">
            <v>02.03.03.109</v>
          </cell>
          <cell r="B3311" t="str">
            <v>SHT0001157</v>
          </cell>
        </row>
        <row r="3312">
          <cell r="A3312" t="str">
            <v>02.03.03.110</v>
          </cell>
          <cell r="B3312" t="str">
            <v>SHT0001156</v>
          </cell>
        </row>
        <row r="3313">
          <cell r="A3313" t="str">
            <v>02.03.03.110A</v>
          </cell>
          <cell r="B3313" t="str">
            <v>SHT0001247</v>
          </cell>
        </row>
        <row r="3314">
          <cell r="A3314" t="str">
            <v>02.03.03.111</v>
          </cell>
          <cell r="B3314" t="str">
            <v>SHT0001155</v>
          </cell>
        </row>
        <row r="3315">
          <cell r="A3315" t="str">
            <v>02.03.03.112</v>
          </cell>
          <cell r="B3315" t="str">
            <v>SHT0001154</v>
          </cell>
        </row>
        <row r="3316">
          <cell r="A3316" t="str">
            <v>02.03.03.113</v>
          </cell>
          <cell r="B3316" t="str">
            <v>SHT0001153</v>
          </cell>
        </row>
        <row r="3317">
          <cell r="A3317" t="str">
            <v>02.03.03.116</v>
          </cell>
          <cell r="B3317" t="str">
            <v>SHT0001152</v>
          </cell>
        </row>
        <row r="3318">
          <cell r="A3318" t="str">
            <v>02.03.03.117</v>
          </cell>
          <cell r="B3318" t="str">
            <v>BFA0000087</v>
          </cell>
        </row>
        <row r="3319">
          <cell r="A3319" t="str">
            <v>02.03.03.118</v>
          </cell>
          <cell r="B3319" t="str">
            <v>BFA0000518</v>
          </cell>
        </row>
        <row r="3320">
          <cell r="A3320" t="str">
            <v>02.03.03.119</v>
          </cell>
          <cell r="B3320" t="str">
            <v>BFA0000395</v>
          </cell>
        </row>
        <row r="3321">
          <cell r="A3321" t="str">
            <v>02.03.03.120</v>
          </cell>
          <cell r="B3321" t="str">
            <v>BFA0000394</v>
          </cell>
        </row>
        <row r="3322">
          <cell r="A3322" t="str">
            <v>02.03.03.121</v>
          </cell>
          <cell r="B3322" t="str">
            <v>BSP0000051</v>
          </cell>
        </row>
        <row r="3323">
          <cell r="A3323" t="str">
            <v>02.03.03.122</v>
          </cell>
          <cell r="B3323" t="str">
            <v>BAS0000041</v>
          </cell>
        </row>
        <row r="3324">
          <cell r="A3324" t="str">
            <v>02.03.03.124</v>
          </cell>
          <cell r="B3324" t="str">
            <v>BAS0000040</v>
          </cell>
        </row>
        <row r="3325">
          <cell r="A3325" t="str">
            <v>02.03.03.125</v>
          </cell>
          <cell r="B3325" t="str">
            <v>BAS0000039</v>
          </cell>
        </row>
        <row r="3326">
          <cell r="A3326" t="str">
            <v>02.03.03.126</v>
          </cell>
          <cell r="B3326" t="str">
            <v>BFA0000393</v>
          </cell>
        </row>
        <row r="3327">
          <cell r="A3327" t="str">
            <v>02.03.03.127</v>
          </cell>
          <cell r="B3327" t="str">
            <v>BFA0000392</v>
          </cell>
        </row>
        <row r="3328">
          <cell r="A3328" t="str">
            <v>02.03.03.128</v>
          </cell>
          <cell r="B3328" t="str">
            <v>BFA0000699</v>
          </cell>
        </row>
        <row r="3329">
          <cell r="A3329" t="str">
            <v>02.03.04.025</v>
          </cell>
          <cell r="B3329" t="str">
            <v>SHT0002036</v>
          </cell>
        </row>
        <row r="3330">
          <cell r="A3330" t="str">
            <v>02.03.05.032</v>
          </cell>
          <cell r="B3330" t="str">
            <v>SLT0001526</v>
          </cell>
        </row>
        <row r="3331">
          <cell r="A3331" t="str">
            <v>02.03.05.066</v>
          </cell>
          <cell r="B3331" t="str">
            <v>BFA0000391</v>
          </cell>
        </row>
        <row r="3332">
          <cell r="A3332" t="str">
            <v>02.03.05.067</v>
          </cell>
          <cell r="B3332" t="str">
            <v>BFA0000390</v>
          </cell>
        </row>
        <row r="3333">
          <cell r="A3333" t="str">
            <v>02.03.05.102</v>
          </cell>
          <cell r="B3333" t="str">
            <v>BSP0000079</v>
          </cell>
        </row>
        <row r="3334">
          <cell r="A3334" t="str">
            <v>02.03.06.015</v>
          </cell>
          <cell r="B3334" t="str">
            <v>SLT0002010</v>
          </cell>
        </row>
        <row r="3335">
          <cell r="A3335" t="str">
            <v>02.03.06.016</v>
          </cell>
          <cell r="B3335" t="str">
            <v>SLT0002011</v>
          </cell>
        </row>
        <row r="3336">
          <cell r="A3336" t="str">
            <v>02.03.06.017</v>
          </cell>
          <cell r="B3336" t="str">
            <v>SLT0002012</v>
          </cell>
        </row>
        <row r="3337">
          <cell r="A3337" t="str">
            <v>02.03.06.018</v>
          </cell>
          <cell r="B3337" t="str">
            <v>SLT0002013</v>
          </cell>
        </row>
        <row r="3338">
          <cell r="A3338" t="str">
            <v>02.03.06.019</v>
          </cell>
          <cell r="B3338" t="str">
            <v>SLT0002014</v>
          </cell>
        </row>
        <row r="3339">
          <cell r="A3339" t="str">
            <v>02.03.06.020</v>
          </cell>
          <cell r="B3339" t="str">
            <v>SLT0002015</v>
          </cell>
        </row>
        <row r="3340">
          <cell r="A3340" t="str">
            <v>02.03.06.025</v>
          </cell>
          <cell r="B3340" t="str">
            <v>SLT0002016</v>
          </cell>
        </row>
        <row r="3341">
          <cell r="A3341" t="str">
            <v>02.03.06.026</v>
          </cell>
          <cell r="B3341" t="str">
            <v>SLT0002017</v>
          </cell>
        </row>
        <row r="3342">
          <cell r="A3342" t="str">
            <v>02.03.06.029</v>
          </cell>
          <cell r="B3342" t="str">
            <v>SLT0002018</v>
          </cell>
        </row>
        <row r="3343">
          <cell r="A3343" t="str">
            <v>02.03.06.032</v>
          </cell>
          <cell r="B3343" t="str">
            <v>SLT0002019</v>
          </cell>
        </row>
        <row r="3344">
          <cell r="A3344" t="str">
            <v>02.03.06.034</v>
          </cell>
          <cell r="B3344" t="str">
            <v>SLT0002020</v>
          </cell>
        </row>
        <row r="3345">
          <cell r="A3345" t="str">
            <v>02.03.06.036</v>
          </cell>
          <cell r="B3345" t="str">
            <v>SLT0002021</v>
          </cell>
        </row>
        <row r="3346">
          <cell r="A3346" t="str">
            <v>02.03.06.040</v>
          </cell>
          <cell r="B3346" t="str">
            <v>SLT0002022</v>
          </cell>
        </row>
        <row r="3347">
          <cell r="A3347" t="str">
            <v>02.03.07.001</v>
          </cell>
          <cell r="B3347" t="str">
            <v>BFA0000389</v>
          </cell>
        </row>
        <row r="3348">
          <cell r="A3348" t="str">
            <v>02.03.07.002</v>
          </cell>
          <cell r="B3348" t="str">
            <v>SHT0001151</v>
          </cell>
        </row>
        <row r="3349">
          <cell r="A3349" t="str">
            <v>02.03.07.003</v>
          </cell>
          <cell r="B3349" t="str">
            <v>BFA0000388</v>
          </cell>
        </row>
        <row r="3350">
          <cell r="A3350" t="str">
            <v>02.03.07.005</v>
          </cell>
          <cell r="B3350" t="str">
            <v>BFA0000387</v>
          </cell>
        </row>
        <row r="3351">
          <cell r="A3351" t="str">
            <v>02.03.07.005A</v>
          </cell>
          <cell r="B3351" t="str">
            <v>BFA0000386</v>
          </cell>
        </row>
        <row r="3352">
          <cell r="A3352" t="str">
            <v>02.03.07.006</v>
          </cell>
          <cell r="B3352" t="str">
            <v>BAS0000038</v>
          </cell>
        </row>
        <row r="3353">
          <cell r="A3353" t="str">
            <v>02.03.07.007</v>
          </cell>
          <cell r="B3353" t="str">
            <v>BFA0000385</v>
          </cell>
        </row>
        <row r="3354">
          <cell r="A3354" t="str">
            <v>02.03.07.008</v>
          </cell>
          <cell r="B3354" t="str">
            <v>BFA0000384</v>
          </cell>
        </row>
        <row r="3355">
          <cell r="A3355" t="str">
            <v>02.03.07.009</v>
          </cell>
          <cell r="B3355" t="str">
            <v>BFA0000383</v>
          </cell>
        </row>
        <row r="3356">
          <cell r="A3356" t="str">
            <v>02.03.07.009A</v>
          </cell>
          <cell r="B3356" t="str">
            <v>BFA0000382</v>
          </cell>
        </row>
        <row r="3357">
          <cell r="A3357" t="str">
            <v>02.03.07.010</v>
          </cell>
          <cell r="B3357" t="str">
            <v>BAS0000037</v>
          </cell>
        </row>
        <row r="3358">
          <cell r="A3358" t="str">
            <v>02.03.07.011C</v>
          </cell>
          <cell r="B3358" t="str">
            <v>BAS0000036</v>
          </cell>
        </row>
        <row r="3359">
          <cell r="A3359" t="str">
            <v>02.03.07.013</v>
          </cell>
          <cell r="B3359" t="str">
            <v>SHT0001150</v>
          </cell>
        </row>
        <row r="3360">
          <cell r="A3360" t="str">
            <v>02.03.07.015</v>
          </cell>
          <cell r="B3360" t="str">
            <v>BFA0000381</v>
          </cell>
        </row>
        <row r="3361">
          <cell r="A3361" t="str">
            <v>02.03.07.016</v>
          </cell>
          <cell r="B3361" t="str">
            <v>BFA0000380</v>
          </cell>
        </row>
        <row r="3362">
          <cell r="A3362" t="str">
            <v>02.03.07.017</v>
          </cell>
          <cell r="B3362" t="str">
            <v>BFA0000379</v>
          </cell>
        </row>
        <row r="3363">
          <cell r="A3363" t="str">
            <v>02.03.07.020A</v>
          </cell>
          <cell r="B3363" t="str">
            <v>SHT0001149</v>
          </cell>
        </row>
        <row r="3364">
          <cell r="A3364" t="str">
            <v>02.03.07.021</v>
          </cell>
          <cell r="B3364" t="str">
            <v>SHT0001148</v>
          </cell>
        </row>
        <row r="3365">
          <cell r="A3365" t="str">
            <v>02.03.07.024</v>
          </cell>
          <cell r="B3365" t="str">
            <v>BFA0000378</v>
          </cell>
        </row>
        <row r="3366">
          <cell r="A3366" t="str">
            <v>02.03.07.025</v>
          </cell>
          <cell r="B3366" t="str">
            <v>SHT0001147</v>
          </cell>
        </row>
        <row r="3367">
          <cell r="A3367" t="str">
            <v>02.03.07.026</v>
          </cell>
          <cell r="B3367" t="str">
            <v>SHT0001146</v>
          </cell>
        </row>
        <row r="3368">
          <cell r="A3368" t="str">
            <v>02.03.07.027</v>
          </cell>
          <cell r="B3368" t="str">
            <v>SHT0001145</v>
          </cell>
        </row>
        <row r="3369">
          <cell r="A3369" t="str">
            <v>02.03.07.037</v>
          </cell>
          <cell r="B3369" t="str">
            <v>SHT0001144</v>
          </cell>
        </row>
        <row r="3370">
          <cell r="A3370" t="str">
            <v>02.03.07.047</v>
          </cell>
          <cell r="B3370" t="str">
            <v>SHT0001143</v>
          </cell>
        </row>
        <row r="3371">
          <cell r="A3371" t="str">
            <v>02.03.07.048</v>
          </cell>
          <cell r="B3371" t="str">
            <v>BSP0000050</v>
          </cell>
        </row>
        <row r="3372">
          <cell r="A3372" t="str">
            <v>02.03.27.090</v>
          </cell>
          <cell r="B3372" t="str">
            <v>BSP0000106</v>
          </cell>
        </row>
        <row r="3373">
          <cell r="A3373" t="str">
            <v>02.03.07.049</v>
          </cell>
          <cell r="B3373" t="str">
            <v>BSP0000049</v>
          </cell>
        </row>
        <row r="3374">
          <cell r="A3374" t="str">
            <v>02.03.07.050</v>
          </cell>
          <cell r="B3374" t="str">
            <v>BSP0000048</v>
          </cell>
        </row>
        <row r="3375">
          <cell r="A3375" t="str">
            <v>02.03.07.052</v>
          </cell>
          <cell r="B3375" t="str">
            <v>BSP0000047</v>
          </cell>
        </row>
        <row r="3376">
          <cell r="A3376" t="str">
            <v>02.03.07.055</v>
          </cell>
          <cell r="B3376" t="str">
            <v>BFA0000377</v>
          </cell>
        </row>
        <row r="3377">
          <cell r="A3377" t="str">
            <v>02.03.07.057</v>
          </cell>
          <cell r="B3377" t="str">
            <v>BFA0000376</v>
          </cell>
        </row>
        <row r="3378">
          <cell r="A3378" t="str">
            <v>02.03.07.061A</v>
          </cell>
          <cell r="B3378" t="str">
            <v>BFA0000375</v>
          </cell>
        </row>
        <row r="3379">
          <cell r="A3379" t="str">
            <v>02.03.07.069</v>
          </cell>
          <cell r="B3379" t="str">
            <v>SHT0001142</v>
          </cell>
        </row>
        <row r="3380">
          <cell r="A3380" t="str">
            <v>02.03.07.074</v>
          </cell>
          <cell r="B3380" t="str">
            <v>SHT0001141</v>
          </cell>
        </row>
        <row r="3381">
          <cell r="A3381" t="str">
            <v>02.03.07.075</v>
          </cell>
          <cell r="B3381" t="str">
            <v>BSP0000046</v>
          </cell>
        </row>
        <row r="3382">
          <cell r="A3382" t="str">
            <v>02.03.07.078</v>
          </cell>
          <cell r="B3382" t="str">
            <v>SHT0001140</v>
          </cell>
        </row>
        <row r="3383">
          <cell r="A3383" t="str">
            <v>02.03.07.080</v>
          </cell>
          <cell r="B3383" t="str">
            <v>BFA0000374</v>
          </cell>
        </row>
        <row r="3384">
          <cell r="A3384" t="str">
            <v>02.03.07.081</v>
          </cell>
          <cell r="B3384" t="str">
            <v>SHT0001253</v>
          </cell>
        </row>
        <row r="3385">
          <cell r="A3385" t="str">
            <v>02.03.07.082</v>
          </cell>
          <cell r="B3385" t="str">
            <v>SHT0001139</v>
          </cell>
        </row>
        <row r="3386">
          <cell r="A3386" t="str">
            <v>02.03.07.083</v>
          </cell>
          <cell r="B3386" t="str">
            <v>BFA0000373</v>
          </cell>
        </row>
        <row r="3387">
          <cell r="A3387" t="str">
            <v>02.03.07.087</v>
          </cell>
          <cell r="B3387" t="str">
            <v>SHT0001138</v>
          </cell>
        </row>
        <row r="3388">
          <cell r="A3388" t="str">
            <v>02.03.07.088</v>
          </cell>
          <cell r="B3388" t="str">
            <v>SHT0001137</v>
          </cell>
        </row>
        <row r="3389">
          <cell r="A3389" t="str">
            <v>02.03.07.092</v>
          </cell>
          <cell r="B3389" t="str">
            <v>BPC0000046</v>
          </cell>
        </row>
        <row r="3390">
          <cell r="A3390" t="str">
            <v>02.03.07.102</v>
          </cell>
          <cell r="B3390" t="str">
            <v>SHT0001136</v>
          </cell>
        </row>
        <row r="3391">
          <cell r="A3391" t="str">
            <v>02.03.07.110</v>
          </cell>
          <cell r="B3391" t="str">
            <v>SHT0001135</v>
          </cell>
        </row>
        <row r="3392">
          <cell r="A3392" t="str">
            <v>02.03.07.114A</v>
          </cell>
          <cell r="B3392" t="str">
            <v>SCS0004800</v>
          </cell>
        </row>
        <row r="3393">
          <cell r="A3393" t="str">
            <v>02.03.07.118</v>
          </cell>
          <cell r="B3393" t="str">
            <v>SHT0001134</v>
          </cell>
        </row>
        <row r="3394">
          <cell r="A3394" t="str">
            <v>02.03.07.119</v>
          </cell>
          <cell r="B3394" t="str">
            <v>SHT0001133</v>
          </cell>
        </row>
        <row r="3395">
          <cell r="A3395" t="str">
            <v>02.03.07.121</v>
          </cell>
          <cell r="B3395" t="str">
            <v>SHT0001132</v>
          </cell>
        </row>
        <row r="3396">
          <cell r="A3396" t="str">
            <v>02.03.07.124B</v>
          </cell>
          <cell r="B3396" t="str">
            <v>BPC0000008</v>
          </cell>
        </row>
        <row r="3397">
          <cell r="A3397" t="str">
            <v>02.03.07.159</v>
          </cell>
          <cell r="B3397" t="str">
            <v>BFA0000004</v>
          </cell>
        </row>
        <row r="3398">
          <cell r="A3398" t="str">
            <v>02.03.07.162</v>
          </cell>
          <cell r="B3398" t="str">
            <v>BPC0000050</v>
          </cell>
        </row>
        <row r="3399">
          <cell r="A3399" t="str">
            <v>02.03.07.163A</v>
          </cell>
          <cell r="B3399" t="str">
            <v>BPC0000052</v>
          </cell>
        </row>
        <row r="3400">
          <cell r="A3400" t="str">
            <v>02.03.07.166</v>
          </cell>
          <cell r="B3400" t="str">
            <v>SHT0000354</v>
          </cell>
        </row>
        <row r="3401">
          <cell r="A3401" t="str">
            <v>02.03.07.171A</v>
          </cell>
          <cell r="B3401" t="str">
            <v>SHT0001131</v>
          </cell>
        </row>
        <row r="3402">
          <cell r="A3402" t="str">
            <v>02.03.07.172A</v>
          </cell>
          <cell r="B3402" t="str">
            <v>SHT0001130</v>
          </cell>
        </row>
        <row r="3403">
          <cell r="A3403" t="str">
            <v>02.03.07.173</v>
          </cell>
          <cell r="B3403" t="str">
            <v>SHT0001129</v>
          </cell>
        </row>
        <row r="3404">
          <cell r="A3404" t="str">
            <v>02.03.07.174</v>
          </cell>
          <cell r="B3404" t="str">
            <v>SHT0001128</v>
          </cell>
        </row>
        <row r="3405">
          <cell r="A3405" t="str">
            <v>02.03.07.175</v>
          </cell>
          <cell r="B3405" t="str">
            <v>SHT0001127</v>
          </cell>
        </row>
        <row r="3406">
          <cell r="A3406" t="str">
            <v>02.03.07.176</v>
          </cell>
          <cell r="B3406" t="str">
            <v>SHT0001126</v>
          </cell>
        </row>
        <row r="3407">
          <cell r="A3407" t="str">
            <v>02.03.07.186</v>
          </cell>
          <cell r="B3407" t="str">
            <v>BFA0000372</v>
          </cell>
        </row>
        <row r="3408">
          <cell r="A3408" t="str">
            <v>02.03.07.187</v>
          </cell>
          <cell r="B3408" t="str">
            <v>BPC0000045</v>
          </cell>
        </row>
        <row r="3409">
          <cell r="A3409" t="str">
            <v>02.03.07.188</v>
          </cell>
          <cell r="B3409" t="str">
            <v>BPC0000044</v>
          </cell>
        </row>
        <row r="3410">
          <cell r="A3410" t="str">
            <v>02.03.07.189</v>
          </cell>
          <cell r="B3410" t="str">
            <v>SHT0001125</v>
          </cell>
        </row>
        <row r="3411">
          <cell r="A3411" t="str">
            <v>02.03.07.195</v>
          </cell>
          <cell r="B3411" t="str">
            <v>SHT0001124</v>
          </cell>
        </row>
        <row r="3412">
          <cell r="A3412" t="str">
            <v>02.03.07.196</v>
          </cell>
          <cell r="B3412" t="str">
            <v>SHT0001123</v>
          </cell>
        </row>
        <row r="3413">
          <cell r="A3413" t="str">
            <v>02.03.07.199</v>
          </cell>
          <cell r="B3413" t="str">
            <v>SHT0001122</v>
          </cell>
        </row>
        <row r="3414">
          <cell r="A3414" t="str">
            <v>02.03.07.199A</v>
          </cell>
          <cell r="B3414" t="str">
            <v>SHT0001121</v>
          </cell>
        </row>
        <row r="3415">
          <cell r="A3415" t="str">
            <v>02.03.07.202</v>
          </cell>
          <cell r="B3415" t="str">
            <v>BFA0000044</v>
          </cell>
        </row>
        <row r="3416">
          <cell r="A3416" t="str">
            <v>02.03.07.205</v>
          </cell>
          <cell r="B3416" t="str">
            <v>SHT0001120</v>
          </cell>
        </row>
        <row r="3417">
          <cell r="A3417" t="str">
            <v>02.03.07.206</v>
          </cell>
          <cell r="B3417" t="str">
            <v>SHT0001119</v>
          </cell>
        </row>
        <row r="3418">
          <cell r="A3418" t="str">
            <v>02.03.07.209</v>
          </cell>
          <cell r="B3418" t="str">
            <v>SHT0001118</v>
          </cell>
        </row>
        <row r="3419">
          <cell r="A3419" t="str">
            <v>02.03.07.211</v>
          </cell>
          <cell r="B3419" t="str">
            <v>BFA0000371</v>
          </cell>
        </row>
        <row r="3420">
          <cell r="A3420" t="str">
            <v>02.03.07.212</v>
          </cell>
          <cell r="B3420" t="str">
            <v>BFA0000370</v>
          </cell>
        </row>
        <row r="3421">
          <cell r="A3421" t="str">
            <v>02.03.07.214</v>
          </cell>
          <cell r="B3421" t="str">
            <v>SHT0001117</v>
          </cell>
        </row>
        <row r="3422">
          <cell r="A3422" t="str">
            <v>02.03.07.215A</v>
          </cell>
          <cell r="B3422" t="str">
            <v>BPC0000005</v>
          </cell>
        </row>
        <row r="3423">
          <cell r="A3423" t="str">
            <v>02.03.07.218</v>
          </cell>
          <cell r="B3423" t="str">
            <v>TWT0000064</v>
          </cell>
        </row>
        <row r="3424">
          <cell r="A3424" t="str">
            <v>02.03.07.219</v>
          </cell>
          <cell r="B3424" t="str">
            <v>TWT0000063</v>
          </cell>
        </row>
        <row r="3425">
          <cell r="A3425" t="str">
            <v>02.03.07.220</v>
          </cell>
          <cell r="B3425" t="str">
            <v>SHT0001115</v>
          </cell>
        </row>
        <row r="3426">
          <cell r="A3426" t="str">
            <v>02.03.07.221</v>
          </cell>
          <cell r="B3426" t="str">
            <v>BFA0000541</v>
          </cell>
        </row>
        <row r="3427">
          <cell r="A3427" t="str">
            <v>02.03.07.222</v>
          </cell>
          <cell r="B3427" t="str">
            <v>BPC0000001</v>
          </cell>
        </row>
        <row r="3428">
          <cell r="A3428" t="str">
            <v>02.03.07.223</v>
          </cell>
          <cell r="B3428" t="str">
            <v>BFA0000369</v>
          </cell>
        </row>
        <row r="3429">
          <cell r="A3429" t="str">
            <v>02.03.07.224</v>
          </cell>
          <cell r="B3429" t="str">
            <v>TWT0000001</v>
          </cell>
        </row>
        <row r="3430">
          <cell r="A3430" t="str">
            <v>02.03.07.229</v>
          </cell>
          <cell r="B3430" t="str">
            <v>SHT0001114</v>
          </cell>
        </row>
        <row r="3431">
          <cell r="A3431" t="str">
            <v>02.03.08.026</v>
          </cell>
          <cell r="B3431" t="str">
            <v>TST0000096</v>
          </cell>
        </row>
        <row r="3432">
          <cell r="A3432" t="str">
            <v>02.03.08.028</v>
          </cell>
          <cell r="B3432" t="str">
            <v>TST0000097</v>
          </cell>
        </row>
        <row r="3433">
          <cell r="A3433" t="str">
            <v>02.03.08.030</v>
          </cell>
          <cell r="B3433" t="str">
            <v>TST0001540</v>
          </cell>
        </row>
        <row r="3434">
          <cell r="A3434" t="str">
            <v>02.03.08.034</v>
          </cell>
          <cell r="B3434" t="str">
            <v>TST0001539</v>
          </cell>
        </row>
        <row r="3435">
          <cell r="A3435" t="str">
            <v>02.03.08.036</v>
          </cell>
          <cell r="B3435" t="str">
            <v>TST0001538</v>
          </cell>
        </row>
        <row r="3436">
          <cell r="A3436" t="str">
            <v>02.03.08.037</v>
          </cell>
          <cell r="B3436" t="str">
            <v>TST0000098</v>
          </cell>
        </row>
        <row r="3437">
          <cell r="A3437" t="str">
            <v>02.03.08.038</v>
          </cell>
          <cell r="B3437" t="str">
            <v>TST0000099</v>
          </cell>
        </row>
        <row r="3438">
          <cell r="A3438" t="str">
            <v>02.03.08.041</v>
          </cell>
          <cell r="B3438" t="str">
            <v>TST0000100</v>
          </cell>
        </row>
        <row r="3439">
          <cell r="A3439" t="str">
            <v>02.03.08.042</v>
          </cell>
          <cell r="B3439" t="str">
            <v>TST0000101</v>
          </cell>
        </row>
        <row r="3440">
          <cell r="A3440" t="str">
            <v>02.03.08.046</v>
          </cell>
          <cell r="B3440" t="str">
            <v>TST0000102</v>
          </cell>
        </row>
        <row r="3441">
          <cell r="A3441" t="str">
            <v>02.03.08.049</v>
          </cell>
          <cell r="B3441" t="str">
            <v>TST0000103</v>
          </cell>
        </row>
        <row r="3442">
          <cell r="A3442" t="str">
            <v>02.03.08.050</v>
          </cell>
          <cell r="B3442" t="str">
            <v>TST0001536</v>
          </cell>
        </row>
        <row r="3443">
          <cell r="A3443" t="str">
            <v>02.03.08.052</v>
          </cell>
          <cell r="B3443" t="str">
            <v>TST0000104</v>
          </cell>
        </row>
        <row r="3444">
          <cell r="A3444" t="str">
            <v>02.03.08.053</v>
          </cell>
          <cell r="B3444" t="str">
            <v>TST0001535</v>
          </cell>
        </row>
        <row r="3445">
          <cell r="A3445" t="str">
            <v>02.03.08.063</v>
          </cell>
          <cell r="B3445" t="str">
            <v>TST0000105</v>
          </cell>
        </row>
        <row r="3446">
          <cell r="A3446" t="str">
            <v>02.03.08.064</v>
          </cell>
          <cell r="B3446" t="str">
            <v>TST0001550</v>
          </cell>
        </row>
        <row r="3447">
          <cell r="A3447" t="str">
            <v>02.03.08.072</v>
          </cell>
          <cell r="B3447" t="str">
            <v>TST0001549</v>
          </cell>
        </row>
        <row r="3448">
          <cell r="A3448" t="str">
            <v>02.03.08.073</v>
          </cell>
          <cell r="B3448" t="str">
            <v>TST0000107</v>
          </cell>
        </row>
        <row r="3449">
          <cell r="A3449" t="str">
            <v>02.03.08.074</v>
          </cell>
          <cell r="B3449" t="str">
            <v>TST0000108</v>
          </cell>
        </row>
        <row r="3450">
          <cell r="A3450" t="str">
            <v>02.03.08.076</v>
          </cell>
          <cell r="B3450" t="str">
            <v>TST0001548</v>
          </cell>
        </row>
        <row r="3451">
          <cell r="A3451" t="str">
            <v>02.03.08.079</v>
          </cell>
          <cell r="B3451" t="str">
            <v>TST0001547</v>
          </cell>
        </row>
        <row r="3452">
          <cell r="A3452" t="str">
            <v>02.03.08.081</v>
          </cell>
          <cell r="B3452" t="str">
            <v>TST0001546</v>
          </cell>
        </row>
        <row r="3453">
          <cell r="A3453" t="str">
            <v>02.03.08.082</v>
          </cell>
          <cell r="B3453" t="str">
            <v>TST0001545</v>
          </cell>
        </row>
        <row r="3454">
          <cell r="A3454" t="str">
            <v>02.03.08.085</v>
          </cell>
          <cell r="B3454" t="str">
            <v>TST0001544</v>
          </cell>
        </row>
        <row r="3455">
          <cell r="A3455" t="str">
            <v>02.03.08.088</v>
          </cell>
          <cell r="B3455" t="str">
            <v>TST0000109</v>
          </cell>
        </row>
        <row r="3456">
          <cell r="A3456" t="str">
            <v>02.03.08.091</v>
          </cell>
          <cell r="B3456" t="str">
            <v>TST0001543</v>
          </cell>
        </row>
        <row r="3457">
          <cell r="A3457" t="str">
            <v>02.03.08.092</v>
          </cell>
          <cell r="B3457" t="str">
            <v>TST0001542</v>
          </cell>
        </row>
        <row r="3458">
          <cell r="A3458" t="str">
            <v>02.03.08.097</v>
          </cell>
          <cell r="B3458" t="str">
            <v>TST0001541</v>
          </cell>
        </row>
        <row r="3459">
          <cell r="A3459" t="str">
            <v>02.03.08.099</v>
          </cell>
          <cell r="B3459" t="str">
            <v>TST0000110</v>
          </cell>
        </row>
        <row r="3460">
          <cell r="A3460" t="str">
            <v>02.03.08.115</v>
          </cell>
          <cell r="B3460" t="str">
            <v>TST0000111</v>
          </cell>
        </row>
        <row r="3461">
          <cell r="A3461" t="str">
            <v>02.03.08.116</v>
          </cell>
          <cell r="B3461" t="str">
            <v>TST0000112</v>
          </cell>
        </row>
        <row r="3462">
          <cell r="A3462" t="str">
            <v>02.03.08.120</v>
          </cell>
          <cell r="B3462" t="str">
            <v>TST0000114</v>
          </cell>
        </row>
        <row r="3463">
          <cell r="A3463" t="str">
            <v>02.03.08.123</v>
          </cell>
          <cell r="B3463" t="str">
            <v>TST0000115</v>
          </cell>
        </row>
        <row r="3464">
          <cell r="A3464" t="str">
            <v>02.03.08.125</v>
          </cell>
          <cell r="B3464" t="str">
            <v>TST0000116</v>
          </cell>
        </row>
        <row r="3465">
          <cell r="A3465" t="str">
            <v>02.03.08.129</v>
          </cell>
          <cell r="B3465" t="str">
            <v>TST0000117</v>
          </cell>
        </row>
        <row r="3466">
          <cell r="A3466" t="str">
            <v>02.03.08.132</v>
          </cell>
          <cell r="B3466" t="str">
            <v>TST0000118</v>
          </cell>
        </row>
        <row r="3467">
          <cell r="A3467" t="str">
            <v>02.03.08.134</v>
          </cell>
          <cell r="B3467" t="str">
            <v>TST0000119</v>
          </cell>
        </row>
        <row r="3468">
          <cell r="A3468" t="str">
            <v>02.03.08.169</v>
          </cell>
          <cell r="B3468" t="str">
            <v>TST0000121</v>
          </cell>
        </row>
        <row r="3469">
          <cell r="A3469" t="str">
            <v>02.03.08.181</v>
          </cell>
          <cell r="B3469" t="str">
            <v>TST0000122</v>
          </cell>
        </row>
        <row r="3470">
          <cell r="A3470" t="str">
            <v>02.03.08.182</v>
          </cell>
          <cell r="B3470" t="str">
            <v>TST0000123</v>
          </cell>
        </row>
        <row r="3471">
          <cell r="A3471" t="str">
            <v>02.03.08.195</v>
          </cell>
          <cell r="B3471" t="str">
            <v>TST0000124</v>
          </cell>
        </row>
        <row r="3472">
          <cell r="A3472" t="str">
            <v>02.03.08.228</v>
          </cell>
          <cell r="B3472" t="str">
            <v>TST0001551</v>
          </cell>
        </row>
        <row r="3473">
          <cell r="A3473" t="str">
            <v>02.03.08.241</v>
          </cell>
          <cell r="B3473" t="str">
            <v>TST0001537</v>
          </cell>
        </row>
        <row r="3474">
          <cell r="A3474" t="str">
            <v>02.03.08.272</v>
          </cell>
          <cell r="B3474" t="str">
            <v>TST0000126</v>
          </cell>
        </row>
        <row r="3475">
          <cell r="A3475" t="str">
            <v>02.03.08.282</v>
          </cell>
          <cell r="B3475" t="str">
            <v>TST0000127</v>
          </cell>
        </row>
        <row r="3476">
          <cell r="A3476" t="str">
            <v>02.03.08.283</v>
          </cell>
          <cell r="B3476" t="str">
            <v>TST0001553</v>
          </cell>
        </row>
        <row r="3477">
          <cell r="A3477" t="str">
            <v>02.03.08.284</v>
          </cell>
          <cell r="B3477" t="str">
            <v>TST0001552</v>
          </cell>
        </row>
        <row r="3478">
          <cell r="A3478" t="str">
            <v>02.03.08.305</v>
          </cell>
          <cell r="B3478" t="str">
            <v>TST0000129</v>
          </cell>
        </row>
        <row r="3479">
          <cell r="A3479" t="str">
            <v>02.03.08.306</v>
          </cell>
          <cell r="B3479" t="str">
            <v>TST0000130</v>
          </cell>
        </row>
        <row r="3480">
          <cell r="A3480" t="str">
            <v>02.03.08.317</v>
          </cell>
          <cell r="B3480" t="str">
            <v>TST0000132</v>
          </cell>
        </row>
        <row r="3481">
          <cell r="A3481" t="str">
            <v>02.03.08.324</v>
          </cell>
          <cell r="B3481" t="str">
            <v>TST0000133</v>
          </cell>
        </row>
        <row r="3482">
          <cell r="A3482" t="str">
            <v>02.03.08.340</v>
          </cell>
          <cell r="B3482" t="str">
            <v>TST0001555</v>
          </cell>
        </row>
        <row r="3483">
          <cell r="A3483" t="str">
            <v>02.03.08.390</v>
          </cell>
          <cell r="B3483" t="str">
            <v>TST0000134</v>
          </cell>
        </row>
        <row r="3484">
          <cell r="A3484" t="str">
            <v>02.03.08.394</v>
          </cell>
          <cell r="B3484" t="str">
            <v>TST0000135</v>
          </cell>
        </row>
        <row r="3485">
          <cell r="A3485" t="str">
            <v>02.03.08.395</v>
          </cell>
          <cell r="B3485" t="str">
            <v>TST0000136</v>
          </cell>
        </row>
        <row r="3486">
          <cell r="A3486" t="str">
            <v>02.03.08.400</v>
          </cell>
          <cell r="B3486" t="str">
            <v>TST0000137</v>
          </cell>
        </row>
        <row r="3487">
          <cell r="A3487" t="str">
            <v>02.03.08.402</v>
          </cell>
          <cell r="B3487" t="str">
            <v>TST0000138</v>
          </cell>
        </row>
        <row r="3488">
          <cell r="A3488" t="str">
            <v>02.03.08.405</v>
          </cell>
          <cell r="B3488" t="str">
            <v>TST0000139</v>
          </cell>
        </row>
        <row r="3489">
          <cell r="A3489" t="str">
            <v>02.03.08.408</v>
          </cell>
          <cell r="B3489" t="str">
            <v>TST0000140</v>
          </cell>
        </row>
        <row r="3490">
          <cell r="A3490" t="str">
            <v>02.03.08.416</v>
          </cell>
          <cell r="B3490" t="str">
            <v>TST0001529</v>
          </cell>
        </row>
        <row r="3491">
          <cell r="A3491" t="str">
            <v>02.03.08.417</v>
          </cell>
          <cell r="B3491" t="str">
            <v>TST0000141</v>
          </cell>
        </row>
        <row r="3492">
          <cell r="A3492" t="str">
            <v>02.03.08.419</v>
          </cell>
          <cell r="B3492" t="str">
            <v>TST0001554</v>
          </cell>
        </row>
        <row r="3493">
          <cell r="A3493" t="str">
            <v>02.03.08.421</v>
          </cell>
          <cell r="B3493" t="str">
            <v>TST0000142</v>
          </cell>
        </row>
        <row r="3494">
          <cell r="A3494" t="str">
            <v>02.03.08.422</v>
          </cell>
          <cell r="B3494" t="str">
            <v>TST0000143</v>
          </cell>
        </row>
        <row r="3495">
          <cell r="A3495" t="str">
            <v>02.03.08.425</v>
          </cell>
          <cell r="B3495" t="str">
            <v>TST0001532</v>
          </cell>
        </row>
        <row r="3496">
          <cell r="A3496" t="str">
            <v>02.03.08.426</v>
          </cell>
          <cell r="B3496" t="str">
            <v>TST0001531</v>
          </cell>
        </row>
        <row r="3497">
          <cell r="A3497" t="str">
            <v>02.03.08.434</v>
          </cell>
          <cell r="B3497" t="str">
            <v>TST0001530</v>
          </cell>
        </row>
        <row r="3498">
          <cell r="A3498" t="str">
            <v>02.03.08.440</v>
          </cell>
          <cell r="B3498" t="str">
            <v>TST0000144</v>
          </cell>
        </row>
        <row r="3499">
          <cell r="A3499" t="str">
            <v>02.03.08.457</v>
          </cell>
          <cell r="B3499" t="str">
            <v>TST0001525</v>
          </cell>
        </row>
        <row r="3500">
          <cell r="A3500" t="str">
            <v>02.03.08.467</v>
          </cell>
          <cell r="B3500" t="str">
            <v>TST0001533</v>
          </cell>
        </row>
        <row r="3501">
          <cell r="A3501" t="str">
            <v>02.03.08.490</v>
          </cell>
          <cell r="B3501" t="str">
            <v>BFA0000585</v>
          </cell>
        </row>
        <row r="3502">
          <cell r="A3502" t="str">
            <v>02.03.08.493</v>
          </cell>
          <cell r="B3502" t="str">
            <v>TST0000145</v>
          </cell>
        </row>
        <row r="3503">
          <cell r="A3503" t="str">
            <v>02.03.08.501</v>
          </cell>
          <cell r="B3503" t="str">
            <v>TST0001534</v>
          </cell>
        </row>
        <row r="3504">
          <cell r="A3504" t="str">
            <v>02.03.08.502</v>
          </cell>
          <cell r="B3504" t="str">
            <v>TST0000146</v>
          </cell>
        </row>
        <row r="3505">
          <cell r="A3505" t="str">
            <v>02.03.08.509</v>
          </cell>
          <cell r="B3505" t="str">
            <v>TST0000147</v>
          </cell>
        </row>
        <row r="3506">
          <cell r="A3506" t="str">
            <v>02.03.08.517</v>
          </cell>
          <cell r="B3506" t="str">
            <v>TST0000148</v>
          </cell>
        </row>
        <row r="3507">
          <cell r="A3507" t="str">
            <v>02.03.08.548</v>
          </cell>
          <cell r="B3507" t="str">
            <v>TST0000149</v>
          </cell>
        </row>
        <row r="3508">
          <cell r="A3508" t="str">
            <v>02.03.08.553</v>
          </cell>
          <cell r="B3508" t="str">
            <v>TST0001527</v>
          </cell>
        </row>
        <row r="3509">
          <cell r="A3509" t="str">
            <v>02.03.08.554</v>
          </cell>
          <cell r="B3509" t="str">
            <v>TST0001526</v>
          </cell>
        </row>
        <row r="3510">
          <cell r="A3510" t="str">
            <v>02.03.08.577</v>
          </cell>
          <cell r="B3510" t="str">
            <v>TST0001528</v>
          </cell>
        </row>
        <row r="3511">
          <cell r="A3511" t="str">
            <v>02.03.09.003</v>
          </cell>
          <cell r="B3511" t="str">
            <v>BSP0000045</v>
          </cell>
        </row>
        <row r="3512">
          <cell r="A3512" t="str">
            <v>02.03.09.008</v>
          </cell>
          <cell r="B3512" t="str">
            <v>SCS0004799</v>
          </cell>
        </row>
        <row r="3513">
          <cell r="A3513" t="str">
            <v>02.03.09.009</v>
          </cell>
          <cell r="B3513" t="str">
            <v>SCS0004798</v>
          </cell>
        </row>
        <row r="3514">
          <cell r="A3514" t="str">
            <v>02.03.09.010</v>
          </cell>
          <cell r="B3514" t="str">
            <v>SCS0004797</v>
          </cell>
        </row>
        <row r="3515">
          <cell r="A3515" t="str">
            <v>02.03.09.011</v>
          </cell>
          <cell r="B3515" t="str">
            <v>BFA0000368</v>
          </cell>
        </row>
        <row r="3516">
          <cell r="A3516" t="str">
            <v>02.03.09.014</v>
          </cell>
          <cell r="B3516" t="str">
            <v>SCS0004796</v>
          </cell>
        </row>
        <row r="3517">
          <cell r="A3517" t="str">
            <v>02.03.09.019</v>
          </cell>
          <cell r="B3517" t="str">
            <v>BFA0000424</v>
          </cell>
        </row>
        <row r="3518">
          <cell r="A3518" t="str">
            <v>02.03.09.022</v>
          </cell>
          <cell r="B3518" t="str">
            <v>BFA0000367</v>
          </cell>
        </row>
        <row r="3519">
          <cell r="A3519" t="str">
            <v>02.03.09.023</v>
          </cell>
          <cell r="B3519" t="str">
            <v>SCS0004795</v>
          </cell>
        </row>
        <row r="3520">
          <cell r="A3520" t="str">
            <v>02.03.09.024</v>
          </cell>
          <cell r="B3520" t="str">
            <v>SCS0004794</v>
          </cell>
        </row>
        <row r="3521">
          <cell r="A3521" t="str">
            <v>02.03.09.026</v>
          </cell>
          <cell r="B3521" t="str">
            <v>BAS0000034</v>
          </cell>
        </row>
        <row r="3522">
          <cell r="A3522" t="str">
            <v>02.03.09.027</v>
          </cell>
          <cell r="B3522" t="str">
            <v>SCS0004793</v>
          </cell>
        </row>
        <row r="3523">
          <cell r="A3523" t="str">
            <v>02.03.09.034</v>
          </cell>
          <cell r="B3523" t="str">
            <v>SCS0004792</v>
          </cell>
        </row>
        <row r="3524">
          <cell r="A3524" t="str">
            <v>02.03.09.039A</v>
          </cell>
          <cell r="B3524" t="str">
            <v>SCS0004790</v>
          </cell>
        </row>
        <row r="3525">
          <cell r="A3525" t="str">
            <v>02.03.09.040A</v>
          </cell>
          <cell r="B3525" t="str">
            <v>SCS0004789</v>
          </cell>
        </row>
        <row r="3526">
          <cell r="A3526" t="str">
            <v>02.03.09.041A</v>
          </cell>
          <cell r="B3526" t="str">
            <v>SCS0004788</v>
          </cell>
        </row>
        <row r="3527">
          <cell r="A3527" t="str">
            <v>02.03.09.042</v>
          </cell>
          <cell r="B3527" t="str">
            <v>SCS0004787</v>
          </cell>
        </row>
        <row r="3528">
          <cell r="A3528" t="str">
            <v>02.03.09.043</v>
          </cell>
          <cell r="B3528" t="str">
            <v>BFA0000366</v>
          </cell>
        </row>
        <row r="3529">
          <cell r="A3529" t="str">
            <v>02.03.09.045</v>
          </cell>
          <cell r="B3529" t="str">
            <v>BFA0000365</v>
          </cell>
        </row>
        <row r="3530">
          <cell r="A3530" t="str">
            <v>02.03.09.047</v>
          </cell>
          <cell r="B3530" t="str">
            <v>BAS0000033</v>
          </cell>
        </row>
        <row r="3531">
          <cell r="A3531" t="str">
            <v>02.03.09.050</v>
          </cell>
          <cell r="B3531" t="str">
            <v>SCS0004785</v>
          </cell>
        </row>
        <row r="3532">
          <cell r="A3532" t="str">
            <v>02.03.09.052</v>
          </cell>
          <cell r="B3532" t="str">
            <v>SCS0004784</v>
          </cell>
        </row>
        <row r="3533">
          <cell r="A3533" t="str">
            <v>02.03.09.053</v>
          </cell>
          <cell r="B3533" t="str">
            <v>SCS0004783</v>
          </cell>
        </row>
        <row r="3534">
          <cell r="A3534" t="str">
            <v>02.03.09.054</v>
          </cell>
          <cell r="B3534" t="str">
            <v>SCS0004782</v>
          </cell>
        </row>
        <row r="3535">
          <cell r="A3535" t="str">
            <v>02.03.09.055</v>
          </cell>
          <cell r="B3535" t="str">
            <v>SCS0004781</v>
          </cell>
        </row>
        <row r="3536">
          <cell r="A3536" t="str">
            <v>02.03.09.056</v>
          </cell>
          <cell r="B3536" t="str">
            <v>SCS0004780</v>
          </cell>
        </row>
        <row r="3537">
          <cell r="A3537" t="str">
            <v>02.03.09.057</v>
          </cell>
          <cell r="B3537" t="str">
            <v>SCS0004779</v>
          </cell>
        </row>
        <row r="3538">
          <cell r="A3538" t="str">
            <v>02.03.09.058</v>
          </cell>
          <cell r="B3538" t="str">
            <v>SCS0004778</v>
          </cell>
        </row>
        <row r="3539">
          <cell r="A3539" t="str">
            <v>02.03.09.059</v>
          </cell>
          <cell r="B3539" t="str">
            <v>BFA0000364</v>
          </cell>
        </row>
        <row r="3540">
          <cell r="A3540" t="str">
            <v>02.03.09.060</v>
          </cell>
          <cell r="B3540" t="str">
            <v>SCS0004777</v>
          </cell>
        </row>
        <row r="3541">
          <cell r="A3541" t="str">
            <v>02.03.09.061</v>
          </cell>
          <cell r="B3541" t="str">
            <v>SCS0004776</v>
          </cell>
        </row>
        <row r="3542">
          <cell r="A3542" t="str">
            <v>02.03.09.062</v>
          </cell>
          <cell r="B3542" t="str">
            <v>SCS0004775</v>
          </cell>
        </row>
        <row r="3543">
          <cell r="A3543" t="str">
            <v>02.03.09.064</v>
          </cell>
          <cell r="B3543" t="str">
            <v>BSP0000044</v>
          </cell>
        </row>
        <row r="3544">
          <cell r="A3544" t="str">
            <v>02.03.09.065</v>
          </cell>
          <cell r="B3544" t="str">
            <v>SCS0004774</v>
          </cell>
        </row>
        <row r="3545">
          <cell r="A3545" t="str">
            <v>02.03.09.066</v>
          </cell>
          <cell r="B3545" t="str">
            <v>SCS0004773</v>
          </cell>
        </row>
        <row r="3546">
          <cell r="A3546" t="str">
            <v>02.03.09.067</v>
          </cell>
          <cell r="B3546" t="str">
            <v>SCS0004772</v>
          </cell>
        </row>
        <row r="3547">
          <cell r="A3547" t="str">
            <v>02.03.09.068</v>
          </cell>
          <cell r="B3547" t="str">
            <v>SCS0004771</v>
          </cell>
        </row>
        <row r="3548">
          <cell r="A3548" t="str">
            <v>02.03.09.070</v>
          </cell>
          <cell r="B3548" t="str">
            <v>BFA0000363</v>
          </cell>
        </row>
        <row r="3549">
          <cell r="A3549" t="str">
            <v>02.03.09.071</v>
          </cell>
          <cell r="B3549" t="str">
            <v>SCS0004770</v>
          </cell>
        </row>
        <row r="3550">
          <cell r="A3550" t="str">
            <v>02.03.09.071A</v>
          </cell>
          <cell r="B3550" t="str">
            <v>SCS0004769</v>
          </cell>
        </row>
        <row r="3551">
          <cell r="A3551" t="str">
            <v>02.03.09.072</v>
          </cell>
          <cell r="B3551" t="str">
            <v>SCS0004768</v>
          </cell>
        </row>
        <row r="3552">
          <cell r="A3552" t="str">
            <v>02.03.09.072A</v>
          </cell>
          <cell r="B3552" t="str">
            <v>SCS0004767</v>
          </cell>
        </row>
        <row r="3553">
          <cell r="A3553" t="str">
            <v>02.03.09.076</v>
          </cell>
          <cell r="B3553" t="str">
            <v>SCS0004766</v>
          </cell>
        </row>
        <row r="3554">
          <cell r="A3554" t="str">
            <v>02.03.09.077</v>
          </cell>
          <cell r="B3554" t="str">
            <v>SCS0004765</v>
          </cell>
        </row>
        <row r="3555">
          <cell r="A3555" t="str">
            <v>02.03.09.078</v>
          </cell>
          <cell r="B3555" t="str">
            <v>SCS0004764</v>
          </cell>
        </row>
        <row r="3556">
          <cell r="A3556" t="str">
            <v>02.03.09.088</v>
          </cell>
          <cell r="B3556" t="str">
            <v>SCS0004763</v>
          </cell>
        </row>
        <row r="3557">
          <cell r="A3557" t="str">
            <v>02.03.09.089</v>
          </cell>
          <cell r="B3557" t="str">
            <v>SCS0004762</v>
          </cell>
        </row>
        <row r="3558">
          <cell r="A3558" t="str">
            <v>02.03.09.090</v>
          </cell>
          <cell r="B3558" t="str">
            <v>SCS0004761</v>
          </cell>
        </row>
        <row r="3559">
          <cell r="A3559" t="str">
            <v>02.03.09.093</v>
          </cell>
          <cell r="B3559" t="str">
            <v>SCS0004760</v>
          </cell>
        </row>
        <row r="3560">
          <cell r="A3560" t="str">
            <v>02.03.09.094</v>
          </cell>
          <cell r="B3560" t="str">
            <v>SCS0004759</v>
          </cell>
        </row>
        <row r="3561">
          <cell r="A3561" t="str">
            <v>02.03.09.095</v>
          </cell>
          <cell r="B3561" t="str">
            <v>SCS0004758</v>
          </cell>
        </row>
        <row r="3562">
          <cell r="A3562" t="str">
            <v>02.03.09.096</v>
          </cell>
          <cell r="B3562" t="str">
            <v>SCS0004757</v>
          </cell>
        </row>
        <row r="3563">
          <cell r="A3563" t="str">
            <v>02.03.10.006</v>
          </cell>
          <cell r="B3563" t="str">
            <v>BFA0000362</v>
          </cell>
        </row>
        <row r="3564">
          <cell r="A3564" t="str">
            <v>02.03.10.009</v>
          </cell>
          <cell r="B3564" t="str">
            <v>BFA0000425</v>
          </cell>
        </row>
        <row r="3565">
          <cell r="A3565" t="str">
            <v>02.03.10.012</v>
          </cell>
          <cell r="B3565" t="str">
            <v>SHT0001113</v>
          </cell>
        </row>
        <row r="3566">
          <cell r="A3566" t="str">
            <v>02.03.10.013A</v>
          </cell>
          <cell r="B3566" t="str">
            <v>SHT0001112</v>
          </cell>
        </row>
        <row r="3567">
          <cell r="A3567" t="str">
            <v>02.03.10.016A</v>
          </cell>
          <cell r="B3567" t="str">
            <v>SHT0001111</v>
          </cell>
        </row>
        <row r="3568">
          <cell r="A3568" t="str">
            <v>02.03.10.030</v>
          </cell>
          <cell r="B3568" t="str">
            <v>SHT0001109</v>
          </cell>
        </row>
        <row r="3569">
          <cell r="A3569" t="str">
            <v>02.03.10.031</v>
          </cell>
          <cell r="B3569" t="str">
            <v>SHT0001108</v>
          </cell>
        </row>
        <row r="3570">
          <cell r="A3570" t="str">
            <v>02.03.10.033</v>
          </cell>
          <cell r="B3570" t="str">
            <v>BFA0000361</v>
          </cell>
        </row>
        <row r="3571">
          <cell r="A3571" t="str">
            <v>02.03.10.034</v>
          </cell>
          <cell r="B3571" t="str">
            <v>BFA0000360</v>
          </cell>
        </row>
        <row r="3572">
          <cell r="A3572" t="str">
            <v>02.03.10.035</v>
          </cell>
          <cell r="B3572" t="str">
            <v>SHT0001107</v>
          </cell>
        </row>
        <row r="3573">
          <cell r="A3573" t="str">
            <v>02.03.11.001</v>
          </cell>
          <cell r="B3573" t="str">
            <v>SHT0001106</v>
          </cell>
        </row>
        <row r="3574">
          <cell r="A3574" t="str">
            <v>02.03.11.005</v>
          </cell>
          <cell r="B3574" t="str">
            <v>SHT0001104</v>
          </cell>
        </row>
        <row r="3575">
          <cell r="A3575" t="str">
            <v>02.03.11.009</v>
          </cell>
          <cell r="B3575" t="str">
            <v>SHT0001103</v>
          </cell>
        </row>
        <row r="3576">
          <cell r="A3576" t="str">
            <v>02.03.11.026A</v>
          </cell>
          <cell r="B3576" t="str">
            <v>SHT0002012</v>
          </cell>
        </row>
        <row r="3577">
          <cell r="A3577" t="str">
            <v>02.03.11.044</v>
          </cell>
          <cell r="B3577" t="str">
            <v>SHT0001102</v>
          </cell>
        </row>
        <row r="3578">
          <cell r="A3578" t="str">
            <v>02.03.11.048</v>
          </cell>
          <cell r="B3578" t="str">
            <v>SHT0001101</v>
          </cell>
        </row>
        <row r="3579">
          <cell r="A3579" t="str">
            <v>02.03.11.053</v>
          </cell>
          <cell r="B3579" t="str">
            <v>BAS0000060</v>
          </cell>
        </row>
        <row r="3580">
          <cell r="A3580" t="str">
            <v>02.03.11.054</v>
          </cell>
          <cell r="B3580" t="str">
            <v>BAS0000061</v>
          </cell>
        </row>
        <row r="3581">
          <cell r="A3581" t="str">
            <v>02.03.11.056</v>
          </cell>
          <cell r="B3581" t="str">
            <v>BFA0000573</v>
          </cell>
        </row>
        <row r="3582">
          <cell r="A3582" t="str">
            <v>02.03.11.059</v>
          </cell>
          <cell r="B3582" t="str">
            <v>SHT0002013</v>
          </cell>
        </row>
        <row r="3583">
          <cell r="A3583" t="str">
            <v>02.03.11.060</v>
          </cell>
          <cell r="B3583" t="str">
            <v>SHT0002014</v>
          </cell>
        </row>
        <row r="3584">
          <cell r="A3584" t="str">
            <v>02.03.11.063</v>
          </cell>
          <cell r="B3584" t="str">
            <v>BAS0000032</v>
          </cell>
        </row>
        <row r="3585">
          <cell r="A3585" t="str">
            <v>02.03.11.065</v>
          </cell>
          <cell r="B3585" t="str">
            <v>BFA0000359</v>
          </cell>
        </row>
        <row r="3586">
          <cell r="A3586" t="str">
            <v>02.03.11.070</v>
          </cell>
          <cell r="B3586" t="str">
            <v>SHT0002057</v>
          </cell>
        </row>
        <row r="3587">
          <cell r="A3587" t="str">
            <v>02.03.11.071</v>
          </cell>
          <cell r="B3587" t="str">
            <v>SHT0001100</v>
          </cell>
        </row>
        <row r="3588">
          <cell r="A3588" t="str">
            <v>02.03.11.079</v>
          </cell>
          <cell r="B3588" t="str">
            <v>SHT0001099</v>
          </cell>
        </row>
        <row r="3589">
          <cell r="A3589" t="str">
            <v>02.03.11.080</v>
          </cell>
          <cell r="B3589" t="str">
            <v>SHT0001098</v>
          </cell>
        </row>
        <row r="3590">
          <cell r="A3590" t="str">
            <v>02.03.11.081</v>
          </cell>
          <cell r="B3590" t="str">
            <v>SHT0001097</v>
          </cell>
        </row>
        <row r="3591">
          <cell r="A3591" t="str">
            <v>02.03.11.083</v>
          </cell>
          <cell r="B3591" t="str">
            <v>SHT0001096</v>
          </cell>
        </row>
        <row r="3592">
          <cell r="A3592" t="str">
            <v>02.03.11.083A</v>
          </cell>
          <cell r="B3592" t="str">
            <v>SHT0001248</v>
          </cell>
        </row>
        <row r="3593">
          <cell r="A3593" t="str">
            <v>02.03.11.084</v>
          </cell>
          <cell r="B3593" t="str">
            <v>BFA0000357</v>
          </cell>
        </row>
        <row r="3594">
          <cell r="A3594" t="str">
            <v>02.03.11.086A</v>
          </cell>
          <cell r="B3594" t="str">
            <v>SHT0001095</v>
          </cell>
        </row>
        <row r="3595">
          <cell r="A3595" t="str">
            <v>02.03.11.087</v>
          </cell>
          <cell r="B3595" t="str">
            <v>SHT0001094</v>
          </cell>
        </row>
        <row r="3596">
          <cell r="A3596" t="str">
            <v>02.03.11.089</v>
          </cell>
          <cell r="B3596" t="str">
            <v>SHT0001093</v>
          </cell>
        </row>
        <row r="3597">
          <cell r="A3597" t="str">
            <v>02.03.11.090C</v>
          </cell>
          <cell r="B3597" t="str">
            <v>SHT0010373</v>
          </cell>
        </row>
        <row r="3598">
          <cell r="A3598" t="str">
            <v>02.03.11.091</v>
          </cell>
          <cell r="B3598" t="str">
            <v>SHT0001092</v>
          </cell>
        </row>
        <row r="3599">
          <cell r="A3599" t="str">
            <v>02.03.11.093</v>
          </cell>
          <cell r="B3599" t="str">
            <v>BSP0000043</v>
          </cell>
        </row>
        <row r="3600">
          <cell r="A3600" t="str">
            <v>02.03.11.096</v>
          </cell>
          <cell r="B3600" t="str">
            <v>SHT0000823</v>
          </cell>
        </row>
        <row r="3601">
          <cell r="A3601" t="str">
            <v>02.03.14.001</v>
          </cell>
          <cell r="B3601" t="str">
            <v>REM0001882</v>
          </cell>
        </row>
        <row r="3602">
          <cell r="A3602" t="str">
            <v>02.03.14.002</v>
          </cell>
          <cell r="B3602" t="str">
            <v>REM0001886</v>
          </cell>
        </row>
        <row r="3603">
          <cell r="A3603" t="str">
            <v>02.03.14.003</v>
          </cell>
          <cell r="B3603" t="str">
            <v>REM0001881</v>
          </cell>
        </row>
        <row r="3604">
          <cell r="A3604" t="str">
            <v>02.03.14.004</v>
          </cell>
          <cell r="B3604" t="str">
            <v>REM0001885</v>
          </cell>
        </row>
        <row r="3605">
          <cell r="A3605" t="str">
            <v>02.03.15.036</v>
          </cell>
          <cell r="B3605" t="str">
            <v>TST0000150</v>
          </cell>
        </row>
        <row r="3606">
          <cell r="A3606" t="str">
            <v>02.03.18.014</v>
          </cell>
          <cell r="B3606" t="str">
            <v>SCS0005574</v>
          </cell>
        </row>
        <row r="3607">
          <cell r="A3607" t="str">
            <v>02.03.18.027</v>
          </cell>
          <cell r="B3607" t="str">
            <v>SCS0005575</v>
          </cell>
        </row>
        <row r="3608">
          <cell r="A3608" t="str">
            <v>02.03.18.028</v>
          </cell>
          <cell r="B3608" t="str">
            <v>SCS0005576</v>
          </cell>
        </row>
        <row r="3609">
          <cell r="A3609" t="str">
            <v>02.03.18.060</v>
          </cell>
          <cell r="B3609" t="str">
            <v>SCS0005598</v>
          </cell>
        </row>
        <row r="3610">
          <cell r="A3610" t="str">
            <v>02.03.18.106</v>
          </cell>
          <cell r="B3610" t="str">
            <v>BFA0000356</v>
          </cell>
        </row>
        <row r="3611">
          <cell r="A3611" t="str">
            <v>02.03.18.121</v>
          </cell>
          <cell r="B3611" t="str">
            <v>SCS0005263</v>
          </cell>
        </row>
        <row r="3612">
          <cell r="A3612" t="str">
            <v>02.03.18.122</v>
          </cell>
          <cell r="B3612" t="str">
            <v>SCS0005264</v>
          </cell>
        </row>
        <row r="3613">
          <cell r="A3613" t="str">
            <v>02.03.18.124</v>
          </cell>
          <cell r="B3613" t="str">
            <v>SCS0005577</v>
          </cell>
        </row>
        <row r="3614">
          <cell r="A3614" t="str">
            <v>02.03.18.125</v>
          </cell>
          <cell r="B3614" t="str">
            <v>SCS0005578</v>
          </cell>
        </row>
        <row r="3615">
          <cell r="A3615" t="str">
            <v>02.03.19.006</v>
          </cell>
          <cell r="B3615" t="str">
            <v>BFA0000355</v>
          </cell>
        </row>
        <row r="3616">
          <cell r="A3616" t="str">
            <v>02.03.19.007</v>
          </cell>
          <cell r="B3616" t="str">
            <v>BFA0000354</v>
          </cell>
        </row>
        <row r="3617">
          <cell r="A3617" t="str">
            <v>02.03.19.008</v>
          </cell>
          <cell r="B3617" t="str">
            <v>BFA0000353</v>
          </cell>
        </row>
        <row r="3618">
          <cell r="A3618" t="str">
            <v>02.03.19.009</v>
          </cell>
          <cell r="B3618" t="str">
            <v>BFA0000352</v>
          </cell>
        </row>
        <row r="3619">
          <cell r="A3619" t="str">
            <v>02.03.19.011</v>
          </cell>
          <cell r="B3619" t="str">
            <v>SHT0001090</v>
          </cell>
        </row>
        <row r="3620">
          <cell r="A3620" t="str">
            <v>02.03.19.013</v>
          </cell>
          <cell r="B3620" t="str">
            <v>SHT0001089</v>
          </cell>
        </row>
        <row r="3621">
          <cell r="A3621" t="str">
            <v>02.03.19.015</v>
          </cell>
          <cell r="B3621" t="str">
            <v>SHT0001088</v>
          </cell>
        </row>
        <row r="3622">
          <cell r="A3622" t="str">
            <v>02.03.19.021</v>
          </cell>
          <cell r="B3622" t="str">
            <v>SHT0001087</v>
          </cell>
        </row>
        <row r="3623">
          <cell r="A3623" t="str">
            <v>02.03.19.022</v>
          </cell>
          <cell r="B3623" t="str">
            <v>SHT0001086</v>
          </cell>
        </row>
        <row r="3624">
          <cell r="A3624" t="str">
            <v>02.03.19.025A</v>
          </cell>
          <cell r="B3624" t="str">
            <v>SHT0001085</v>
          </cell>
        </row>
        <row r="3625">
          <cell r="A3625" t="str">
            <v>02.03.19.027</v>
          </cell>
          <cell r="B3625" t="str">
            <v>SHT0001084</v>
          </cell>
        </row>
        <row r="3626">
          <cell r="A3626" t="str">
            <v>02.03.19.030</v>
          </cell>
          <cell r="B3626" t="str">
            <v>SHT0001083</v>
          </cell>
        </row>
        <row r="3627">
          <cell r="A3627" t="str">
            <v>02.03.19.033</v>
          </cell>
          <cell r="B3627" t="str">
            <v>SHT0001082</v>
          </cell>
        </row>
        <row r="3628">
          <cell r="A3628" t="str">
            <v>02.03.19.042</v>
          </cell>
          <cell r="B3628" t="str">
            <v>BAS0000031</v>
          </cell>
        </row>
        <row r="3629">
          <cell r="A3629" t="str">
            <v>02.03.19.044</v>
          </cell>
          <cell r="B3629" t="str">
            <v>SHT0001081</v>
          </cell>
        </row>
        <row r="3630">
          <cell r="A3630" t="str">
            <v>02.03.19.045</v>
          </cell>
          <cell r="B3630" t="str">
            <v>SHT0001080</v>
          </cell>
        </row>
        <row r="3631">
          <cell r="A3631" t="str">
            <v>02.03.19.046</v>
          </cell>
          <cell r="B3631" t="str">
            <v>SHT0001079</v>
          </cell>
        </row>
        <row r="3632">
          <cell r="A3632" t="str">
            <v>02.03.19.048</v>
          </cell>
          <cell r="B3632" t="str">
            <v>SHT0001078</v>
          </cell>
        </row>
        <row r="3633">
          <cell r="A3633" t="str">
            <v>02.03.19.049</v>
          </cell>
          <cell r="B3633" t="str">
            <v>SHT0001077</v>
          </cell>
        </row>
        <row r="3634">
          <cell r="A3634" t="str">
            <v>02.03.19.053B</v>
          </cell>
          <cell r="B3634" t="str">
            <v>SHT0001076</v>
          </cell>
        </row>
        <row r="3635">
          <cell r="A3635" t="str">
            <v>02.03.19.054B</v>
          </cell>
          <cell r="B3635" t="str">
            <v>SHT0001075</v>
          </cell>
        </row>
        <row r="3636">
          <cell r="A3636" t="str">
            <v>02.03.19.056B</v>
          </cell>
          <cell r="B3636" t="str">
            <v>SHT0001074</v>
          </cell>
        </row>
        <row r="3637">
          <cell r="A3637" t="str">
            <v>02.03.19.057B</v>
          </cell>
          <cell r="B3637" t="str">
            <v>SHT0001073</v>
          </cell>
        </row>
        <row r="3638">
          <cell r="A3638" t="str">
            <v>02.03.19.058</v>
          </cell>
          <cell r="B3638" t="str">
            <v>BPC0000035</v>
          </cell>
        </row>
        <row r="3639">
          <cell r="A3639" t="str">
            <v>02.03.19.058A</v>
          </cell>
          <cell r="B3639" t="str">
            <v>SHT0001071</v>
          </cell>
        </row>
        <row r="3640">
          <cell r="A3640" t="str">
            <v>02.03.19.059</v>
          </cell>
          <cell r="B3640" t="str">
            <v>SHT0001070</v>
          </cell>
        </row>
        <row r="3641">
          <cell r="A3641" t="str">
            <v>02.03.19.060A</v>
          </cell>
          <cell r="B3641" t="str">
            <v>SHT0001069</v>
          </cell>
        </row>
        <row r="3642">
          <cell r="A3642" t="str">
            <v>02.03.19.061A</v>
          </cell>
          <cell r="B3642" t="str">
            <v>SHT0001068</v>
          </cell>
        </row>
        <row r="3643">
          <cell r="A3643" t="str">
            <v>02.03.19.062</v>
          </cell>
          <cell r="B3643" t="str">
            <v>SHT0001067</v>
          </cell>
        </row>
        <row r="3644">
          <cell r="A3644" t="str">
            <v>02.03.19.064</v>
          </cell>
          <cell r="B3644" t="str">
            <v>SHT0001066</v>
          </cell>
        </row>
        <row r="3645">
          <cell r="A3645" t="str">
            <v>02.03.19.065</v>
          </cell>
          <cell r="B3645" t="str">
            <v>SHT0001065</v>
          </cell>
        </row>
        <row r="3646">
          <cell r="A3646" t="str">
            <v>02.03.19.067</v>
          </cell>
          <cell r="B3646" t="str">
            <v>BFA0000351</v>
          </cell>
        </row>
        <row r="3647">
          <cell r="A3647" t="str">
            <v>02.03.19.068</v>
          </cell>
          <cell r="B3647" t="str">
            <v>BAS0000030</v>
          </cell>
        </row>
        <row r="3648">
          <cell r="A3648" t="str">
            <v>02.03.19.069</v>
          </cell>
          <cell r="B3648" t="str">
            <v>BSP0000042</v>
          </cell>
        </row>
        <row r="3649">
          <cell r="A3649" t="str">
            <v>02.03.19.070</v>
          </cell>
          <cell r="B3649" t="str">
            <v>SHT0002054</v>
          </cell>
        </row>
        <row r="3650">
          <cell r="A3650" t="str">
            <v>02.03.19.071</v>
          </cell>
          <cell r="B3650" t="str">
            <v>SHT0002055</v>
          </cell>
        </row>
        <row r="3651">
          <cell r="A3651" t="str">
            <v>02.03.21.001</v>
          </cell>
          <cell r="B3651" t="str">
            <v>BFA0000350</v>
          </cell>
        </row>
        <row r="3652">
          <cell r="A3652" t="str">
            <v>02.03.21.003</v>
          </cell>
          <cell r="B3652" t="str">
            <v>SCS0004756</v>
          </cell>
        </row>
        <row r="3653">
          <cell r="A3653" t="str">
            <v>02.03.21.006</v>
          </cell>
          <cell r="B3653" t="str">
            <v>BAS0000029</v>
          </cell>
        </row>
        <row r="3654">
          <cell r="A3654" t="str">
            <v>02.03.21.007</v>
          </cell>
          <cell r="B3654" t="str">
            <v>BFA0000349</v>
          </cell>
        </row>
        <row r="3655">
          <cell r="A3655" t="str">
            <v>02.03.21.008</v>
          </cell>
          <cell r="B3655" t="str">
            <v>BFA0000348</v>
          </cell>
        </row>
        <row r="3656">
          <cell r="A3656" t="str">
            <v>02.03.21.009</v>
          </cell>
          <cell r="B3656" t="str">
            <v>BFA0000347</v>
          </cell>
        </row>
        <row r="3657">
          <cell r="A3657" t="str">
            <v>02.03.21.016</v>
          </cell>
          <cell r="B3657" t="str">
            <v>BFA0000429</v>
          </cell>
        </row>
        <row r="3658">
          <cell r="A3658" t="str">
            <v>02.03.21.017</v>
          </cell>
          <cell r="B3658" t="str">
            <v>BFA0000346</v>
          </cell>
        </row>
        <row r="3659">
          <cell r="A3659" t="str">
            <v>02.03.21.019</v>
          </cell>
          <cell r="B3659" t="str">
            <v>BFA0000345</v>
          </cell>
        </row>
        <row r="3660">
          <cell r="A3660" t="str">
            <v>02.03.21.021</v>
          </cell>
          <cell r="B3660" t="str">
            <v>BFA0000344</v>
          </cell>
        </row>
        <row r="3661">
          <cell r="A3661" t="str">
            <v>02.03.21.022</v>
          </cell>
          <cell r="B3661" t="str">
            <v>BFA0000343</v>
          </cell>
        </row>
        <row r="3662">
          <cell r="A3662" t="str">
            <v>02.03.21.023</v>
          </cell>
          <cell r="B3662" t="str">
            <v>BFA0000342</v>
          </cell>
        </row>
        <row r="3663">
          <cell r="A3663" t="str">
            <v>02.03.21.024</v>
          </cell>
          <cell r="B3663" t="str">
            <v>BFA0000341</v>
          </cell>
        </row>
        <row r="3664">
          <cell r="A3664" t="str">
            <v>02.03.21.029</v>
          </cell>
          <cell r="B3664" t="str">
            <v>SCS0004755</v>
          </cell>
        </row>
        <row r="3665">
          <cell r="A3665" t="str">
            <v>02.03.21.030</v>
          </cell>
          <cell r="B3665" t="str">
            <v>SCS0004754</v>
          </cell>
        </row>
        <row r="3666">
          <cell r="A3666" t="str">
            <v>02.03.21.032</v>
          </cell>
          <cell r="B3666" t="str">
            <v>SCS0004753</v>
          </cell>
        </row>
        <row r="3667">
          <cell r="A3667" t="str">
            <v>02.03.21.033</v>
          </cell>
          <cell r="B3667" t="str">
            <v>SCS0004752</v>
          </cell>
        </row>
        <row r="3668">
          <cell r="A3668" t="str">
            <v>02.03.21.034</v>
          </cell>
          <cell r="B3668" t="str">
            <v>SCS0004751</v>
          </cell>
        </row>
        <row r="3669">
          <cell r="A3669" t="str">
            <v>02.03.21.035</v>
          </cell>
          <cell r="B3669" t="str">
            <v>SCS0004750</v>
          </cell>
        </row>
        <row r="3670">
          <cell r="A3670" t="str">
            <v>02.03.21.039</v>
          </cell>
          <cell r="B3670" t="str">
            <v>SCS0004749</v>
          </cell>
        </row>
        <row r="3671">
          <cell r="A3671" t="str">
            <v>02.03.21.040</v>
          </cell>
          <cell r="B3671" t="str">
            <v>SCS0004748</v>
          </cell>
        </row>
        <row r="3672">
          <cell r="A3672" t="str">
            <v>02.03.21.041</v>
          </cell>
          <cell r="B3672" t="str">
            <v>SCS0004747</v>
          </cell>
        </row>
        <row r="3673">
          <cell r="A3673" t="str">
            <v>02.03.21.042</v>
          </cell>
          <cell r="B3673" t="str">
            <v>SCS0004746</v>
          </cell>
        </row>
        <row r="3674">
          <cell r="A3674" t="str">
            <v>02.03.21.046</v>
          </cell>
          <cell r="B3674" t="str">
            <v>BSP0000041</v>
          </cell>
        </row>
        <row r="3675">
          <cell r="A3675" t="str">
            <v>02.03.21.047</v>
          </cell>
          <cell r="B3675" t="str">
            <v>BSP0000040</v>
          </cell>
        </row>
        <row r="3676">
          <cell r="A3676" t="str">
            <v>02.03.21.048</v>
          </cell>
          <cell r="B3676" t="str">
            <v>BSP0000039</v>
          </cell>
        </row>
        <row r="3677">
          <cell r="A3677" t="str">
            <v>02.03.21.049</v>
          </cell>
          <cell r="B3677" t="str">
            <v>BSP0000038</v>
          </cell>
        </row>
        <row r="3678">
          <cell r="A3678" t="str">
            <v>02.03.21.050</v>
          </cell>
          <cell r="B3678" t="str">
            <v>BAS0000028</v>
          </cell>
        </row>
        <row r="3679">
          <cell r="A3679" t="str">
            <v>02.03.21.051</v>
          </cell>
          <cell r="B3679" t="str">
            <v>BAS0000027</v>
          </cell>
        </row>
        <row r="3680">
          <cell r="A3680" t="str">
            <v>02.03.21.053</v>
          </cell>
          <cell r="B3680" t="str">
            <v>BAS0000026</v>
          </cell>
        </row>
        <row r="3681">
          <cell r="A3681" t="str">
            <v>02.03.21.054</v>
          </cell>
          <cell r="B3681" t="str">
            <v>SCS0004745</v>
          </cell>
        </row>
        <row r="3682">
          <cell r="A3682" t="str">
            <v>02.03.21.056</v>
          </cell>
          <cell r="B3682" t="str">
            <v>SCS0004744</v>
          </cell>
        </row>
        <row r="3683">
          <cell r="A3683" t="str">
            <v>02.03.21.057</v>
          </cell>
          <cell r="B3683" t="str">
            <v>SCS0004743</v>
          </cell>
        </row>
        <row r="3684">
          <cell r="A3684" t="str">
            <v>02.03.21.058</v>
          </cell>
          <cell r="B3684" t="str">
            <v>SCS0004742</v>
          </cell>
        </row>
        <row r="3685">
          <cell r="A3685" t="str">
            <v>02.03.21.059</v>
          </cell>
          <cell r="B3685" t="str">
            <v>SCS0004741</v>
          </cell>
        </row>
        <row r="3686">
          <cell r="A3686" t="str">
            <v>02.03.21.060</v>
          </cell>
          <cell r="B3686" t="str">
            <v>SCS0004740</v>
          </cell>
        </row>
        <row r="3687">
          <cell r="A3687" t="str">
            <v>02.03.21.061</v>
          </cell>
          <cell r="B3687" t="str">
            <v>SCS0004739</v>
          </cell>
        </row>
        <row r="3688">
          <cell r="A3688" t="str">
            <v>02.03.21.062</v>
          </cell>
          <cell r="B3688" t="str">
            <v>SCS0004738</v>
          </cell>
        </row>
        <row r="3689">
          <cell r="A3689" t="str">
            <v>02.03.21.063</v>
          </cell>
          <cell r="B3689" t="str">
            <v>SCS0004737</v>
          </cell>
        </row>
        <row r="3690">
          <cell r="A3690" t="str">
            <v>02.03.21.064</v>
          </cell>
          <cell r="B3690" t="str">
            <v>SCS0004736</v>
          </cell>
        </row>
        <row r="3691">
          <cell r="A3691" t="str">
            <v>02.03.21.065</v>
          </cell>
          <cell r="B3691" t="str">
            <v>SCS0004735</v>
          </cell>
        </row>
        <row r="3692">
          <cell r="A3692" t="str">
            <v>02.03.21.066</v>
          </cell>
          <cell r="B3692" t="str">
            <v>SCS0004734</v>
          </cell>
        </row>
        <row r="3693">
          <cell r="A3693" t="str">
            <v>02.03.21.068</v>
          </cell>
          <cell r="B3693" t="str">
            <v>SCS0004733</v>
          </cell>
        </row>
        <row r="3694">
          <cell r="A3694" t="str">
            <v>02.03.21.069</v>
          </cell>
          <cell r="B3694" t="str">
            <v>SCS0004732</v>
          </cell>
        </row>
        <row r="3695">
          <cell r="A3695" t="str">
            <v>02.03.21.070</v>
          </cell>
          <cell r="B3695" t="str">
            <v>SCS0004731</v>
          </cell>
        </row>
        <row r="3696">
          <cell r="A3696" t="str">
            <v>02.03.21.071</v>
          </cell>
          <cell r="B3696" t="str">
            <v>SCS0004730</v>
          </cell>
        </row>
        <row r="3697">
          <cell r="A3697" t="str">
            <v>02.03.21.072</v>
          </cell>
          <cell r="B3697" t="str">
            <v>SCS0004729</v>
          </cell>
        </row>
        <row r="3698">
          <cell r="A3698" t="str">
            <v>02.03.21.073</v>
          </cell>
          <cell r="B3698" t="str">
            <v>SCS0004728</v>
          </cell>
        </row>
        <row r="3699">
          <cell r="A3699" t="str">
            <v>02.03.21.074</v>
          </cell>
          <cell r="B3699" t="str">
            <v>SCS0004727</v>
          </cell>
        </row>
        <row r="3700">
          <cell r="A3700" t="str">
            <v>02.03.21.075</v>
          </cell>
          <cell r="B3700" t="str">
            <v>SCS0004726</v>
          </cell>
        </row>
        <row r="3701">
          <cell r="A3701" t="str">
            <v>02.03.21.076</v>
          </cell>
          <cell r="B3701" t="str">
            <v>SCS0004725</v>
          </cell>
        </row>
        <row r="3702">
          <cell r="A3702" t="str">
            <v>02.03.21.077</v>
          </cell>
          <cell r="B3702" t="str">
            <v>SCS0004724</v>
          </cell>
        </row>
        <row r="3703">
          <cell r="A3703" t="str">
            <v>02.03.21.078</v>
          </cell>
          <cell r="B3703" t="str">
            <v>SCS0004723</v>
          </cell>
        </row>
        <row r="3704">
          <cell r="A3704" t="str">
            <v>02.03.21.079</v>
          </cell>
          <cell r="B3704" t="str">
            <v>SCS0004722</v>
          </cell>
        </row>
        <row r="3705">
          <cell r="A3705" t="str">
            <v>02.03.21.080</v>
          </cell>
          <cell r="B3705" t="str">
            <v>SCS0004721</v>
          </cell>
        </row>
        <row r="3706">
          <cell r="A3706" t="str">
            <v>02.03.21.081</v>
          </cell>
          <cell r="B3706" t="str">
            <v>SCS0004720</v>
          </cell>
        </row>
        <row r="3707">
          <cell r="A3707" t="str">
            <v>02.03.21.082</v>
          </cell>
          <cell r="B3707" t="str">
            <v>SCS0004719</v>
          </cell>
        </row>
        <row r="3708">
          <cell r="A3708" t="str">
            <v>02.03.21.083</v>
          </cell>
          <cell r="B3708" t="str">
            <v>SCS0004718</v>
          </cell>
        </row>
        <row r="3709">
          <cell r="A3709" t="str">
            <v>02.03.21.084</v>
          </cell>
          <cell r="B3709" t="str">
            <v>SCS0004717</v>
          </cell>
        </row>
        <row r="3710">
          <cell r="A3710" t="str">
            <v>02.03.21.085</v>
          </cell>
          <cell r="B3710" t="str">
            <v>SCS0004716</v>
          </cell>
        </row>
        <row r="3711">
          <cell r="A3711" t="str">
            <v>02.03.21.086</v>
          </cell>
          <cell r="B3711" t="str">
            <v>SCS0004715</v>
          </cell>
        </row>
        <row r="3712">
          <cell r="A3712" t="str">
            <v>02.03.21.087</v>
          </cell>
          <cell r="B3712" t="str">
            <v>SCS0004714</v>
          </cell>
        </row>
        <row r="3713">
          <cell r="A3713" t="str">
            <v>02.03.21.088</v>
          </cell>
          <cell r="B3713" t="str">
            <v>SCS0004713</v>
          </cell>
        </row>
        <row r="3714">
          <cell r="A3714" t="str">
            <v>02.03.21.089</v>
          </cell>
          <cell r="B3714" t="str">
            <v>SCS0004712</v>
          </cell>
        </row>
        <row r="3715">
          <cell r="A3715" t="str">
            <v>02.03.21.090</v>
          </cell>
          <cell r="B3715" t="str">
            <v>SCS0004711</v>
          </cell>
        </row>
        <row r="3716">
          <cell r="A3716" t="str">
            <v>02.03.21.091</v>
          </cell>
          <cell r="B3716" t="str">
            <v>SCS0004710</v>
          </cell>
        </row>
        <row r="3717">
          <cell r="A3717" t="str">
            <v>02.03.21.092</v>
          </cell>
          <cell r="B3717" t="str">
            <v>SCS0004709</v>
          </cell>
        </row>
        <row r="3718">
          <cell r="A3718" t="str">
            <v>02.03.21.093</v>
          </cell>
          <cell r="B3718" t="str">
            <v>SCS0004708</v>
          </cell>
        </row>
        <row r="3719">
          <cell r="A3719" t="str">
            <v>02.03.21.094</v>
          </cell>
          <cell r="B3719" t="str">
            <v>SCS0004707</v>
          </cell>
        </row>
        <row r="3720">
          <cell r="A3720" t="str">
            <v>02.03.21.096</v>
          </cell>
          <cell r="B3720" t="str">
            <v>SCS0004706</v>
          </cell>
        </row>
        <row r="3721">
          <cell r="A3721" t="str">
            <v>02.03.21.097</v>
          </cell>
          <cell r="B3721" t="str">
            <v>SCS0004705</v>
          </cell>
        </row>
        <row r="3722">
          <cell r="A3722" t="str">
            <v>02.03.21.114</v>
          </cell>
          <cell r="B3722" t="str">
            <v>SCS0004703</v>
          </cell>
        </row>
        <row r="3723">
          <cell r="A3723" t="str">
            <v>02.03.21.115</v>
          </cell>
          <cell r="B3723" t="str">
            <v>SCS0004702</v>
          </cell>
        </row>
        <row r="3724">
          <cell r="A3724" t="str">
            <v>02.03.21.116</v>
          </cell>
          <cell r="B3724" t="str">
            <v>SCS0004701</v>
          </cell>
        </row>
        <row r="3725">
          <cell r="A3725" t="str">
            <v>02.03.21.117</v>
          </cell>
          <cell r="B3725" t="str">
            <v>SCS0004700</v>
          </cell>
        </row>
        <row r="3726">
          <cell r="A3726" t="str">
            <v>02.03.21.118</v>
          </cell>
          <cell r="B3726" t="str">
            <v>SCS0004699</v>
          </cell>
        </row>
        <row r="3727">
          <cell r="A3727" t="str">
            <v>02.03.21.119</v>
          </cell>
          <cell r="B3727" t="str">
            <v>SCS0004698</v>
          </cell>
        </row>
        <row r="3728">
          <cell r="A3728" t="str">
            <v>02.03.21.126</v>
          </cell>
          <cell r="B3728" t="str">
            <v>SCS0004695</v>
          </cell>
        </row>
        <row r="3729">
          <cell r="A3729" t="str">
            <v>02.03.21.127</v>
          </cell>
          <cell r="B3729" t="str">
            <v>SCS0004694</v>
          </cell>
        </row>
        <row r="3730">
          <cell r="A3730" t="str">
            <v>02.03.21.128</v>
          </cell>
          <cell r="B3730" t="str">
            <v>SCS0004693</v>
          </cell>
        </row>
        <row r="3731">
          <cell r="A3731" t="str">
            <v>02.03.21.129</v>
          </cell>
          <cell r="B3731" t="str">
            <v>SCS0004692</v>
          </cell>
        </row>
        <row r="3732">
          <cell r="A3732" t="str">
            <v>02.03.21.130</v>
          </cell>
          <cell r="B3732" t="str">
            <v>SCS0004691</v>
          </cell>
        </row>
        <row r="3733">
          <cell r="A3733" t="str">
            <v>02.03.21.131</v>
          </cell>
          <cell r="B3733" t="str">
            <v>SCS0004690</v>
          </cell>
        </row>
        <row r="3734">
          <cell r="A3734" t="str">
            <v>02.03.21.134</v>
          </cell>
          <cell r="B3734" t="str">
            <v>SCS0004689</v>
          </cell>
        </row>
        <row r="3735">
          <cell r="A3735" t="str">
            <v>02.03.21.135</v>
          </cell>
          <cell r="B3735" t="str">
            <v>SCS0004688</v>
          </cell>
        </row>
        <row r="3736">
          <cell r="A3736" t="str">
            <v>02.03.21.137</v>
          </cell>
          <cell r="B3736" t="str">
            <v>SCS0004687</v>
          </cell>
        </row>
        <row r="3737">
          <cell r="A3737" t="str">
            <v>02.03.21.138</v>
          </cell>
          <cell r="B3737" t="str">
            <v>SCS0004686</v>
          </cell>
        </row>
        <row r="3738">
          <cell r="A3738" t="str">
            <v>02.03.21.139</v>
          </cell>
          <cell r="B3738" t="str">
            <v>SCS0004685</v>
          </cell>
        </row>
        <row r="3739">
          <cell r="A3739" t="str">
            <v>02.03.21.140</v>
          </cell>
          <cell r="B3739" t="str">
            <v>SCS0004684</v>
          </cell>
        </row>
        <row r="3740">
          <cell r="A3740" t="str">
            <v>02.03.21.142</v>
          </cell>
          <cell r="B3740" t="str">
            <v>SCS0004683</v>
          </cell>
        </row>
        <row r="3741">
          <cell r="A3741" t="str">
            <v>02.03.21.143</v>
          </cell>
          <cell r="B3741" t="str">
            <v>SCS0004682</v>
          </cell>
        </row>
        <row r="3742">
          <cell r="A3742" t="str">
            <v>02.03.21.144</v>
          </cell>
          <cell r="B3742" t="str">
            <v>SCS0004681</v>
          </cell>
        </row>
        <row r="3743">
          <cell r="A3743" t="str">
            <v>02.03.21.145</v>
          </cell>
          <cell r="B3743" t="str">
            <v>SCS0004680</v>
          </cell>
        </row>
        <row r="3744">
          <cell r="A3744" t="str">
            <v>02.03.21.146</v>
          </cell>
          <cell r="B3744" t="str">
            <v>SCS0004679</v>
          </cell>
        </row>
        <row r="3745">
          <cell r="A3745" t="str">
            <v>02.03.21.147</v>
          </cell>
          <cell r="B3745" t="str">
            <v>SCS0004678</v>
          </cell>
        </row>
        <row r="3746">
          <cell r="A3746" t="str">
            <v>02.03.21.147</v>
          </cell>
          <cell r="B3746" t="str">
            <v>SCS0004968</v>
          </cell>
        </row>
        <row r="3747">
          <cell r="A3747" t="str">
            <v>02.03.21.150</v>
          </cell>
          <cell r="B3747" t="str">
            <v>SCS0004677</v>
          </cell>
        </row>
        <row r="3748">
          <cell r="A3748" t="str">
            <v>02.03.21.151</v>
          </cell>
          <cell r="B3748" t="str">
            <v>SCS0004676</v>
          </cell>
        </row>
        <row r="3749">
          <cell r="A3749" t="str">
            <v>02.03.21.152</v>
          </cell>
          <cell r="B3749" t="str">
            <v>SCS0004675</v>
          </cell>
        </row>
        <row r="3750">
          <cell r="A3750" t="str">
            <v>02.03.21.153</v>
          </cell>
          <cell r="B3750" t="str">
            <v>SCS0004674</v>
          </cell>
        </row>
        <row r="3751">
          <cell r="A3751" t="str">
            <v>02.03.21.154</v>
          </cell>
          <cell r="B3751" t="str">
            <v>SCS0004673</v>
          </cell>
        </row>
        <row r="3752">
          <cell r="A3752" t="str">
            <v>02.03.21.155</v>
          </cell>
          <cell r="B3752" t="str">
            <v>SCS0004672</v>
          </cell>
        </row>
        <row r="3753">
          <cell r="A3753" t="str">
            <v>02.03.21.156</v>
          </cell>
          <cell r="B3753" t="str">
            <v>SCS0004671</v>
          </cell>
        </row>
        <row r="3754">
          <cell r="A3754" t="str">
            <v>02.03.21.157</v>
          </cell>
          <cell r="B3754" t="str">
            <v>SCS0004670</v>
          </cell>
        </row>
        <row r="3755">
          <cell r="A3755" t="str">
            <v>02.03.21.158</v>
          </cell>
          <cell r="B3755" t="str">
            <v>SCS0004669</v>
          </cell>
        </row>
        <row r="3756">
          <cell r="A3756" t="str">
            <v>02.03.21.159</v>
          </cell>
          <cell r="B3756" t="str">
            <v>SCS0004668</v>
          </cell>
        </row>
        <row r="3757">
          <cell r="A3757" t="str">
            <v>02.03.21.160</v>
          </cell>
          <cell r="B3757" t="str">
            <v>SCS0004667</v>
          </cell>
        </row>
        <row r="3758">
          <cell r="A3758" t="str">
            <v>02.03.21.161</v>
          </cell>
          <cell r="B3758" t="str">
            <v>BFA0000340</v>
          </cell>
        </row>
        <row r="3759">
          <cell r="A3759" t="str">
            <v>02.03.21.162</v>
          </cell>
          <cell r="B3759" t="str">
            <v>SCS0004666</v>
          </cell>
        </row>
        <row r="3760">
          <cell r="A3760" t="str">
            <v>02.03.21.163</v>
          </cell>
          <cell r="B3760" t="str">
            <v>BAS0000025</v>
          </cell>
        </row>
        <row r="3761">
          <cell r="A3761" t="str">
            <v>02.03.21.164</v>
          </cell>
          <cell r="B3761" t="str">
            <v>BAS0000051</v>
          </cell>
        </row>
        <row r="3762">
          <cell r="A3762" t="str">
            <v>02.03.21.166</v>
          </cell>
          <cell r="B3762" t="str">
            <v>TST0000151</v>
          </cell>
        </row>
        <row r="3763">
          <cell r="A3763" t="str">
            <v>02.03.21.167</v>
          </cell>
          <cell r="B3763" t="str">
            <v>SCS0004665</v>
          </cell>
        </row>
        <row r="3764">
          <cell r="A3764" t="str">
            <v>02.03.21.168</v>
          </cell>
          <cell r="B3764" t="str">
            <v>SCS0004664</v>
          </cell>
        </row>
        <row r="3765">
          <cell r="A3765" t="str">
            <v>02.03.22.001</v>
          </cell>
          <cell r="B3765" t="str">
            <v>SCS0004661</v>
          </cell>
        </row>
        <row r="3766">
          <cell r="A3766" t="str">
            <v>02.03.22.002</v>
          </cell>
          <cell r="B3766" t="str">
            <v>SCS0004660</v>
          </cell>
        </row>
        <row r="3767">
          <cell r="A3767" t="str">
            <v>02.03.22.004</v>
          </cell>
          <cell r="B3767" t="str">
            <v>SCS0004659</v>
          </cell>
        </row>
        <row r="3768">
          <cell r="A3768" t="str">
            <v>02.03.22.004A</v>
          </cell>
          <cell r="B3768" t="str">
            <v>SCS0004658</v>
          </cell>
        </row>
        <row r="3769">
          <cell r="A3769" t="str">
            <v>02.03.22.005</v>
          </cell>
          <cell r="B3769" t="str">
            <v>SCS0004657</v>
          </cell>
        </row>
        <row r="3770">
          <cell r="A3770" t="str">
            <v>02.03.22.005A</v>
          </cell>
          <cell r="B3770" t="str">
            <v>SCS0004656</v>
          </cell>
        </row>
        <row r="3771">
          <cell r="A3771" t="str">
            <v>02.03.22.006</v>
          </cell>
          <cell r="B3771" t="str">
            <v>SCS0004655</v>
          </cell>
        </row>
        <row r="3772">
          <cell r="A3772" t="str">
            <v>02.03.22.007</v>
          </cell>
          <cell r="B3772" t="str">
            <v>SCS0004654</v>
          </cell>
        </row>
        <row r="3773">
          <cell r="A3773" t="str">
            <v>02.03.22.007A</v>
          </cell>
          <cell r="B3773" t="str">
            <v>SCS0004653</v>
          </cell>
        </row>
        <row r="3774">
          <cell r="A3774" t="str">
            <v>02.03.22.009</v>
          </cell>
          <cell r="B3774" t="str">
            <v>BSP0000037</v>
          </cell>
        </row>
        <row r="3775">
          <cell r="A3775" t="str">
            <v>02.03.22.010</v>
          </cell>
          <cell r="B3775" t="str">
            <v>SCS0004652</v>
          </cell>
        </row>
        <row r="3776">
          <cell r="A3776" t="str">
            <v>02.03.22.012</v>
          </cell>
          <cell r="B3776" t="str">
            <v>SCS0005599</v>
          </cell>
        </row>
        <row r="3777">
          <cell r="A3777" t="str">
            <v>02.03.22.015</v>
          </cell>
          <cell r="B3777" t="str">
            <v>BFA0000339</v>
          </cell>
        </row>
        <row r="3778">
          <cell r="A3778" t="str">
            <v>02.03.22.016</v>
          </cell>
          <cell r="B3778" t="str">
            <v>BFA0000338</v>
          </cell>
        </row>
        <row r="3779">
          <cell r="A3779" t="str">
            <v>02.03.22.018</v>
          </cell>
          <cell r="B3779" t="str">
            <v>SCS0004651</v>
          </cell>
        </row>
        <row r="3780">
          <cell r="A3780" t="str">
            <v>02.03.22.024</v>
          </cell>
          <cell r="B3780" t="str">
            <v>BFA0000337</v>
          </cell>
        </row>
        <row r="3781">
          <cell r="A3781" t="str">
            <v>02.03.22.025</v>
          </cell>
          <cell r="B3781" t="str">
            <v>BFA0000336</v>
          </cell>
        </row>
        <row r="3782">
          <cell r="A3782" t="str">
            <v>02.03.22.028</v>
          </cell>
          <cell r="B3782" t="str">
            <v>SCS0004650</v>
          </cell>
        </row>
        <row r="3783">
          <cell r="A3783" t="str">
            <v>02.03.22.034</v>
          </cell>
          <cell r="B3783" t="str">
            <v>BFA0000335</v>
          </cell>
        </row>
        <row r="3784">
          <cell r="A3784" t="str">
            <v>02.03.22.035</v>
          </cell>
          <cell r="B3784" t="str">
            <v>SCS0004648</v>
          </cell>
        </row>
        <row r="3785">
          <cell r="A3785" t="str">
            <v>02.03.22.036</v>
          </cell>
          <cell r="B3785" t="str">
            <v>BFA0000334</v>
          </cell>
        </row>
        <row r="3786">
          <cell r="A3786" t="str">
            <v>02.03.22.037A</v>
          </cell>
          <cell r="B3786" t="str">
            <v>SCS0004647</v>
          </cell>
        </row>
        <row r="3787">
          <cell r="A3787" t="str">
            <v>02.03.22.039</v>
          </cell>
          <cell r="B3787" t="str">
            <v>BFA0000333</v>
          </cell>
        </row>
        <row r="3788">
          <cell r="A3788" t="str">
            <v>02.03.22.040</v>
          </cell>
          <cell r="B3788" t="str">
            <v>SCS0004646</v>
          </cell>
        </row>
        <row r="3789">
          <cell r="A3789" t="str">
            <v>02.03.22.041</v>
          </cell>
          <cell r="B3789" t="str">
            <v>SCS0004645</v>
          </cell>
        </row>
        <row r="3790">
          <cell r="A3790" t="str">
            <v>02.03.22.042</v>
          </cell>
          <cell r="B3790" t="str">
            <v>SCS0004644</v>
          </cell>
        </row>
        <row r="3791">
          <cell r="A3791" t="str">
            <v>02.03.22.044</v>
          </cell>
          <cell r="B3791" t="str">
            <v>SCS0004643</v>
          </cell>
        </row>
        <row r="3792">
          <cell r="A3792" t="str">
            <v>02.03.22.045</v>
          </cell>
          <cell r="B3792" t="str">
            <v>SCS0004642</v>
          </cell>
        </row>
        <row r="3793">
          <cell r="A3793" t="str">
            <v>02.03.22.046</v>
          </cell>
          <cell r="B3793" t="str">
            <v>SCS0004641</v>
          </cell>
        </row>
        <row r="3794">
          <cell r="A3794" t="str">
            <v>02.03.22.047</v>
          </cell>
          <cell r="B3794" t="str">
            <v>SCS0004640</v>
          </cell>
        </row>
        <row r="3795">
          <cell r="A3795" t="str">
            <v>02.03.22.048</v>
          </cell>
          <cell r="B3795" t="str">
            <v>SCS0004639</v>
          </cell>
        </row>
        <row r="3796">
          <cell r="A3796" t="str">
            <v>02.03.22.049</v>
          </cell>
          <cell r="B3796" t="str">
            <v>SCS0004638</v>
          </cell>
        </row>
        <row r="3797">
          <cell r="A3797" t="str">
            <v>02.03.22.049A</v>
          </cell>
          <cell r="B3797" t="str">
            <v>SCS0004637</v>
          </cell>
        </row>
        <row r="3798">
          <cell r="A3798" t="str">
            <v>02.03.22.050</v>
          </cell>
          <cell r="B3798" t="str">
            <v>SCS0004636</v>
          </cell>
        </row>
        <row r="3799">
          <cell r="A3799" t="str">
            <v>02.03.22.051</v>
          </cell>
          <cell r="B3799" t="str">
            <v>SCS0004635</v>
          </cell>
        </row>
        <row r="3800">
          <cell r="A3800" t="str">
            <v>02.03.22.052</v>
          </cell>
          <cell r="B3800" t="str">
            <v>SCS0004634</v>
          </cell>
        </row>
        <row r="3801">
          <cell r="A3801" t="str">
            <v>02.03.22.053</v>
          </cell>
          <cell r="B3801" t="str">
            <v>SCS0005600</v>
          </cell>
        </row>
        <row r="3802">
          <cell r="A3802" t="str">
            <v>02.03.22.054</v>
          </cell>
          <cell r="B3802" t="str">
            <v>SCS0004633</v>
          </cell>
        </row>
        <row r="3803">
          <cell r="A3803" t="str">
            <v>02.03.22.055</v>
          </cell>
          <cell r="B3803" t="str">
            <v>SCS0004632</v>
          </cell>
        </row>
        <row r="3804">
          <cell r="A3804" t="str">
            <v>02.03.22.058</v>
          </cell>
          <cell r="B3804" t="str">
            <v>SCS0004631</v>
          </cell>
        </row>
        <row r="3805">
          <cell r="A3805" t="str">
            <v>02.03.22.059</v>
          </cell>
          <cell r="B3805" t="str">
            <v>SCS0004630</v>
          </cell>
        </row>
        <row r="3806">
          <cell r="B3806" t="str">
            <v>SCS0006390</v>
          </cell>
        </row>
        <row r="3807">
          <cell r="B3807" t="str">
            <v>SCS0006391</v>
          </cell>
        </row>
        <row r="3808">
          <cell r="A3808" t="str">
            <v>02.03.22.061</v>
          </cell>
          <cell r="B3808" t="str">
            <v>SCS0004629</v>
          </cell>
        </row>
        <row r="3809">
          <cell r="A3809" t="str">
            <v>02.03.22.062</v>
          </cell>
          <cell r="B3809" t="str">
            <v>SCS0004628</v>
          </cell>
        </row>
        <row r="3810">
          <cell r="A3810" t="str">
            <v>02.03.22.063</v>
          </cell>
          <cell r="B3810" t="str">
            <v>SCS0004627</v>
          </cell>
        </row>
        <row r="3811">
          <cell r="A3811" t="str">
            <v>02.03.22.064</v>
          </cell>
          <cell r="B3811" t="str">
            <v>SCS0004626</v>
          </cell>
        </row>
        <row r="3812">
          <cell r="A3812" t="str">
            <v>02.03.22.065A</v>
          </cell>
          <cell r="B3812" t="str">
            <v>SCS0004625</v>
          </cell>
        </row>
        <row r="3813">
          <cell r="A3813" t="str">
            <v>02.03.22.066</v>
          </cell>
          <cell r="B3813" t="str">
            <v>SCS0004624</v>
          </cell>
        </row>
        <row r="3814">
          <cell r="A3814" t="str">
            <v>02.03.22.073</v>
          </cell>
          <cell r="B3814" t="str">
            <v>SCS0004623</v>
          </cell>
        </row>
        <row r="3815">
          <cell r="A3815" t="str">
            <v>02.03.22.074</v>
          </cell>
          <cell r="B3815" t="str">
            <v>SCS0004622</v>
          </cell>
        </row>
        <row r="3816">
          <cell r="A3816" t="str">
            <v>02.03.22.082A</v>
          </cell>
          <cell r="B3816" t="str">
            <v>SCS0004621</v>
          </cell>
        </row>
        <row r="3817">
          <cell r="A3817" t="str">
            <v>02.03.22.083</v>
          </cell>
          <cell r="B3817" t="str">
            <v>SCS0004620</v>
          </cell>
        </row>
        <row r="3818">
          <cell r="A3818" t="str">
            <v>02.03.22.084</v>
          </cell>
          <cell r="B3818" t="str">
            <v>SCS0004619</v>
          </cell>
        </row>
        <row r="3819">
          <cell r="A3819" t="str">
            <v>02.03.22.085</v>
          </cell>
          <cell r="B3819" t="str">
            <v>SCS0004618</v>
          </cell>
        </row>
        <row r="3820">
          <cell r="A3820" t="str">
            <v>02.03.22.087</v>
          </cell>
          <cell r="B3820" t="str">
            <v>SCS0004617</v>
          </cell>
        </row>
        <row r="3821">
          <cell r="A3821" t="str">
            <v>02.03.22.088</v>
          </cell>
          <cell r="B3821" t="str">
            <v>SCS0004616</v>
          </cell>
        </row>
        <row r="3822">
          <cell r="A3822" t="str">
            <v>02.03.22.091A</v>
          </cell>
          <cell r="B3822" t="str">
            <v>SCS0004615</v>
          </cell>
        </row>
        <row r="3823">
          <cell r="A3823" t="str">
            <v>02.03.22.092A</v>
          </cell>
          <cell r="B3823" t="str">
            <v>SCS0004614</v>
          </cell>
        </row>
        <row r="3824">
          <cell r="A3824" t="str">
            <v>02.03.22.096</v>
          </cell>
          <cell r="B3824" t="str">
            <v>SCS0004613</v>
          </cell>
        </row>
        <row r="3825">
          <cell r="A3825" t="str">
            <v>02.03.22.097</v>
          </cell>
          <cell r="B3825" t="str">
            <v>SCS0004612</v>
          </cell>
        </row>
        <row r="3826">
          <cell r="A3826" t="str">
            <v>02.03.22.098</v>
          </cell>
          <cell r="B3826" t="str">
            <v>SCS0004611</v>
          </cell>
        </row>
        <row r="3827">
          <cell r="A3827" t="str">
            <v>02.03.22.099</v>
          </cell>
          <cell r="B3827" t="str">
            <v>SCS0004610</v>
          </cell>
        </row>
        <row r="3828">
          <cell r="A3828" t="str">
            <v>02.03.22.100</v>
          </cell>
          <cell r="B3828" t="str">
            <v>SCS0004609</v>
          </cell>
        </row>
        <row r="3829">
          <cell r="A3829" t="str">
            <v>02.03.22.101</v>
          </cell>
          <cell r="B3829" t="str">
            <v>SCS0004608</v>
          </cell>
        </row>
        <row r="3830">
          <cell r="A3830" t="str">
            <v>02.03.22.102</v>
          </cell>
          <cell r="B3830" t="str">
            <v>SCS0001072</v>
          </cell>
        </row>
        <row r="3831">
          <cell r="A3831" t="str">
            <v>02.03.22.104A</v>
          </cell>
          <cell r="B3831" t="str">
            <v>SCS0004607</v>
          </cell>
        </row>
        <row r="3832">
          <cell r="A3832" t="str">
            <v>02.03.22.105</v>
          </cell>
          <cell r="B3832" t="str">
            <v>SCS0004606</v>
          </cell>
        </row>
        <row r="3833">
          <cell r="A3833" t="str">
            <v>02.03.22.106</v>
          </cell>
          <cell r="B3833" t="str">
            <v>SCS0004605</v>
          </cell>
        </row>
        <row r="3834">
          <cell r="A3834" t="str">
            <v>02.03.22.112</v>
          </cell>
          <cell r="B3834" t="str">
            <v>BFA0000332</v>
          </cell>
        </row>
        <row r="3835">
          <cell r="A3835" t="str">
            <v>02.03.22.113</v>
          </cell>
          <cell r="B3835" t="str">
            <v>SCS0004604</v>
          </cell>
        </row>
        <row r="3836">
          <cell r="A3836" t="str">
            <v>02.03.22.115</v>
          </cell>
          <cell r="B3836" t="str">
            <v>SCS0004603</v>
          </cell>
        </row>
        <row r="3837">
          <cell r="A3837" t="str">
            <v>02.03.22.116</v>
          </cell>
          <cell r="B3837" t="str">
            <v>SCS0004602</v>
          </cell>
        </row>
        <row r="3838">
          <cell r="A3838" t="str">
            <v>02.03.22.117</v>
          </cell>
          <cell r="B3838" t="str">
            <v>SCS0004601</v>
          </cell>
        </row>
        <row r="3839">
          <cell r="A3839" t="str">
            <v>02.03.22.118</v>
          </cell>
          <cell r="B3839" t="str">
            <v>SCS0004600</v>
          </cell>
        </row>
        <row r="3840">
          <cell r="A3840" t="str">
            <v>02.03.22.120</v>
          </cell>
          <cell r="B3840" t="str">
            <v>SCS0004599</v>
          </cell>
        </row>
        <row r="3841">
          <cell r="A3841" t="str">
            <v>02.03.23.001</v>
          </cell>
          <cell r="B3841" t="str">
            <v>BFA0000003</v>
          </cell>
        </row>
        <row r="3842">
          <cell r="A3842" t="str">
            <v>02.03.23.003</v>
          </cell>
          <cell r="B3842" t="str">
            <v>SHT0000669</v>
          </cell>
        </row>
        <row r="3843">
          <cell r="A3843" t="str">
            <v>02.03.23.006</v>
          </cell>
          <cell r="B3843" t="str">
            <v>SHT0000443</v>
          </cell>
        </row>
        <row r="3844">
          <cell r="A3844" t="str">
            <v>02.03.23.007</v>
          </cell>
          <cell r="B3844" t="str">
            <v>SHT0001062</v>
          </cell>
        </row>
        <row r="3845">
          <cell r="A3845" t="str">
            <v>02.03.24.002</v>
          </cell>
          <cell r="B3845" t="str">
            <v>BFA0000330</v>
          </cell>
        </row>
        <row r="3846">
          <cell r="A3846" t="str">
            <v>02.03.24.003</v>
          </cell>
          <cell r="B3846" t="str">
            <v>BFA0000329</v>
          </cell>
        </row>
        <row r="3847">
          <cell r="A3847" t="str">
            <v>02.03.24.005</v>
          </cell>
          <cell r="B3847" t="str">
            <v>BSP0000036</v>
          </cell>
        </row>
        <row r="3848">
          <cell r="A3848" t="str">
            <v>02.03.24.011</v>
          </cell>
          <cell r="B3848" t="str">
            <v>BAS0000024</v>
          </cell>
        </row>
        <row r="3849">
          <cell r="A3849" t="str">
            <v>02.03.24.029A</v>
          </cell>
          <cell r="B3849" t="str">
            <v>SCS0004598</v>
          </cell>
        </row>
        <row r="3850">
          <cell r="A3850" t="str">
            <v>02.03.24.030</v>
          </cell>
          <cell r="B3850" t="str">
            <v>SCS0004597</v>
          </cell>
        </row>
        <row r="3851">
          <cell r="A3851" t="str">
            <v>02.03.24.031</v>
          </cell>
          <cell r="B3851" t="str">
            <v>SCS0004596</v>
          </cell>
        </row>
        <row r="3852">
          <cell r="A3852" t="str">
            <v>02.03.24.033</v>
          </cell>
          <cell r="B3852" t="str">
            <v>SCS0004595</v>
          </cell>
        </row>
        <row r="3853">
          <cell r="A3853" t="str">
            <v>02.03.24.034</v>
          </cell>
          <cell r="B3853" t="str">
            <v>SCS0004594</v>
          </cell>
        </row>
        <row r="3854">
          <cell r="A3854" t="str">
            <v>02.03.24.037</v>
          </cell>
          <cell r="B3854" t="str">
            <v>BAS0000023</v>
          </cell>
        </row>
        <row r="3855">
          <cell r="A3855" t="str">
            <v>02.03.24.057A</v>
          </cell>
          <cell r="B3855" t="str">
            <v>SCS0004593</v>
          </cell>
        </row>
        <row r="3856">
          <cell r="A3856" t="str">
            <v>02.03.24.058A</v>
          </cell>
          <cell r="B3856" t="str">
            <v>SCS0004592</v>
          </cell>
        </row>
        <row r="3857">
          <cell r="A3857" t="str">
            <v>02.03.24.059</v>
          </cell>
          <cell r="B3857" t="str">
            <v>SCS0004591</v>
          </cell>
        </row>
        <row r="3858">
          <cell r="A3858" t="str">
            <v>02.03.24.060</v>
          </cell>
          <cell r="B3858" t="str">
            <v>SCS0004590</v>
          </cell>
        </row>
        <row r="3859">
          <cell r="A3859" t="str">
            <v>02.03.24.061</v>
          </cell>
          <cell r="B3859" t="str">
            <v>SCS0004589</v>
          </cell>
        </row>
        <row r="3860">
          <cell r="A3860" t="str">
            <v>02.03.24.062</v>
          </cell>
          <cell r="B3860" t="str">
            <v>SCS0000973</v>
          </cell>
        </row>
        <row r="3861">
          <cell r="A3861" t="str">
            <v>02.03.24.063</v>
          </cell>
          <cell r="B3861" t="str">
            <v>SCS0000972</v>
          </cell>
        </row>
        <row r="3862">
          <cell r="A3862" t="str">
            <v>02.03.24.064</v>
          </cell>
          <cell r="B3862" t="str">
            <v>SCS0000975</v>
          </cell>
        </row>
        <row r="3863">
          <cell r="A3863" t="str">
            <v>02.03.24.065</v>
          </cell>
          <cell r="B3863" t="str">
            <v>SCS0000974</v>
          </cell>
        </row>
        <row r="3864">
          <cell r="A3864" t="str">
            <v>02.03.24.066</v>
          </cell>
          <cell r="B3864" t="str">
            <v>SCS0000976</v>
          </cell>
        </row>
        <row r="3865">
          <cell r="A3865" t="str">
            <v>02.03.24.068</v>
          </cell>
          <cell r="B3865" t="str">
            <v>BFA0000328</v>
          </cell>
        </row>
        <row r="3866">
          <cell r="A3866" t="str">
            <v>02.03.24.069</v>
          </cell>
          <cell r="B3866" t="str">
            <v>SCS0004588</v>
          </cell>
        </row>
        <row r="3867">
          <cell r="A3867" t="str">
            <v>02.03.24.070</v>
          </cell>
          <cell r="B3867" t="str">
            <v>SCS0004587</v>
          </cell>
        </row>
        <row r="3868">
          <cell r="A3868" t="str">
            <v>02.03.24.071</v>
          </cell>
          <cell r="B3868" t="str">
            <v>SCS0004586</v>
          </cell>
        </row>
        <row r="3869">
          <cell r="A3869" t="str">
            <v>02.03.24.072</v>
          </cell>
          <cell r="B3869" t="str">
            <v>SCS0004585</v>
          </cell>
        </row>
        <row r="3870">
          <cell r="A3870" t="str">
            <v>02.03.24.073</v>
          </cell>
          <cell r="B3870" t="str">
            <v>BAS0000022</v>
          </cell>
        </row>
        <row r="3871">
          <cell r="A3871" t="str">
            <v>02.03.24.083</v>
          </cell>
          <cell r="B3871" t="str">
            <v>SCS0005601</v>
          </cell>
        </row>
        <row r="3872">
          <cell r="A3872" t="str">
            <v>02.03.24.084</v>
          </cell>
          <cell r="B3872" t="str">
            <v>SCS0005602</v>
          </cell>
        </row>
        <row r="3873">
          <cell r="A3873" t="str">
            <v>02.03.24.086</v>
          </cell>
          <cell r="B3873" t="str">
            <v>BFA0000327</v>
          </cell>
        </row>
        <row r="3874">
          <cell r="A3874" t="str">
            <v>02.03.24.088</v>
          </cell>
          <cell r="B3874" t="str">
            <v>SCS0004584</v>
          </cell>
        </row>
        <row r="3875">
          <cell r="A3875" t="str">
            <v>02.03.24.089</v>
          </cell>
          <cell r="B3875" t="str">
            <v>SCS0004583</v>
          </cell>
        </row>
        <row r="3876">
          <cell r="A3876" t="str">
            <v>02.03.25.001</v>
          </cell>
          <cell r="B3876" t="str">
            <v>SCS0005603</v>
          </cell>
        </row>
        <row r="3877">
          <cell r="A3877" t="str">
            <v>02.03.25.002</v>
          </cell>
          <cell r="B3877" t="str">
            <v>SCS0005604</v>
          </cell>
        </row>
        <row r="3878">
          <cell r="A3878" t="str">
            <v>02.03.25.005</v>
          </cell>
          <cell r="B3878" t="str">
            <v>SCS0005605</v>
          </cell>
        </row>
        <row r="3879">
          <cell r="A3879" t="str">
            <v>02.03.25.006</v>
          </cell>
          <cell r="B3879" t="str">
            <v>SCS0005606</v>
          </cell>
        </row>
        <row r="3880">
          <cell r="A3880" t="str">
            <v>02.03.25.007A</v>
          </cell>
          <cell r="B3880" t="str">
            <v>SCS0005607</v>
          </cell>
        </row>
        <row r="3881">
          <cell r="A3881" t="str">
            <v>02.03.25.018</v>
          </cell>
          <cell r="B3881" t="str">
            <v>SCS0005279</v>
          </cell>
        </row>
        <row r="3882">
          <cell r="A3882" t="str">
            <v>02.03.25.020</v>
          </cell>
          <cell r="B3882" t="str">
            <v>SCS0005610</v>
          </cell>
        </row>
        <row r="3883">
          <cell r="A3883" t="str">
            <v>02.03.25.025</v>
          </cell>
          <cell r="B3883" t="str">
            <v>SCS0005280</v>
          </cell>
        </row>
        <row r="3884">
          <cell r="A3884" t="str">
            <v>02.03.26.019</v>
          </cell>
          <cell r="B3884" t="str">
            <v>SHT0001061</v>
          </cell>
        </row>
        <row r="3885">
          <cell r="A3885" t="str">
            <v>02.03.26.020</v>
          </cell>
          <cell r="B3885" t="str">
            <v>SHT0001060</v>
          </cell>
        </row>
        <row r="3886">
          <cell r="A3886" t="str">
            <v>02.03.26.021</v>
          </cell>
          <cell r="B3886" t="str">
            <v>SHT0001059</v>
          </cell>
        </row>
        <row r="3887">
          <cell r="A3887" t="str">
            <v>02.03.26.022</v>
          </cell>
          <cell r="B3887" t="str">
            <v>SHT0001058</v>
          </cell>
        </row>
        <row r="3888">
          <cell r="A3888" t="str">
            <v>02.03.26.023</v>
          </cell>
          <cell r="B3888" t="str">
            <v>SHT0001057</v>
          </cell>
        </row>
        <row r="3889">
          <cell r="A3889" t="str">
            <v>02.03.26.024</v>
          </cell>
          <cell r="B3889" t="str">
            <v>SHT0001056</v>
          </cell>
        </row>
        <row r="3890">
          <cell r="A3890" t="str">
            <v>02.03.26.027B</v>
          </cell>
          <cell r="B3890" t="str">
            <v>SHT0001053</v>
          </cell>
        </row>
        <row r="3891">
          <cell r="A3891" t="str">
            <v>02.03.26.030</v>
          </cell>
          <cell r="B3891" t="str">
            <v>SHT0001052</v>
          </cell>
        </row>
        <row r="3892">
          <cell r="A3892" t="str">
            <v>02.03.26.031</v>
          </cell>
          <cell r="B3892" t="str">
            <v>SHT0001051</v>
          </cell>
        </row>
        <row r="3893">
          <cell r="A3893" t="str">
            <v>02.03.26.032</v>
          </cell>
          <cell r="B3893" t="str">
            <v>SHT0001050</v>
          </cell>
        </row>
        <row r="3894">
          <cell r="A3894" t="str">
            <v>02.03.26.033</v>
          </cell>
          <cell r="B3894" t="str">
            <v>SHT0001049</v>
          </cell>
        </row>
        <row r="3895">
          <cell r="A3895" t="str">
            <v>02.03.26.034</v>
          </cell>
          <cell r="B3895" t="str">
            <v>SHT0001048</v>
          </cell>
        </row>
        <row r="3896">
          <cell r="A3896" t="str">
            <v>02.03.26.044</v>
          </cell>
          <cell r="B3896" t="str">
            <v>SHT0001044</v>
          </cell>
        </row>
        <row r="3897">
          <cell r="A3897" t="str">
            <v>02.03.26.045</v>
          </cell>
          <cell r="B3897" t="str">
            <v>SHT0001043</v>
          </cell>
        </row>
        <row r="3898">
          <cell r="A3898" t="str">
            <v>02.03.26.047</v>
          </cell>
          <cell r="B3898" t="str">
            <v>SHT0001391</v>
          </cell>
        </row>
        <row r="3899">
          <cell r="B3899" t="str">
            <v>SHT0001410</v>
          </cell>
        </row>
        <row r="3900">
          <cell r="A3900" t="str">
            <v>02.03.26.048</v>
          </cell>
          <cell r="B3900" t="str">
            <v>SHT0001040</v>
          </cell>
        </row>
        <row r="3901">
          <cell r="A3901" t="str">
            <v>02.03.26.049</v>
          </cell>
          <cell r="B3901" t="str">
            <v>SHT0001039</v>
          </cell>
        </row>
        <row r="3902">
          <cell r="A3902" t="str">
            <v>02.03.26.050</v>
          </cell>
          <cell r="B3902" t="str">
            <v>SHT0001038</v>
          </cell>
        </row>
        <row r="3903">
          <cell r="A3903" t="str">
            <v>02.03.26.051</v>
          </cell>
          <cell r="B3903" t="str">
            <v>SHT0001037</v>
          </cell>
        </row>
        <row r="3904">
          <cell r="A3904" t="str">
            <v>02.03.26.052</v>
          </cell>
          <cell r="B3904" t="str">
            <v>SHT0001036</v>
          </cell>
        </row>
        <row r="3905">
          <cell r="A3905" t="str">
            <v>02.03.26.055A</v>
          </cell>
          <cell r="B3905" t="str">
            <v>SHT0001034</v>
          </cell>
        </row>
        <row r="3906">
          <cell r="A3906" t="str">
            <v>02.03.26.056A</v>
          </cell>
          <cell r="B3906" t="str">
            <v>SHT0001033</v>
          </cell>
        </row>
        <row r="3907">
          <cell r="A3907" t="str">
            <v>02.03.26.058</v>
          </cell>
          <cell r="B3907" t="str">
            <v>SHT0001032</v>
          </cell>
        </row>
        <row r="3908">
          <cell r="A3908" t="str">
            <v>02.03.26.059</v>
          </cell>
          <cell r="B3908" t="str">
            <v>SHT0001031</v>
          </cell>
        </row>
        <row r="3909">
          <cell r="A3909" t="str">
            <v>02.03.26.060</v>
          </cell>
          <cell r="B3909" t="str">
            <v>SHT0001030</v>
          </cell>
        </row>
        <row r="3910">
          <cell r="A3910" t="str">
            <v>02.03.26.062A</v>
          </cell>
          <cell r="B3910" t="str">
            <v>SHT0001028</v>
          </cell>
        </row>
        <row r="3911">
          <cell r="A3911" t="str">
            <v>02.03.26.063</v>
          </cell>
          <cell r="B3911" t="str">
            <v>SHT0001027</v>
          </cell>
        </row>
        <row r="3912">
          <cell r="A3912" t="str">
            <v>02.03.26.064</v>
          </cell>
          <cell r="B3912" t="str">
            <v>SHT0001026</v>
          </cell>
        </row>
        <row r="3913">
          <cell r="A3913" t="str">
            <v>02.03.26.067</v>
          </cell>
          <cell r="B3913" t="str">
            <v>SHT0001023</v>
          </cell>
        </row>
        <row r="3914">
          <cell r="A3914" t="str">
            <v>02.03.26.068</v>
          </cell>
          <cell r="B3914" t="str">
            <v>SHT0001022</v>
          </cell>
        </row>
        <row r="3915">
          <cell r="A3915" t="str">
            <v>02.03.26.069</v>
          </cell>
          <cell r="B3915" t="str">
            <v>SHT0001021</v>
          </cell>
        </row>
        <row r="3916">
          <cell r="A3916" t="str">
            <v>02.03.26.070</v>
          </cell>
          <cell r="B3916" t="str">
            <v>SHT0001020</v>
          </cell>
        </row>
        <row r="3917">
          <cell r="A3917" t="str">
            <v>02.03.26.071</v>
          </cell>
          <cell r="B3917" t="str">
            <v>SHT0001019</v>
          </cell>
        </row>
        <row r="3918">
          <cell r="A3918" t="str">
            <v>02.03.26.074</v>
          </cell>
          <cell r="B3918" t="str">
            <v>BSP0000035</v>
          </cell>
        </row>
        <row r="3919">
          <cell r="A3919" t="str">
            <v>02.03.26.078</v>
          </cell>
          <cell r="B3919" t="str">
            <v>SHT0001017</v>
          </cell>
        </row>
        <row r="3920">
          <cell r="A3920" t="str">
            <v>02.03.26.079</v>
          </cell>
          <cell r="B3920" t="str">
            <v>SHT0001016</v>
          </cell>
        </row>
        <row r="3921">
          <cell r="A3921" t="str">
            <v>02.03.26.080</v>
          </cell>
          <cell r="B3921" t="str">
            <v>SHT0001015</v>
          </cell>
        </row>
        <row r="3922">
          <cell r="A3922" t="str">
            <v>02.03.26.084</v>
          </cell>
          <cell r="B3922" t="str">
            <v>SHT0001013</v>
          </cell>
        </row>
        <row r="3923">
          <cell r="A3923" t="str">
            <v>02.03.26.085</v>
          </cell>
          <cell r="B3923" t="str">
            <v>SHT0001012</v>
          </cell>
        </row>
        <row r="3924">
          <cell r="A3924" t="str">
            <v>02.03.26.087</v>
          </cell>
          <cell r="B3924" t="str">
            <v>BPC0000038</v>
          </cell>
        </row>
        <row r="3925">
          <cell r="A3925" t="str">
            <v>02.03.26.090</v>
          </cell>
          <cell r="B3925" t="str">
            <v>SHT0002038</v>
          </cell>
        </row>
        <row r="3926">
          <cell r="A3926" t="str">
            <v>02.03.26.091</v>
          </cell>
          <cell r="B3926" t="str">
            <v>SHT0002039</v>
          </cell>
        </row>
        <row r="3927">
          <cell r="A3927" t="str">
            <v>02.03.26.092</v>
          </cell>
          <cell r="B3927" t="str">
            <v>SHT0002040</v>
          </cell>
        </row>
        <row r="3928">
          <cell r="A3928" t="str">
            <v>H4阻尼拉线固定板</v>
          </cell>
          <cell r="B3928" t="str">
            <v>SHT0001987</v>
          </cell>
        </row>
        <row r="3929">
          <cell r="A3929" t="str">
            <v>02.03.27.004</v>
          </cell>
          <cell r="B3929" t="str">
            <v>SHT0001011</v>
          </cell>
        </row>
        <row r="3930">
          <cell r="A3930" t="str">
            <v>02.03.27.005</v>
          </cell>
          <cell r="B3930" t="str">
            <v>SHT0001010</v>
          </cell>
        </row>
        <row r="3931">
          <cell r="A3931" t="str">
            <v>02.03.27.009</v>
          </cell>
          <cell r="B3931" t="str">
            <v>SHT0001009</v>
          </cell>
        </row>
        <row r="3932">
          <cell r="A3932" t="str">
            <v>02.03.27.010</v>
          </cell>
          <cell r="B3932" t="str">
            <v>SHT0001008</v>
          </cell>
        </row>
        <row r="3933">
          <cell r="A3933" t="str">
            <v>02.03.27.014</v>
          </cell>
          <cell r="B3933" t="str">
            <v>SHT0001007</v>
          </cell>
        </row>
        <row r="3934">
          <cell r="A3934" t="str">
            <v>02.03.27.014A</v>
          </cell>
          <cell r="B3934" t="str">
            <v>SHT0001409</v>
          </cell>
        </row>
        <row r="3935">
          <cell r="A3935" t="str">
            <v>02.03.27.017</v>
          </cell>
          <cell r="B3935" t="str">
            <v>SHT0001407</v>
          </cell>
        </row>
        <row r="3936">
          <cell r="A3936" t="str">
            <v>02.03.27.021</v>
          </cell>
          <cell r="B3936" t="str">
            <v>SHT0001006</v>
          </cell>
        </row>
        <row r="3937">
          <cell r="A3937" t="str">
            <v>02.03.27.022</v>
          </cell>
          <cell r="B3937" t="str">
            <v>SHT0001005</v>
          </cell>
        </row>
        <row r="3938">
          <cell r="A3938" t="str">
            <v>02.03.27.023B</v>
          </cell>
          <cell r="B3938" t="str">
            <v>SHT0001004</v>
          </cell>
        </row>
        <row r="3939">
          <cell r="A3939" t="str">
            <v>02.03.27.032</v>
          </cell>
          <cell r="B3939" t="str">
            <v>SHT0001003</v>
          </cell>
        </row>
        <row r="3940">
          <cell r="A3940" t="str">
            <v>02.03.27.033</v>
          </cell>
          <cell r="B3940" t="str">
            <v>SHT0001002</v>
          </cell>
        </row>
        <row r="3941">
          <cell r="A3941" t="str">
            <v>02.03.27.039</v>
          </cell>
          <cell r="B3941" t="str">
            <v>SHT0001001</v>
          </cell>
        </row>
        <row r="3942">
          <cell r="A3942" t="str">
            <v>02.03.27.040</v>
          </cell>
          <cell r="B3942" t="str">
            <v>SHT0001000</v>
          </cell>
        </row>
        <row r="3943">
          <cell r="A3943" t="str">
            <v>02.03.27.044</v>
          </cell>
          <cell r="B3943" t="str">
            <v>SHT0002015</v>
          </cell>
        </row>
        <row r="3944">
          <cell r="A3944" t="str">
            <v>02.03.27.045</v>
          </cell>
          <cell r="B3944" t="str">
            <v>SHT0002016</v>
          </cell>
        </row>
        <row r="3945">
          <cell r="A3945" t="str">
            <v>02.03.27.047</v>
          </cell>
          <cell r="B3945" t="str">
            <v>BFA0000325</v>
          </cell>
        </row>
        <row r="3946">
          <cell r="A3946" t="str">
            <v>02.03.27.050</v>
          </cell>
          <cell r="B3946" t="str">
            <v>BPC0000041</v>
          </cell>
        </row>
        <row r="3947">
          <cell r="A3947" t="str">
            <v>02.03.27.051</v>
          </cell>
          <cell r="B3947" t="str">
            <v>BPC0000040</v>
          </cell>
        </row>
        <row r="3948">
          <cell r="A3948" t="str">
            <v>02.03.27.052</v>
          </cell>
          <cell r="B3948" t="str">
            <v>SHT0000999</v>
          </cell>
        </row>
        <row r="3949">
          <cell r="A3949" t="str">
            <v>02.03.27.053</v>
          </cell>
          <cell r="B3949" t="str">
            <v>SHT0000998</v>
          </cell>
        </row>
        <row r="3950">
          <cell r="A3950" t="str">
            <v>02.03.27.054</v>
          </cell>
          <cell r="B3950" t="str">
            <v>SHT0001105</v>
          </cell>
        </row>
        <row r="3951">
          <cell r="A3951" t="str">
            <v>02.03.27.057</v>
          </cell>
          <cell r="B3951" t="str">
            <v>BFA0000324</v>
          </cell>
        </row>
        <row r="3952">
          <cell r="A3952" t="str">
            <v>02.03.27.058</v>
          </cell>
          <cell r="B3952" t="str">
            <v>SHT0000997</v>
          </cell>
        </row>
        <row r="3953">
          <cell r="A3953" t="str">
            <v>02.03.27.059</v>
          </cell>
          <cell r="B3953" t="str">
            <v>SHT0000996</v>
          </cell>
        </row>
        <row r="3954">
          <cell r="A3954" t="str">
            <v>02.03.28.003</v>
          </cell>
          <cell r="B3954" t="str">
            <v>SCS0004582</v>
          </cell>
        </row>
        <row r="3955">
          <cell r="A3955" t="str">
            <v>02.03.28.010</v>
          </cell>
          <cell r="B3955" t="str">
            <v>SCS0004581</v>
          </cell>
        </row>
        <row r="3956">
          <cell r="A3956" t="str">
            <v>02.03.28.011</v>
          </cell>
          <cell r="B3956" t="str">
            <v>SCS0004580</v>
          </cell>
        </row>
        <row r="3957">
          <cell r="A3957" t="str">
            <v>02.03.28.012</v>
          </cell>
          <cell r="B3957" t="str">
            <v>SCS0004579</v>
          </cell>
        </row>
        <row r="3958">
          <cell r="A3958" t="str">
            <v>02.03.28.013</v>
          </cell>
          <cell r="B3958" t="str">
            <v>SCS0004578</v>
          </cell>
        </row>
        <row r="3959">
          <cell r="A3959" t="str">
            <v>02.03.28.022A</v>
          </cell>
          <cell r="B3959" t="str">
            <v>SCS0004576</v>
          </cell>
        </row>
        <row r="3960">
          <cell r="A3960" t="str">
            <v>02.03.28.024A</v>
          </cell>
          <cell r="B3960" t="str">
            <v>SCS0004575</v>
          </cell>
        </row>
        <row r="3961">
          <cell r="A3961" t="str">
            <v>02.03.29.002</v>
          </cell>
          <cell r="B3961" t="str">
            <v>SCS0004574</v>
          </cell>
        </row>
        <row r="3962">
          <cell r="A3962" t="str">
            <v>02.03.29.002A</v>
          </cell>
          <cell r="B3962" t="str">
            <v>SCS0004573</v>
          </cell>
        </row>
        <row r="3963">
          <cell r="A3963" t="str">
            <v>02.03.29.003</v>
          </cell>
          <cell r="B3963" t="str">
            <v>SCS0004572</v>
          </cell>
        </row>
        <row r="3964">
          <cell r="A3964" t="str">
            <v>02.03.29.003A</v>
          </cell>
          <cell r="B3964" t="str">
            <v>SCS0004571</v>
          </cell>
        </row>
        <row r="3965">
          <cell r="A3965" t="str">
            <v>02.03.29.004</v>
          </cell>
          <cell r="B3965" t="str">
            <v>SCS0004570</v>
          </cell>
        </row>
        <row r="3966">
          <cell r="A3966" t="str">
            <v>02.03.29.004A</v>
          </cell>
          <cell r="B3966" t="str">
            <v>SCS0004569</v>
          </cell>
        </row>
        <row r="3967">
          <cell r="A3967" t="str">
            <v>02.03.29.005</v>
          </cell>
          <cell r="B3967" t="str">
            <v>SCS0004568</v>
          </cell>
        </row>
        <row r="3968">
          <cell r="A3968" t="str">
            <v>02.03.29.005A</v>
          </cell>
          <cell r="B3968" t="str">
            <v>SCS0004567</v>
          </cell>
        </row>
        <row r="3969">
          <cell r="A3969" t="str">
            <v>02.03.29.009</v>
          </cell>
          <cell r="B3969" t="str">
            <v>SCS0004566</v>
          </cell>
        </row>
        <row r="3970">
          <cell r="A3970" t="str">
            <v>02.03.29.010</v>
          </cell>
          <cell r="B3970" t="str">
            <v>SCS0004565</v>
          </cell>
        </row>
        <row r="3971">
          <cell r="A3971" t="str">
            <v>02.03.29.013</v>
          </cell>
          <cell r="B3971" t="str">
            <v>SCS0004564</v>
          </cell>
        </row>
        <row r="3972">
          <cell r="A3972" t="str">
            <v>02.03.29.014</v>
          </cell>
          <cell r="B3972" t="str">
            <v>SCS0004563</v>
          </cell>
        </row>
        <row r="3973">
          <cell r="A3973" t="str">
            <v>02.03.29.015</v>
          </cell>
          <cell r="B3973" t="str">
            <v>SCS0004562</v>
          </cell>
        </row>
        <row r="3974">
          <cell r="A3974" t="str">
            <v>02.03.29.016</v>
          </cell>
          <cell r="B3974" t="str">
            <v>SCS0004561</v>
          </cell>
        </row>
        <row r="3975">
          <cell r="A3975" t="str">
            <v>02.03.29.017</v>
          </cell>
          <cell r="B3975" t="str">
            <v>SCS0004560</v>
          </cell>
        </row>
        <row r="3976">
          <cell r="A3976" t="str">
            <v>02.03.29.035</v>
          </cell>
          <cell r="B3976" t="str">
            <v>SCS0005648</v>
          </cell>
        </row>
        <row r="3977">
          <cell r="A3977" t="str">
            <v>02.03.29.036</v>
          </cell>
          <cell r="B3977" t="str">
            <v>SCS0005649</v>
          </cell>
        </row>
        <row r="3978">
          <cell r="A3978" t="str">
            <v>02.03.29.037</v>
          </cell>
          <cell r="B3978" t="str">
            <v>SCS0005650</v>
          </cell>
        </row>
        <row r="3979">
          <cell r="A3979" t="str">
            <v>02.03.29.038</v>
          </cell>
          <cell r="B3979" t="str">
            <v>SCS0005651</v>
          </cell>
        </row>
        <row r="3980">
          <cell r="A3980" t="str">
            <v>02.03.29.040</v>
          </cell>
          <cell r="B3980" t="str">
            <v>SCS0005652</v>
          </cell>
        </row>
        <row r="3981">
          <cell r="A3981" t="str">
            <v>02.03.29.041</v>
          </cell>
          <cell r="B3981" t="str">
            <v>SCS0005653</v>
          </cell>
        </row>
        <row r="3982">
          <cell r="A3982" t="str">
            <v>02.03.29.042</v>
          </cell>
          <cell r="B3982" t="str">
            <v>BFA0000323</v>
          </cell>
        </row>
        <row r="3983">
          <cell r="A3983" t="str">
            <v>02.03.29.044</v>
          </cell>
          <cell r="B3983" t="str">
            <v>BAS0000021</v>
          </cell>
        </row>
        <row r="3984">
          <cell r="A3984" t="str">
            <v>02.03.29.045</v>
          </cell>
          <cell r="B3984" t="str">
            <v>SCS0005283</v>
          </cell>
        </row>
        <row r="3985">
          <cell r="A3985" t="str">
            <v>02.03.29.045B</v>
          </cell>
          <cell r="B3985" t="str">
            <v>SCS0004559</v>
          </cell>
        </row>
        <row r="3986">
          <cell r="A3986" t="str">
            <v>02.03.29.046</v>
          </cell>
          <cell r="B3986" t="str">
            <v>SCS0005284</v>
          </cell>
        </row>
        <row r="3987">
          <cell r="A3987" t="str">
            <v>02.03.29.046B</v>
          </cell>
          <cell r="B3987" t="str">
            <v>SCS0004558</v>
          </cell>
        </row>
        <row r="3988">
          <cell r="A3988" t="str">
            <v>02.03.29.047B</v>
          </cell>
          <cell r="B3988" t="str">
            <v>SCS0004557</v>
          </cell>
        </row>
        <row r="3989">
          <cell r="A3989" t="str">
            <v>02.03.29.048B</v>
          </cell>
          <cell r="B3989" t="str">
            <v>SCS0004556</v>
          </cell>
        </row>
        <row r="3990">
          <cell r="A3990" t="str">
            <v>02.03.29.051A</v>
          </cell>
          <cell r="B3990" t="str">
            <v>BAS0000020</v>
          </cell>
        </row>
        <row r="3991">
          <cell r="A3991" t="str">
            <v>02.03.29.051</v>
          </cell>
          <cell r="B3991" t="str">
            <v>BAS0000020</v>
          </cell>
        </row>
        <row r="3992">
          <cell r="A3992" t="str">
            <v>02.03.29.052A</v>
          </cell>
          <cell r="B3992" t="str">
            <v>SCS0004555</v>
          </cell>
        </row>
        <row r="3993">
          <cell r="A3993" t="str">
            <v>02.03.29.055</v>
          </cell>
          <cell r="B3993" t="str">
            <v>SCS0004554</v>
          </cell>
        </row>
        <row r="3994">
          <cell r="A3994" t="str">
            <v>02.03.29.056</v>
          </cell>
          <cell r="B3994" t="str">
            <v>SCS0004553</v>
          </cell>
        </row>
        <row r="3995">
          <cell r="A3995" t="str">
            <v>02.03.29.064</v>
          </cell>
          <cell r="B3995" t="str">
            <v>BFA0000322</v>
          </cell>
        </row>
        <row r="3996">
          <cell r="A3996" t="str">
            <v>02.03.29.065</v>
          </cell>
          <cell r="B3996" t="str">
            <v>BFA0000321</v>
          </cell>
        </row>
        <row r="3997">
          <cell r="A3997" t="str">
            <v>02.03.29.065A</v>
          </cell>
          <cell r="B3997" t="str">
            <v>BFA0000321</v>
          </cell>
        </row>
        <row r="3998">
          <cell r="A3998" t="str">
            <v>02.03.29.066A</v>
          </cell>
          <cell r="B3998" t="str">
            <v>BAS0000019</v>
          </cell>
        </row>
        <row r="3999">
          <cell r="A3999" t="str">
            <v>02.03.29.067</v>
          </cell>
          <cell r="B3999" t="str">
            <v>BFA0000320</v>
          </cell>
        </row>
        <row r="4000">
          <cell r="A4000" t="str">
            <v>02.03.29.068</v>
          </cell>
          <cell r="B4000" t="str">
            <v>SCS0004552</v>
          </cell>
        </row>
        <row r="4001">
          <cell r="A4001" t="str">
            <v>02.03.29.068A</v>
          </cell>
          <cell r="B4001" t="str">
            <v>SCS0006530</v>
          </cell>
        </row>
        <row r="4002">
          <cell r="A4002" t="str">
            <v>02.03.29.070</v>
          </cell>
          <cell r="B4002" t="str">
            <v>BAS0000018</v>
          </cell>
        </row>
        <row r="4003">
          <cell r="A4003" t="str">
            <v>02.03.29.071</v>
          </cell>
          <cell r="B4003" t="str">
            <v>BAS0000017</v>
          </cell>
        </row>
        <row r="4004">
          <cell r="A4004" t="str">
            <v>02.03.29.072A</v>
          </cell>
          <cell r="B4004" t="str">
            <v>SCS0004551</v>
          </cell>
        </row>
        <row r="4005">
          <cell r="A4005" t="str">
            <v>02.03.29.074</v>
          </cell>
          <cell r="B4005" t="str">
            <v>SCS0004550</v>
          </cell>
        </row>
        <row r="4006">
          <cell r="A4006" t="str">
            <v>02.03.29.077</v>
          </cell>
          <cell r="B4006" t="str">
            <v>SCS0004549</v>
          </cell>
        </row>
        <row r="4007">
          <cell r="A4007" t="str">
            <v>02.03.29.078</v>
          </cell>
          <cell r="B4007" t="str">
            <v>SCS0004548</v>
          </cell>
        </row>
        <row r="4008">
          <cell r="A4008" t="str">
            <v>02.03.29.079</v>
          </cell>
          <cell r="B4008" t="str">
            <v>SCS0004547</v>
          </cell>
        </row>
        <row r="4009">
          <cell r="A4009" t="str">
            <v>02.03.29.080</v>
          </cell>
          <cell r="B4009" t="str">
            <v>SCS0004546</v>
          </cell>
        </row>
        <row r="4010">
          <cell r="A4010" t="str">
            <v>02.03.29.081</v>
          </cell>
          <cell r="B4010" t="str">
            <v>SCS0004545</v>
          </cell>
        </row>
        <row r="4011">
          <cell r="A4011" t="str">
            <v>02.03.29.082</v>
          </cell>
          <cell r="B4011" t="str">
            <v>SCS0004544</v>
          </cell>
        </row>
        <row r="4012">
          <cell r="A4012" t="str">
            <v>02.03.29.084</v>
          </cell>
          <cell r="B4012" t="str">
            <v>SCS0004543</v>
          </cell>
        </row>
        <row r="4013">
          <cell r="A4013" t="str">
            <v>02.03.29.085</v>
          </cell>
          <cell r="B4013" t="str">
            <v>SCS0004542</v>
          </cell>
        </row>
        <row r="4014">
          <cell r="A4014" t="str">
            <v>02.03.29.086</v>
          </cell>
          <cell r="B4014" t="str">
            <v>SCS0004541</v>
          </cell>
        </row>
        <row r="4015">
          <cell r="A4015" t="str">
            <v>02.03.29.087</v>
          </cell>
          <cell r="B4015" t="str">
            <v>SCS0004540</v>
          </cell>
        </row>
        <row r="4016">
          <cell r="A4016" t="str">
            <v>02.03.29.088</v>
          </cell>
          <cell r="B4016" t="str">
            <v>SCS0004539</v>
          </cell>
        </row>
        <row r="4017">
          <cell r="A4017" t="str">
            <v>02.03.29.089</v>
          </cell>
          <cell r="B4017" t="str">
            <v>SCS0004538</v>
          </cell>
        </row>
        <row r="4018">
          <cell r="A4018" t="str">
            <v>02.03.29.092</v>
          </cell>
          <cell r="B4018" t="str">
            <v>SCS0004537</v>
          </cell>
        </row>
        <row r="4019">
          <cell r="A4019" t="str">
            <v>02.03.29.093</v>
          </cell>
          <cell r="B4019" t="str">
            <v>SCS0004536</v>
          </cell>
        </row>
        <row r="4020">
          <cell r="A4020" t="str">
            <v>02.03.29.097A</v>
          </cell>
          <cell r="B4020" t="str">
            <v>SCS0004535</v>
          </cell>
        </row>
        <row r="4021">
          <cell r="A4021" t="str">
            <v>02.03.29.098A</v>
          </cell>
          <cell r="B4021" t="str">
            <v>SCS0004534</v>
          </cell>
        </row>
        <row r="4022">
          <cell r="A4022" t="str">
            <v>02.03.29.099A</v>
          </cell>
          <cell r="B4022" t="str">
            <v>SCS0004533</v>
          </cell>
        </row>
        <row r="4023">
          <cell r="A4023" t="str">
            <v>02.03.29.100A</v>
          </cell>
          <cell r="B4023" t="str">
            <v>SCS0004532</v>
          </cell>
        </row>
        <row r="4024">
          <cell r="A4024" t="str">
            <v>02.03.29.106</v>
          </cell>
          <cell r="B4024" t="str">
            <v>SCS0004531</v>
          </cell>
        </row>
        <row r="4025">
          <cell r="A4025" t="str">
            <v>02.03.29.111</v>
          </cell>
          <cell r="B4025" t="str">
            <v>SCS0004927</v>
          </cell>
        </row>
        <row r="4026">
          <cell r="A4026" t="str">
            <v>02.03.29.112</v>
          </cell>
          <cell r="B4026" t="str">
            <v>SCS0004530</v>
          </cell>
        </row>
        <row r="4027">
          <cell r="A4027" t="str">
            <v>02.03.29.113</v>
          </cell>
          <cell r="B4027" t="str">
            <v>SCS0004529</v>
          </cell>
        </row>
        <row r="4028">
          <cell r="A4028" t="str">
            <v>02.03.29.114</v>
          </cell>
          <cell r="B4028" t="str">
            <v>SCS0004528</v>
          </cell>
        </row>
        <row r="4029">
          <cell r="A4029" t="str">
            <v>02.03.29.115</v>
          </cell>
          <cell r="B4029" t="str">
            <v>SCS0004527</v>
          </cell>
        </row>
        <row r="4030">
          <cell r="A4030" t="str">
            <v>02.03.29.116</v>
          </cell>
          <cell r="B4030" t="str">
            <v>SCS0004526</v>
          </cell>
        </row>
        <row r="4031">
          <cell r="A4031" t="str">
            <v>02.03.29.117</v>
          </cell>
          <cell r="B4031" t="str">
            <v>BFA0000110</v>
          </cell>
        </row>
        <row r="4032">
          <cell r="A4032" t="str">
            <v>02.03.29.118</v>
          </cell>
          <cell r="B4032" t="str">
            <v>SCS0004525</v>
          </cell>
        </row>
        <row r="4033">
          <cell r="A4033" t="str">
            <v>02.03.29.118A</v>
          </cell>
          <cell r="B4033" t="str">
            <v>SCS0004524</v>
          </cell>
        </row>
        <row r="4034">
          <cell r="A4034" t="str">
            <v>02.03.29.119</v>
          </cell>
          <cell r="B4034" t="str">
            <v>SCS0004523</v>
          </cell>
        </row>
        <row r="4035">
          <cell r="A4035" t="str">
            <v>02.03.29.119A</v>
          </cell>
          <cell r="B4035" t="str">
            <v>SCS0004522</v>
          </cell>
        </row>
        <row r="4036">
          <cell r="A4036" t="str">
            <v>02.03.29.123</v>
          </cell>
          <cell r="B4036" t="str">
            <v>SCS0004521</v>
          </cell>
        </row>
        <row r="4037">
          <cell r="A4037" t="str">
            <v>02.03.29.124</v>
          </cell>
          <cell r="B4037" t="str">
            <v>SCS0004520</v>
          </cell>
        </row>
        <row r="4038">
          <cell r="A4038" t="str">
            <v>02.03.29.138A</v>
          </cell>
          <cell r="B4038" t="str">
            <v>SCS0004515</v>
          </cell>
        </row>
        <row r="4039">
          <cell r="A4039" t="str">
            <v>02.03.29.139A</v>
          </cell>
          <cell r="B4039" t="str">
            <v>SCS0004514</v>
          </cell>
        </row>
        <row r="4040">
          <cell r="A4040" t="str">
            <v>02.03.29.140A</v>
          </cell>
          <cell r="B4040" t="str">
            <v>SCS0004513</v>
          </cell>
        </row>
        <row r="4041">
          <cell r="A4041" t="str">
            <v>02.03.29.141</v>
          </cell>
          <cell r="B4041" t="str">
            <v>SCS0004512</v>
          </cell>
        </row>
        <row r="4042">
          <cell r="A4042" t="str">
            <v>02.03.29.143</v>
          </cell>
          <cell r="B4042" t="str">
            <v>SCS0004511</v>
          </cell>
        </row>
        <row r="4043">
          <cell r="A4043" t="str">
            <v>02.03.29.145</v>
          </cell>
          <cell r="B4043" t="str">
            <v>SCS0004510</v>
          </cell>
        </row>
        <row r="4044">
          <cell r="A4044" t="str">
            <v>02.03.29.146</v>
          </cell>
          <cell r="B4044" t="str">
            <v>SCS0004509</v>
          </cell>
        </row>
        <row r="4045">
          <cell r="A4045" t="str">
            <v>02.03.29.147A</v>
          </cell>
          <cell r="B4045" t="str">
            <v>SCS0004508</v>
          </cell>
        </row>
        <row r="4046">
          <cell r="A4046" t="str">
            <v>02.03.29.148A</v>
          </cell>
          <cell r="B4046" t="str">
            <v>SCS0004507</v>
          </cell>
        </row>
        <row r="4047">
          <cell r="A4047" t="str">
            <v>02.03.29.149</v>
          </cell>
          <cell r="B4047" t="str">
            <v>SCS0004506</v>
          </cell>
        </row>
        <row r="4048">
          <cell r="A4048" t="str">
            <v>02.03.29.155</v>
          </cell>
          <cell r="B4048" t="str">
            <v>SCS0004505</v>
          </cell>
        </row>
        <row r="4049">
          <cell r="A4049" t="str">
            <v>02.03.29.160</v>
          </cell>
          <cell r="B4049" t="str">
            <v>SCS0004504</v>
          </cell>
        </row>
        <row r="4050">
          <cell r="A4050" t="str">
            <v>02.03.29.162</v>
          </cell>
          <cell r="B4050" t="str">
            <v>BFA0000587</v>
          </cell>
        </row>
        <row r="4051">
          <cell r="B4051" t="str">
            <v>SCS0004503</v>
          </cell>
        </row>
        <row r="4052">
          <cell r="A4052" t="str">
            <v>02.03.30.001</v>
          </cell>
          <cell r="B4052" t="str">
            <v>SCS0004962</v>
          </cell>
        </row>
        <row r="4053">
          <cell r="A4053" t="str">
            <v>02.03.30.002A</v>
          </cell>
          <cell r="B4053" t="str">
            <v>SCS0004502</v>
          </cell>
        </row>
        <row r="4054">
          <cell r="A4054" t="str">
            <v>02.03.30.003</v>
          </cell>
          <cell r="B4054" t="str">
            <v>BFA0000319</v>
          </cell>
        </row>
        <row r="4055">
          <cell r="A4055" t="str">
            <v>02.03.30.007</v>
          </cell>
          <cell r="B4055" t="str">
            <v>SCS0004501</v>
          </cell>
        </row>
        <row r="4056">
          <cell r="A4056" t="str">
            <v>02.03.30.008</v>
          </cell>
          <cell r="B4056" t="str">
            <v>BFA0000318</v>
          </cell>
        </row>
        <row r="4057">
          <cell r="A4057" t="str">
            <v>02.03.30.011</v>
          </cell>
          <cell r="B4057" t="str">
            <v>SCS0004500</v>
          </cell>
        </row>
        <row r="4058">
          <cell r="A4058" t="str">
            <v>02.03.30.012</v>
          </cell>
          <cell r="B4058" t="str">
            <v>SCS0004499</v>
          </cell>
        </row>
        <row r="4059">
          <cell r="A4059" t="str">
            <v>02.03.30.013</v>
          </cell>
          <cell r="B4059" t="str">
            <v>SCS0004498</v>
          </cell>
        </row>
        <row r="4060">
          <cell r="A4060" t="str">
            <v>02.03.30.014</v>
          </cell>
          <cell r="B4060" t="str">
            <v>SCS0004497</v>
          </cell>
        </row>
        <row r="4061">
          <cell r="A4061" t="str">
            <v>02.03.30.015</v>
          </cell>
          <cell r="B4061" t="str">
            <v>SCS0004496</v>
          </cell>
        </row>
        <row r="4062">
          <cell r="A4062" t="str">
            <v>02.03.30.016</v>
          </cell>
          <cell r="B4062" t="str">
            <v>SCS0004495</v>
          </cell>
        </row>
        <row r="4063">
          <cell r="A4063" t="str">
            <v>02.03.30.017</v>
          </cell>
          <cell r="B4063" t="str">
            <v>SCS0004494</v>
          </cell>
        </row>
        <row r="4064">
          <cell r="A4064" t="str">
            <v>02.03.30.018</v>
          </cell>
          <cell r="B4064" t="str">
            <v>SCS0004493</v>
          </cell>
        </row>
        <row r="4065">
          <cell r="A4065" t="str">
            <v>02.03.30.019</v>
          </cell>
          <cell r="B4065" t="str">
            <v>SCS0004492</v>
          </cell>
        </row>
        <row r="4066">
          <cell r="A4066" t="str">
            <v>02.03.30.020</v>
          </cell>
          <cell r="B4066" t="str">
            <v>SCS0004491</v>
          </cell>
        </row>
        <row r="4067">
          <cell r="A4067" t="str">
            <v>02.03.30.023</v>
          </cell>
          <cell r="B4067" t="str">
            <v>SCS0004490</v>
          </cell>
        </row>
        <row r="4068">
          <cell r="A4068" t="str">
            <v>02.03.30.024</v>
          </cell>
          <cell r="B4068" t="str">
            <v>SCS0004489</v>
          </cell>
        </row>
        <row r="4069">
          <cell r="A4069" t="str">
            <v>02.03.30.025</v>
          </cell>
          <cell r="B4069" t="str">
            <v>SCS0004488</v>
          </cell>
        </row>
        <row r="4070">
          <cell r="A4070" t="str">
            <v>02.03.30.026</v>
          </cell>
          <cell r="B4070" t="str">
            <v>SCS0004487</v>
          </cell>
        </row>
        <row r="4071">
          <cell r="A4071" t="str">
            <v>02.03.30.027</v>
          </cell>
          <cell r="B4071" t="str">
            <v>SCS0004486</v>
          </cell>
        </row>
        <row r="4072">
          <cell r="A4072" t="str">
            <v>02.03.30.028</v>
          </cell>
          <cell r="B4072" t="str">
            <v>SCS0004485</v>
          </cell>
        </row>
        <row r="4073">
          <cell r="A4073" t="str">
            <v>02.03.30.029</v>
          </cell>
          <cell r="B4073" t="str">
            <v>SCS0004484</v>
          </cell>
        </row>
        <row r="4074">
          <cell r="A4074" t="str">
            <v>02.03.30.031</v>
          </cell>
          <cell r="B4074" t="str">
            <v>SCS0004483</v>
          </cell>
        </row>
        <row r="4075">
          <cell r="A4075" t="str">
            <v>02.03.30.032</v>
          </cell>
          <cell r="B4075" t="str">
            <v>SCS0004482</v>
          </cell>
        </row>
        <row r="4076">
          <cell r="A4076" t="str">
            <v>02.03.30.033</v>
          </cell>
          <cell r="B4076" t="str">
            <v>SCS0004481</v>
          </cell>
        </row>
        <row r="4077">
          <cell r="A4077" t="str">
            <v>02.03.30.034</v>
          </cell>
          <cell r="B4077" t="str">
            <v>SCS0004480</v>
          </cell>
        </row>
        <row r="4078">
          <cell r="A4078" t="str">
            <v>02.03.30.035</v>
          </cell>
          <cell r="B4078" t="str">
            <v>SCS0004479</v>
          </cell>
        </row>
        <row r="4079">
          <cell r="A4079" t="str">
            <v>02.03.30.036</v>
          </cell>
          <cell r="B4079" t="str">
            <v>SCS0004478</v>
          </cell>
        </row>
        <row r="4080">
          <cell r="A4080" t="str">
            <v>02.03.30.037</v>
          </cell>
          <cell r="B4080" t="str">
            <v>SCS0004477</v>
          </cell>
        </row>
        <row r="4081">
          <cell r="A4081" t="str">
            <v>02.03.30.038</v>
          </cell>
          <cell r="B4081" t="str">
            <v>SCS0004476</v>
          </cell>
        </row>
        <row r="4082">
          <cell r="A4082" t="str">
            <v>02.03.30.039</v>
          </cell>
          <cell r="B4082" t="str">
            <v>SCS0004475</v>
          </cell>
        </row>
        <row r="4083">
          <cell r="A4083" t="str">
            <v>02.03.30.040</v>
          </cell>
          <cell r="B4083" t="str">
            <v>SCS0004474</v>
          </cell>
        </row>
        <row r="4084">
          <cell r="A4084" t="str">
            <v>02.03.30.041</v>
          </cell>
          <cell r="B4084" t="str">
            <v>SCS0004473</v>
          </cell>
        </row>
        <row r="4085">
          <cell r="A4085" t="str">
            <v>02.03.30.042</v>
          </cell>
          <cell r="B4085" t="str">
            <v>SCS0004472</v>
          </cell>
        </row>
        <row r="4086">
          <cell r="A4086" t="str">
            <v>02.03.30.043</v>
          </cell>
          <cell r="B4086" t="str">
            <v>SCS0004471</v>
          </cell>
        </row>
        <row r="4087">
          <cell r="A4087" t="str">
            <v>02.03.30.044</v>
          </cell>
          <cell r="B4087" t="str">
            <v>SCS0004470</v>
          </cell>
        </row>
        <row r="4088">
          <cell r="A4088" t="str">
            <v>02.03.30.045</v>
          </cell>
          <cell r="B4088" t="str">
            <v>SCS0004469</v>
          </cell>
        </row>
        <row r="4089">
          <cell r="A4089" t="str">
            <v>02.03.30.046</v>
          </cell>
          <cell r="B4089" t="str">
            <v>SCS0004468</v>
          </cell>
        </row>
        <row r="4090">
          <cell r="A4090" t="str">
            <v>02.03.30.055</v>
          </cell>
          <cell r="B4090" t="str">
            <v>SCS0004467</v>
          </cell>
        </row>
        <row r="4091">
          <cell r="A4091" t="str">
            <v>02.03.30.058</v>
          </cell>
          <cell r="B4091" t="str">
            <v>SCS0004466</v>
          </cell>
        </row>
        <row r="4092">
          <cell r="A4092" t="str">
            <v>02.03.30.059</v>
          </cell>
          <cell r="B4092" t="str">
            <v>SCS0004465</v>
          </cell>
        </row>
        <row r="4093">
          <cell r="A4093" t="str">
            <v>02.03.30.060</v>
          </cell>
          <cell r="B4093" t="str">
            <v>SCS0004464</v>
          </cell>
        </row>
        <row r="4094">
          <cell r="A4094" t="str">
            <v>02.03.30.061</v>
          </cell>
          <cell r="B4094" t="str">
            <v>SCS0004463</v>
          </cell>
        </row>
        <row r="4095">
          <cell r="A4095" t="str">
            <v>02.03.30.062</v>
          </cell>
          <cell r="B4095" t="str">
            <v>SCS0004462</v>
          </cell>
        </row>
        <row r="4096">
          <cell r="A4096" t="str">
            <v>02.03.30.063</v>
          </cell>
          <cell r="B4096" t="str">
            <v>SCS0004461</v>
          </cell>
        </row>
        <row r="4097">
          <cell r="A4097" t="str">
            <v>02.03.30.064</v>
          </cell>
          <cell r="B4097" t="str">
            <v>SCS0004460</v>
          </cell>
        </row>
        <row r="4098">
          <cell r="A4098" t="str">
            <v>02.03.30.065</v>
          </cell>
          <cell r="B4098" t="str">
            <v>SCS0004459</v>
          </cell>
        </row>
        <row r="4099">
          <cell r="A4099" t="str">
            <v>02.03.30.067</v>
          </cell>
          <cell r="B4099" t="str">
            <v>SCS0004458</v>
          </cell>
        </row>
        <row r="4100">
          <cell r="A4100" t="str">
            <v>02.03.30.068</v>
          </cell>
          <cell r="B4100" t="str">
            <v>SCS0004457</v>
          </cell>
        </row>
        <row r="4101">
          <cell r="A4101" t="str">
            <v>02.03.30.070</v>
          </cell>
          <cell r="B4101" t="str">
            <v>SCS0004456</v>
          </cell>
        </row>
        <row r="4102">
          <cell r="A4102" t="str">
            <v>02.03.30.073</v>
          </cell>
          <cell r="B4102" t="str">
            <v>SCS0004455</v>
          </cell>
        </row>
        <row r="4103">
          <cell r="A4103" t="str">
            <v>02.03.30.074</v>
          </cell>
          <cell r="B4103" t="str">
            <v>SCS0004454</v>
          </cell>
        </row>
        <row r="4104">
          <cell r="A4104" t="str">
            <v>02.03.30.075</v>
          </cell>
          <cell r="B4104" t="str">
            <v>SCS0004453</v>
          </cell>
        </row>
        <row r="4105">
          <cell r="A4105" t="str">
            <v>02.03.30.076</v>
          </cell>
          <cell r="B4105" t="str">
            <v>SCS0004452</v>
          </cell>
        </row>
        <row r="4106">
          <cell r="A4106" t="str">
            <v>02.03.30.077</v>
          </cell>
          <cell r="B4106" t="str">
            <v>SCS0004451</v>
          </cell>
        </row>
        <row r="4107">
          <cell r="A4107" t="str">
            <v>02.03.30.080</v>
          </cell>
          <cell r="B4107" t="str">
            <v>SCS0004450</v>
          </cell>
        </row>
        <row r="4108">
          <cell r="A4108" t="str">
            <v>02.03.30.081</v>
          </cell>
          <cell r="B4108" t="str">
            <v>SCS0004449</v>
          </cell>
        </row>
        <row r="4109">
          <cell r="A4109" t="str">
            <v>02.03.30.082A</v>
          </cell>
          <cell r="B4109" t="str">
            <v>SCS0004448</v>
          </cell>
        </row>
        <row r="4110">
          <cell r="A4110" t="str">
            <v>02.03.30.083A</v>
          </cell>
          <cell r="B4110" t="str">
            <v>SCS0004447</v>
          </cell>
        </row>
        <row r="4111">
          <cell r="A4111" t="str">
            <v>02.03.30.085</v>
          </cell>
          <cell r="B4111" t="str">
            <v>SCS0004446</v>
          </cell>
        </row>
        <row r="4112">
          <cell r="A4112" t="str">
            <v>02.03.30.088</v>
          </cell>
          <cell r="B4112" t="str">
            <v>SCS0005616</v>
          </cell>
        </row>
        <row r="4113">
          <cell r="A4113" t="str">
            <v>02.03.30.089</v>
          </cell>
          <cell r="B4113" t="str">
            <v>SCS0004443</v>
          </cell>
        </row>
        <row r="4114">
          <cell r="A4114" t="str">
            <v>02.03.30.090</v>
          </cell>
          <cell r="B4114" t="str">
            <v>SCS0004442</v>
          </cell>
        </row>
        <row r="4115">
          <cell r="A4115" t="str">
            <v>02.03.30.094</v>
          </cell>
          <cell r="B4115" t="str">
            <v>SCS0004441</v>
          </cell>
        </row>
        <row r="4116">
          <cell r="A4116" t="str">
            <v>02.03.30.097</v>
          </cell>
          <cell r="B4116" t="str">
            <v>SCS0004440</v>
          </cell>
        </row>
        <row r="4117">
          <cell r="A4117" t="str">
            <v>02.03.30.098</v>
          </cell>
          <cell r="B4117" t="str">
            <v>SCS0004439</v>
          </cell>
        </row>
        <row r="4118">
          <cell r="A4118" t="str">
            <v>02.03.30.099A</v>
          </cell>
          <cell r="B4118" t="str">
            <v>SCS0004438</v>
          </cell>
        </row>
        <row r="4119">
          <cell r="A4119" t="str">
            <v>02.03.30.100A</v>
          </cell>
          <cell r="B4119" t="str">
            <v>SCS0004437</v>
          </cell>
        </row>
        <row r="4120">
          <cell r="A4120" t="str">
            <v>02.03.30.101A</v>
          </cell>
          <cell r="B4120" t="str">
            <v>SCS0004436</v>
          </cell>
        </row>
        <row r="4121">
          <cell r="A4121" t="str">
            <v>02.03.30.104</v>
          </cell>
          <cell r="B4121" t="str">
            <v>SCS0004435</v>
          </cell>
        </row>
        <row r="4122">
          <cell r="A4122" t="str">
            <v>02.03.30.105</v>
          </cell>
          <cell r="B4122" t="str">
            <v>SCS0004434</v>
          </cell>
        </row>
        <row r="4123">
          <cell r="A4123" t="str">
            <v>02.03.30.107</v>
          </cell>
          <cell r="B4123" t="str">
            <v>SCS0004433</v>
          </cell>
        </row>
        <row r="4124">
          <cell r="A4124" t="str">
            <v>02.03.30.108</v>
          </cell>
          <cell r="B4124" t="str">
            <v>SCS0004432</v>
          </cell>
        </row>
        <row r="4125">
          <cell r="A4125" t="str">
            <v>02.03.30.109</v>
          </cell>
          <cell r="B4125" t="str">
            <v>SCS0004431</v>
          </cell>
        </row>
        <row r="4126">
          <cell r="A4126" t="str">
            <v>02.03.30.110</v>
          </cell>
          <cell r="B4126" t="str">
            <v>SCS0004430</v>
          </cell>
        </row>
        <row r="4127">
          <cell r="A4127" t="str">
            <v>02.03.30.113</v>
          </cell>
          <cell r="B4127" t="str">
            <v>SCS0004429</v>
          </cell>
        </row>
        <row r="4128">
          <cell r="A4128" t="str">
            <v>02.03.30.114</v>
          </cell>
          <cell r="B4128" t="str">
            <v>SCS0004428</v>
          </cell>
        </row>
        <row r="4129">
          <cell r="A4129" t="str">
            <v>02.03.30.115A</v>
          </cell>
          <cell r="B4129" t="str">
            <v>BAS0000016</v>
          </cell>
        </row>
        <row r="4130">
          <cell r="A4130" t="str">
            <v>02.03.30.118</v>
          </cell>
          <cell r="B4130" t="str">
            <v>SCS0004425</v>
          </cell>
        </row>
        <row r="4131">
          <cell r="A4131" t="str">
            <v>02.03.30.120</v>
          </cell>
          <cell r="B4131" t="str">
            <v>SCS0004424</v>
          </cell>
        </row>
        <row r="4132">
          <cell r="A4132" t="str">
            <v>02.03.30.121</v>
          </cell>
          <cell r="B4132" t="str">
            <v>SCS0004423</v>
          </cell>
        </row>
        <row r="4133">
          <cell r="A4133" t="str">
            <v>02.03.30.122</v>
          </cell>
          <cell r="B4133" t="str">
            <v>SCS0004422</v>
          </cell>
        </row>
        <row r="4134">
          <cell r="A4134" t="str">
            <v>02.03.30.123A</v>
          </cell>
          <cell r="B4134" t="str">
            <v>SCS0004421</v>
          </cell>
        </row>
        <row r="4135">
          <cell r="A4135" t="str">
            <v>02.03.30.124</v>
          </cell>
          <cell r="B4135" t="str">
            <v>SCS0004420</v>
          </cell>
        </row>
        <row r="4136">
          <cell r="A4136" t="str">
            <v>02.03.30.126</v>
          </cell>
          <cell r="B4136" t="str">
            <v>SCS0004419</v>
          </cell>
        </row>
        <row r="4137">
          <cell r="A4137" t="str">
            <v>02.03.30.127</v>
          </cell>
          <cell r="B4137" t="str">
            <v>SCS0004418</v>
          </cell>
        </row>
        <row r="4138">
          <cell r="A4138" t="str">
            <v>02.03.30.128</v>
          </cell>
          <cell r="B4138" t="str">
            <v>SCS0004417</v>
          </cell>
        </row>
        <row r="4139">
          <cell r="A4139" t="str">
            <v>02.03.30.129</v>
          </cell>
          <cell r="B4139" t="str">
            <v>SCS0004416</v>
          </cell>
        </row>
        <row r="4140">
          <cell r="A4140" t="str">
            <v>02.03.30.132</v>
          </cell>
          <cell r="B4140" t="str">
            <v>SCS0004414</v>
          </cell>
        </row>
        <row r="4141">
          <cell r="A4141" t="str">
            <v>02.03.30.133A</v>
          </cell>
          <cell r="B4141" t="str">
            <v>SCS0004413</v>
          </cell>
        </row>
        <row r="4142">
          <cell r="A4142" t="str">
            <v>02.03.30.134</v>
          </cell>
          <cell r="B4142" t="str">
            <v>SCS0004412</v>
          </cell>
        </row>
        <row r="4143">
          <cell r="A4143" t="str">
            <v>02.03.30.135A</v>
          </cell>
          <cell r="B4143" t="str">
            <v>SCS0004411</v>
          </cell>
        </row>
        <row r="4144">
          <cell r="A4144" t="str">
            <v>02.03.30.136A</v>
          </cell>
          <cell r="B4144" t="str">
            <v>SCS0004410</v>
          </cell>
        </row>
        <row r="4145">
          <cell r="A4145" t="str">
            <v>02.03.30.137A</v>
          </cell>
          <cell r="B4145" t="str">
            <v>SCS0004409</v>
          </cell>
        </row>
        <row r="4146">
          <cell r="A4146" t="str">
            <v>02.03.30.138A</v>
          </cell>
          <cell r="B4146" t="str">
            <v>SCS0004408</v>
          </cell>
        </row>
        <row r="4147">
          <cell r="A4147" t="str">
            <v>02.03.30.140</v>
          </cell>
          <cell r="B4147" t="str">
            <v>BFA0000317</v>
          </cell>
        </row>
        <row r="4148">
          <cell r="A4148" t="str">
            <v>02.03.30.141</v>
          </cell>
          <cell r="B4148" t="str">
            <v>SCS0004407</v>
          </cell>
        </row>
        <row r="4149">
          <cell r="A4149" t="str">
            <v>02.03.30.142</v>
          </cell>
          <cell r="B4149" t="str">
            <v>SCS0004406</v>
          </cell>
        </row>
        <row r="4150">
          <cell r="A4150" t="str">
            <v>02.03.30.143</v>
          </cell>
          <cell r="B4150" t="str">
            <v>SCS0004405</v>
          </cell>
        </row>
        <row r="4151">
          <cell r="A4151" t="str">
            <v>02.03.30.144</v>
          </cell>
          <cell r="B4151" t="str">
            <v>SCS0004404</v>
          </cell>
        </row>
        <row r="4152">
          <cell r="A4152" t="str">
            <v>02.03.30.145</v>
          </cell>
          <cell r="B4152" t="str">
            <v>SCS0004403</v>
          </cell>
        </row>
        <row r="4153">
          <cell r="A4153" t="str">
            <v>02.03.30.146A</v>
          </cell>
          <cell r="B4153" t="str">
            <v>SCS0004402</v>
          </cell>
        </row>
        <row r="4154">
          <cell r="A4154" t="str">
            <v>02.03.30.148</v>
          </cell>
          <cell r="B4154" t="str">
            <v>SCS0004401</v>
          </cell>
        </row>
        <row r="4155">
          <cell r="A4155" t="str">
            <v>02.03.30.149</v>
          </cell>
          <cell r="B4155" t="str">
            <v>SCS0004400</v>
          </cell>
        </row>
        <row r="4156">
          <cell r="A4156" t="str">
            <v>02.03.30.150</v>
          </cell>
          <cell r="B4156" t="str">
            <v>SCS0004399</v>
          </cell>
        </row>
        <row r="4157">
          <cell r="A4157" t="str">
            <v>02.03.30.151</v>
          </cell>
          <cell r="B4157" t="str">
            <v>SCS0004398</v>
          </cell>
        </row>
        <row r="4158">
          <cell r="A4158" t="str">
            <v>02.03.30.152A</v>
          </cell>
          <cell r="B4158" t="str">
            <v>SCS0004397</v>
          </cell>
        </row>
        <row r="4159">
          <cell r="A4159" t="str">
            <v>02.03.30.153A</v>
          </cell>
          <cell r="B4159" t="str">
            <v>SCS0004396</v>
          </cell>
        </row>
        <row r="4160">
          <cell r="A4160" t="str">
            <v>02.03.30.154A</v>
          </cell>
          <cell r="B4160" t="str">
            <v>SCS0004395</v>
          </cell>
        </row>
        <row r="4161">
          <cell r="A4161" t="str">
            <v>02.03.30.155A</v>
          </cell>
          <cell r="B4161" t="str">
            <v>SCS0004394</v>
          </cell>
        </row>
        <row r="4162">
          <cell r="A4162" t="str">
            <v>02.03.30.156A</v>
          </cell>
          <cell r="B4162" t="str">
            <v>SCS0004393</v>
          </cell>
        </row>
        <row r="4163">
          <cell r="A4163" t="str">
            <v>02.03.30.157A</v>
          </cell>
          <cell r="B4163" t="str">
            <v>SCS0004392</v>
          </cell>
        </row>
        <row r="4164">
          <cell r="A4164" t="str">
            <v>02.03.30.158A</v>
          </cell>
          <cell r="B4164" t="str">
            <v>SCS0004391</v>
          </cell>
        </row>
        <row r="4165">
          <cell r="A4165" t="str">
            <v>02.03.30.185</v>
          </cell>
          <cell r="B4165" t="str">
            <v>SCS0004390</v>
          </cell>
        </row>
        <row r="4166">
          <cell r="A4166" t="str">
            <v>02.03.30.160</v>
          </cell>
          <cell r="B4166" t="str">
            <v>SCS0004389</v>
          </cell>
        </row>
        <row r="4167">
          <cell r="A4167" t="str">
            <v>02.03.30.187</v>
          </cell>
          <cell r="B4167" t="str">
            <v>SCS0004388</v>
          </cell>
        </row>
        <row r="4168">
          <cell r="A4168" t="str">
            <v>02.03.30.188</v>
          </cell>
          <cell r="B4168" t="str">
            <v>SCS0004385</v>
          </cell>
        </row>
        <row r="4169">
          <cell r="A4169" t="str">
            <v>02.03.30.189</v>
          </cell>
          <cell r="B4169" t="str">
            <v>SCS0004386</v>
          </cell>
        </row>
        <row r="4170">
          <cell r="A4170" t="str">
            <v>02.03.30.190</v>
          </cell>
          <cell r="B4170" t="str">
            <v>SCS0004387</v>
          </cell>
        </row>
        <row r="4171">
          <cell r="A4171" t="str">
            <v>02.03.30.191</v>
          </cell>
          <cell r="B4171" t="str">
            <v>SCS0004382</v>
          </cell>
        </row>
        <row r="4172">
          <cell r="A4172" t="str">
            <v>02.03.30.192</v>
          </cell>
          <cell r="B4172" t="str">
            <v>SCS0004381</v>
          </cell>
        </row>
        <row r="4173">
          <cell r="A4173" t="str">
            <v>02.03.30.169</v>
          </cell>
          <cell r="B4173" t="str">
            <v>SCS0004380</v>
          </cell>
        </row>
        <row r="4174">
          <cell r="A4174" t="str">
            <v>02.03.30.170</v>
          </cell>
          <cell r="B4174" t="str">
            <v>SCS0004379</v>
          </cell>
        </row>
        <row r="4175">
          <cell r="A4175" t="str">
            <v>02.03.30.171</v>
          </cell>
          <cell r="B4175" t="str">
            <v>SCS0004378</v>
          </cell>
        </row>
        <row r="4176">
          <cell r="A4176" t="str">
            <v>02.03.30.172</v>
          </cell>
          <cell r="B4176" t="str">
            <v>SCS0004377</v>
          </cell>
        </row>
        <row r="4177">
          <cell r="A4177" t="str">
            <v>02.03.30.173A</v>
          </cell>
          <cell r="B4177" t="str">
            <v>SCS0004376</v>
          </cell>
        </row>
        <row r="4178">
          <cell r="A4178" t="str">
            <v>02.03.30.174</v>
          </cell>
          <cell r="B4178" t="str">
            <v>SCS0004375</v>
          </cell>
        </row>
        <row r="4179">
          <cell r="A4179" t="str">
            <v>02.03.30.175</v>
          </cell>
          <cell r="B4179" t="str">
            <v>SCS0004374</v>
          </cell>
        </row>
        <row r="4180">
          <cell r="A4180" t="str">
            <v>02.03.30.176</v>
          </cell>
          <cell r="B4180" t="str">
            <v>SCS0004373</v>
          </cell>
        </row>
        <row r="4181">
          <cell r="A4181" t="str">
            <v>02.03.30.177</v>
          </cell>
          <cell r="B4181" t="str">
            <v>SCS0004372</v>
          </cell>
        </row>
        <row r="4182">
          <cell r="A4182" t="str">
            <v>02.03.30.178</v>
          </cell>
          <cell r="B4182" t="str">
            <v>SCS0004371</v>
          </cell>
        </row>
        <row r="4183">
          <cell r="A4183" t="str">
            <v>02.03.30.179</v>
          </cell>
          <cell r="B4183" t="str">
            <v>SCS0004370</v>
          </cell>
        </row>
        <row r="4184">
          <cell r="A4184" t="str">
            <v>02.03.30.180</v>
          </cell>
          <cell r="B4184" t="str">
            <v>SCS0004369</v>
          </cell>
        </row>
        <row r="4185">
          <cell r="A4185" t="str">
            <v>02.03.30.186</v>
          </cell>
          <cell r="B4185" t="str">
            <v>SCS0004368</v>
          </cell>
        </row>
        <row r="4186">
          <cell r="A4186" t="str">
            <v>02.03.30.182</v>
          </cell>
          <cell r="B4186" t="str">
            <v>SCS0004367</v>
          </cell>
        </row>
        <row r="4187">
          <cell r="A4187" t="str">
            <v>02.03.30.183</v>
          </cell>
          <cell r="B4187" t="str">
            <v>SCS0005617</v>
          </cell>
        </row>
        <row r="4188">
          <cell r="A4188" t="str">
            <v>02.03.31.003</v>
          </cell>
          <cell r="B4188" t="str">
            <v>BFA0000316</v>
          </cell>
        </row>
        <row r="4189">
          <cell r="A4189" t="str">
            <v>02.03.34.001</v>
          </cell>
          <cell r="B4189" t="str">
            <v>SHT0000995</v>
          </cell>
        </row>
        <row r="4190">
          <cell r="A4190" t="str">
            <v>02.03.34.001A</v>
          </cell>
          <cell r="B4190" t="str">
            <v>SHT0002041</v>
          </cell>
        </row>
        <row r="4191">
          <cell r="A4191" t="str">
            <v>02.03.34.002</v>
          </cell>
          <cell r="B4191" t="str">
            <v>SHT0000993</v>
          </cell>
        </row>
        <row r="4192">
          <cell r="A4192" t="str">
            <v>M4手柄左</v>
          </cell>
          <cell r="B4192" t="str">
            <v>SHT0002530</v>
          </cell>
        </row>
        <row r="4193">
          <cell r="A4193" t="str">
            <v>M4手柄右</v>
          </cell>
          <cell r="B4193" t="str">
            <v>SHT0002531</v>
          </cell>
        </row>
        <row r="4194">
          <cell r="A4194" t="str">
            <v>02.03.34.004</v>
          </cell>
          <cell r="B4194" t="str">
            <v>SHT0002047</v>
          </cell>
        </row>
        <row r="4195">
          <cell r="A4195" t="str">
            <v>02.03.34.005</v>
          </cell>
          <cell r="B4195" t="str">
            <v>SHT0002048</v>
          </cell>
        </row>
        <row r="4196">
          <cell r="A4196" t="str">
            <v>02.03.34.006</v>
          </cell>
          <cell r="B4196" t="str">
            <v>SHT0000992</v>
          </cell>
        </row>
        <row r="4197">
          <cell r="A4197" t="str">
            <v>02.03.34.007</v>
          </cell>
          <cell r="B4197" t="str">
            <v>SHT0000991</v>
          </cell>
        </row>
        <row r="4198">
          <cell r="A4198" t="str">
            <v>02.03.34.008</v>
          </cell>
          <cell r="B4198" t="str">
            <v>SHT0000990</v>
          </cell>
        </row>
        <row r="4199">
          <cell r="A4199" t="str">
            <v>02.03.35.091</v>
          </cell>
          <cell r="B4199" t="str">
            <v>SCS0004366</v>
          </cell>
        </row>
        <row r="4200">
          <cell r="A4200" t="str">
            <v>02.03.35.103</v>
          </cell>
          <cell r="B4200" t="str">
            <v>SCS0004365</v>
          </cell>
        </row>
        <row r="4201">
          <cell r="A4201" t="str">
            <v>02.03.35.104</v>
          </cell>
          <cell r="B4201" t="str">
            <v>SCS0004364</v>
          </cell>
        </row>
        <row r="4202">
          <cell r="A4202" t="str">
            <v>02.03.35.105</v>
          </cell>
          <cell r="B4202" t="str">
            <v>SCS0004363</v>
          </cell>
        </row>
        <row r="4203">
          <cell r="A4203" t="str">
            <v>02.03.35.106</v>
          </cell>
          <cell r="B4203" t="str">
            <v>SCS0004362</v>
          </cell>
        </row>
        <row r="4204">
          <cell r="A4204" t="str">
            <v>02.03.35.107</v>
          </cell>
          <cell r="B4204" t="str">
            <v>SCS0004361</v>
          </cell>
        </row>
        <row r="4205">
          <cell r="A4205" t="str">
            <v>02.03.35.111</v>
          </cell>
          <cell r="B4205" t="str">
            <v>SCS0004360</v>
          </cell>
        </row>
        <row r="4206">
          <cell r="A4206" t="str">
            <v>02.03.35.112</v>
          </cell>
          <cell r="B4206" t="str">
            <v>SCS0004359</v>
          </cell>
        </row>
        <row r="4207">
          <cell r="A4207" t="str">
            <v>02.03.35.113</v>
          </cell>
          <cell r="B4207" t="str">
            <v>SCS0004358</v>
          </cell>
        </row>
        <row r="4208">
          <cell r="A4208" t="str">
            <v>02.03.35.114</v>
          </cell>
          <cell r="B4208" t="str">
            <v>SCS0004357</v>
          </cell>
        </row>
        <row r="4209">
          <cell r="A4209" t="str">
            <v>02.03.37.003</v>
          </cell>
          <cell r="B4209" t="str">
            <v>SHT0000989</v>
          </cell>
        </row>
        <row r="4210">
          <cell r="A4210" t="str">
            <v>02.03.37.004</v>
          </cell>
          <cell r="B4210" t="str">
            <v>SHT0000988</v>
          </cell>
        </row>
        <row r="4211">
          <cell r="A4211" t="str">
            <v>02.03.37.005</v>
          </cell>
          <cell r="B4211" t="str">
            <v>SHT0001394</v>
          </cell>
        </row>
        <row r="4212">
          <cell r="A4212" t="str">
            <v>02.03.37.005A</v>
          </cell>
          <cell r="B4212" t="str">
            <v>SHT0001920</v>
          </cell>
        </row>
        <row r="4213">
          <cell r="A4213" t="str">
            <v>02.03.37.007</v>
          </cell>
          <cell r="B4213" t="str">
            <v>SHT0000987</v>
          </cell>
        </row>
        <row r="4214">
          <cell r="A4214" t="str">
            <v>02.03.37.012</v>
          </cell>
          <cell r="B4214" t="str">
            <v>SHT0000986</v>
          </cell>
        </row>
        <row r="4215">
          <cell r="A4215" t="str">
            <v>02.03.37.014</v>
          </cell>
          <cell r="B4215" t="str">
            <v>BFA0000315</v>
          </cell>
        </row>
        <row r="4216">
          <cell r="A4216" t="str">
            <v>02.03.37.015</v>
          </cell>
          <cell r="B4216" t="str">
            <v>BFA0000556</v>
          </cell>
        </row>
        <row r="4217">
          <cell r="A4217" t="str">
            <v>02.03.37.017</v>
          </cell>
          <cell r="B4217" t="str">
            <v>SHT0001877</v>
          </cell>
        </row>
        <row r="4218">
          <cell r="A4218" t="str">
            <v>02.03.37.018</v>
          </cell>
          <cell r="B4218" t="str">
            <v>SHT0001904</v>
          </cell>
        </row>
        <row r="4219">
          <cell r="A4219" t="str">
            <v>02.03.37.019</v>
          </cell>
          <cell r="B4219" t="str">
            <v>SHT0001856</v>
          </cell>
        </row>
        <row r="4220">
          <cell r="A4220" t="str">
            <v>02.03.37.020</v>
          </cell>
          <cell r="B4220" t="str">
            <v>SHT0001854</v>
          </cell>
        </row>
        <row r="4221">
          <cell r="A4221" t="str">
            <v>02.03.37.021</v>
          </cell>
          <cell r="B4221" t="str">
            <v>SHT0001855</v>
          </cell>
        </row>
        <row r="4222">
          <cell r="A4222" t="str">
            <v>02.03.37.022</v>
          </cell>
          <cell r="B4222" t="str">
            <v>SHT0001861</v>
          </cell>
        </row>
        <row r="4223">
          <cell r="A4223" t="str">
            <v>02.03.37.023</v>
          </cell>
          <cell r="B4223" t="str">
            <v>SHT0001860</v>
          </cell>
        </row>
        <row r="4224">
          <cell r="A4224" t="str">
            <v>02.03.37.024</v>
          </cell>
          <cell r="B4224" t="str">
            <v>SHT0001872</v>
          </cell>
        </row>
        <row r="4225">
          <cell r="A4225" t="str">
            <v>02.03.37.025</v>
          </cell>
          <cell r="B4225" t="str">
            <v>SHT0001878</v>
          </cell>
        </row>
        <row r="4226">
          <cell r="A4226" t="str">
            <v>02.03.37.026</v>
          </cell>
          <cell r="B4226" t="str">
            <v>SHT0001890</v>
          </cell>
        </row>
        <row r="4227">
          <cell r="A4227" t="str">
            <v>02.03.37.027</v>
          </cell>
          <cell r="B4227" t="str">
            <v>SHT0001891</v>
          </cell>
        </row>
        <row r="4228">
          <cell r="A4228" t="str">
            <v>02.03.37.028</v>
          </cell>
          <cell r="B4228" t="str">
            <v>SHT0001853</v>
          </cell>
        </row>
        <row r="4229">
          <cell r="A4229" t="str">
            <v>02.03.37.030A</v>
          </cell>
          <cell r="B4229" t="str">
            <v>SHT0001874</v>
          </cell>
        </row>
        <row r="4230">
          <cell r="A4230" t="str">
            <v>02.03.37.031A</v>
          </cell>
          <cell r="B4230" t="str">
            <v>SHT0001760</v>
          </cell>
        </row>
        <row r="4231">
          <cell r="A4231" t="str">
            <v>02.03.37.032</v>
          </cell>
          <cell r="B4231" t="str">
            <v>SHT0001870</v>
          </cell>
        </row>
        <row r="4232">
          <cell r="A4232" t="str">
            <v>02.03.37.033</v>
          </cell>
          <cell r="B4232" t="str">
            <v>SHT0001892</v>
          </cell>
        </row>
        <row r="4233">
          <cell r="A4233" t="str">
            <v>02.03.37.034</v>
          </cell>
          <cell r="B4233" t="str">
            <v>SHT0001893</v>
          </cell>
        </row>
        <row r="4234">
          <cell r="A4234" t="str">
            <v>02.03.37.040</v>
          </cell>
          <cell r="B4234" t="str">
            <v>SHT0001857</v>
          </cell>
        </row>
        <row r="4235">
          <cell r="A4235" t="str">
            <v>02.03.37.042</v>
          </cell>
          <cell r="B4235" t="str">
            <v>SHT0001859</v>
          </cell>
        </row>
        <row r="4236">
          <cell r="A4236" t="str">
            <v>02.03.37.043</v>
          </cell>
          <cell r="B4236" t="str">
            <v>SHT0001917</v>
          </cell>
        </row>
        <row r="4237">
          <cell r="A4237" t="str">
            <v>02.03.37.044</v>
          </cell>
          <cell r="B4237" t="str">
            <v>BSP0000078</v>
          </cell>
        </row>
        <row r="4238">
          <cell r="A4238" t="str">
            <v>02.03.37.045</v>
          </cell>
          <cell r="B4238" t="str">
            <v>BSP0000077</v>
          </cell>
        </row>
        <row r="4239">
          <cell r="A4239" t="str">
            <v>02.03.37.048</v>
          </cell>
          <cell r="B4239" t="str">
            <v>SHT0001895</v>
          </cell>
        </row>
        <row r="4240">
          <cell r="A4240" t="str">
            <v>02.03.37.049</v>
          </cell>
          <cell r="B4240" t="str">
            <v>SHT0001896</v>
          </cell>
        </row>
        <row r="4241">
          <cell r="A4241" t="str">
            <v>02.03.37.050</v>
          </cell>
          <cell r="B4241" t="str">
            <v>SHT0001971</v>
          </cell>
        </row>
        <row r="4242">
          <cell r="A4242" t="str">
            <v>02.03.37.054</v>
          </cell>
          <cell r="B4242" t="str">
            <v>SHT0001772</v>
          </cell>
        </row>
        <row r="4243">
          <cell r="A4243" t="str">
            <v>02.03.37.057</v>
          </cell>
          <cell r="B4243" t="str">
            <v>SHT0001910</v>
          </cell>
        </row>
        <row r="4244">
          <cell r="A4244" t="str">
            <v>02.03.37.058</v>
          </cell>
          <cell r="B4244" t="str">
            <v>SHT0001862</v>
          </cell>
        </row>
        <row r="4245">
          <cell r="A4245" t="str">
            <v>02.03.37.059</v>
          </cell>
          <cell r="B4245" t="str">
            <v>SHT0001863</v>
          </cell>
        </row>
        <row r="4246">
          <cell r="A4246" t="str">
            <v>02.03.37.060</v>
          </cell>
          <cell r="B4246" t="str">
            <v>SHT0001899</v>
          </cell>
        </row>
        <row r="4247">
          <cell r="A4247" t="str">
            <v>02.03.37.062</v>
          </cell>
          <cell r="B4247" t="str">
            <v>BFA0000591</v>
          </cell>
        </row>
        <row r="4248">
          <cell r="A4248" t="str">
            <v>02.03.37.063</v>
          </cell>
          <cell r="B4248" t="str">
            <v>SHT0001889</v>
          </cell>
        </row>
        <row r="4249">
          <cell r="A4249" t="str">
            <v>02.03.37.064</v>
          </cell>
          <cell r="B4249" t="str">
            <v>SHT0001798</v>
          </cell>
        </row>
        <row r="4250">
          <cell r="A4250" t="str">
            <v>02.03.37.065</v>
          </cell>
          <cell r="B4250" t="str">
            <v>SHT0001951</v>
          </cell>
        </row>
        <row r="4251">
          <cell r="A4251" t="str">
            <v>02.03.37.066</v>
          </cell>
          <cell r="B4251" t="str">
            <v>SHT0001945</v>
          </cell>
        </row>
        <row r="4252">
          <cell r="A4252" t="str">
            <v>02.03.37.067</v>
          </cell>
          <cell r="B4252" t="str">
            <v>SHT0001950</v>
          </cell>
        </row>
        <row r="4253">
          <cell r="A4253" t="str">
            <v>02.03.37.068</v>
          </cell>
          <cell r="B4253" t="str">
            <v>SHT0001887</v>
          </cell>
        </row>
        <row r="4254">
          <cell r="A4254" t="str">
            <v>02.03.37.070</v>
          </cell>
          <cell r="B4254" t="str">
            <v>SHT0001768</v>
          </cell>
        </row>
        <row r="4255">
          <cell r="A4255" t="str">
            <v>02.03.37.071</v>
          </cell>
          <cell r="B4255" t="str">
            <v>SHT0001780</v>
          </cell>
        </row>
        <row r="4256">
          <cell r="A4256" t="str">
            <v>02.03.37.072</v>
          </cell>
          <cell r="B4256" t="str">
            <v>SHT0001923</v>
          </cell>
        </row>
        <row r="4257">
          <cell r="A4257" t="str">
            <v>02.03.37.074</v>
          </cell>
          <cell r="B4257" t="str">
            <v>SHT0001792</v>
          </cell>
        </row>
        <row r="4258">
          <cell r="A4258" t="str">
            <v>02.03.37.075</v>
          </cell>
          <cell r="B4258" t="str">
            <v>SHT0001794</v>
          </cell>
        </row>
        <row r="4259">
          <cell r="A4259" t="str">
            <v>02.03.37.076</v>
          </cell>
          <cell r="B4259" t="str">
            <v>SHT0001793</v>
          </cell>
        </row>
        <row r="4260">
          <cell r="A4260" t="str">
            <v>02.03.37.077</v>
          </cell>
          <cell r="B4260" t="str">
            <v>SHT0001797</v>
          </cell>
        </row>
        <row r="4261">
          <cell r="A4261" t="str">
            <v>02.03.37.078</v>
          </cell>
          <cell r="B4261" t="str">
            <v>SHT0001790</v>
          </cell>
        </row>
        <row r="4262">
          <cell r="A4262" t="str">
            <v>02.03.37.079</v>
          </cell>
          <cell r="B4262" t="str">
            <v>SHT0001967</v>
          </cell>
        </row>
        <row r="4263">
          <cell r="A4263" t="str">
            <v>02.03.37.080</v>
          </cell>
          <cell r="B4263" t="str">
            <v>SHT0001954</v>
          </cell>
        </row>
        <row r="4264">
          <cell r="A4264" t="str">
            <v>02.03.37.084</v>
          </cell>
          <cell r="B4264" t="str">
            <v>BFA0000561</v>
          </cell>
        </row>
        <row r="4265">
          <cell r="A4265" t="str">
            <v>02.03.37.085</v>
          </cell>
          <cell r="B4265" t="str">
            <v>BSP0000080</v>
          </cell>
        </row>
        <row r="4266">
          <cell r="A4266" t="str">
            <v>02.03.39.005</v>
          </cell>
          <cell r="B4266" t="str">
            <v>SCS0005287</v>
          </cell>
        </row>
        <row r="4267">
          <cell r="A4267" t="str">
            <v>02.03.39.006</v>
          </cell>
          <cell r="B4267" t="str">
            <v>SCS0005288</v>
          </cell>
        </row>
        <row r="4268">
          <cell r="A4268" t="str">
            <v>02.03.39.007</v>
          </cell>
          <cell r="B4268" t="str">
            <v>SCS0005289</v>
          </cell>
        </row>
        <row r="4269">
          <cell r="A4269" t="str">
            <v>02.03.39.008</v>
          </cell>
          <cell r="B4269" t="str">
            <v>SCS0005290</v>
          </cell>
        </row>
        <row r="4270">
          <cell r="A4270" t="str">
            <v>02.03.39.009</v>
          </cell>
          <cell r="B4270" t="str">
            <v>SCS0005291</v>
          </cell>
        </row>
        <row r="4271">
          <cell r="A4271" t="str">
            <v>02.03.39.010</v>
          </cell>
          <cell r="B4271" t="str">
            <v>SCS0005292</v>
          </cell>
        </row>
        <row r="4272">
          <cell r="A4272" t="str">
            <v>02.03.39.011</v>
          </cell>
          <cell r="B4272" t="str">
            <v>SCS0005293</v>
          </cell>
        </row>
        <row r="4273">
          <cell r="A4273" t="str">
            <v>02.03.41.023</v>
          </cell>
          <cell r="B4273" t="str">
            <v>BSP0000034</v>
          </cell>
        </row>
        <row r="4274">
          <cell r="A4274" t="str">
            <v>02.03.41.024</v>
          </cell>
          <cell r="B4274" t="str">
            <v>SCS0005579</v>
          </cell>
        </row>
        <row r="4275">
          <cell r="A4275" t="str">
            <v>02.03.41.025</v>
          </cell>
          <cell r="B4275" t="str">
            <v>SCS0005580</v>
          </cell>
        </row>
        <row r="4276">
          <cell r="A4276" t="str">
            <v>02.03.42.004</v>
          </cell>
          <cell r="B4276" t="str">
            <v>SLT0001974</v>
          </cell>
        </row>
        <row r="4277">
          <cell r="A4277" t="str">
            <v>02.03.42.008</v>
          </cell>
          <cell r="B4277" t="str">
            <v>SLT0001975</v>
          </cell>
        </row>
        <row r="4278">
          <cell r="A4278" t="str">
            <v>02.03.42.009</v>
          </cell>
          <cell r="B4278" t="str">
            <v>SCS0004356</v>
          </cell>
        </row>
        <row r="4279">
          <cell r="A4279" t="str">
            <v>02.03.44.005</v>
          </cell>
          <cell r="B4279" t="str">
            <v>BFA0000314</v>
          </cell>
        </row>
        <row r="4280">
          <cell r="A4280" t="str">
            <v>02.03.44.006</v>
          </cell>
          <cell r="B4280" t="str">
            <v>SHT0002049</v>
          </cell>
        </row>
        <row r="4281">
          <cell r="A4281" t="str">
            <v>02.03.44.007</v>
          </cell>
          <cell r="B4281" t="str">
            <v>SHT0002043</v>
          </cell>
        </row>
        <row r="4282">
          <cell r="A4282" t="str">
            <v>02.03.44.009</v>
          </cell>
          <cell r="B4282" t="str">
            <v>SHT0002050</v>
          </cell>
        </row>
        <row r="4283">
          <cell r="A4283" t="str">
            <v>02.03.44.010</v>
          </cell>
          <cell r="B4283" t="str">
            <v>SHT0002044</v>
          </cell>
        </row>
        <row r="4284">
          <cell r="A4284" t="str">
            <v>02.03.44.011</v>
          </cell>
          <cell r="B4284" t="str">
            <v>SHT0002045</v>
          </cell>
        </row>
        <row r="4285">
          <cell r="A4285" t="str">
            <v>02.03.44.013</v>
          </cell>
          <cell r="B4285" t="str">
            <v>SHT0001934</v>
          </cell>
        </row>
        <row r="4286">
          <cell r="A4286" t="str">
            <v>02.03.44.014</v>
          </cell>
          <cell r="B4286" t="str">
            <v>SHT0001936</v>
          </cell>
        </row>
        <row r="4287">
          <cell r="A4287" t="str">
            <v>02.03.45.001</v>
          </cell>
          <cell r="B4287" t="str">
            <v>SCS0005618</v>
          </cell>
        </row>
        <row r="4288">
          <cell r="A4288" t="str">
            <v>02.03.45.026</v>
          </cell>
          <cell r="B4288" t="str">
            <v>BFA0000749</v>
          </cell>
        </row>
        <row r="4289">
          <cell r="A4289" t="str">
            <v>02.03.45.027</v>
          </cell>
          <cell r="B4289" t="str">
            <v>BFA0000590</v>
          </cell>
        </row>
        <row r="4290">
          <cell r="A4290" t="str">
            <v>02.03.46.002</v>
          </cell>
          <cell r="B4290" t="str">
            <v>SHT0001935</v>
          </cell>
        </row>
        <row r="4291">
          <cell r="A4291" t="str">
            <v>02.03.49.001</v>
          </cell>
          <cell r="B4291" t="str">
            <v>SHT0001776</v>
          </cell>
        </row>
        <row r="4292">
          <cell r="A4292" t="str">
            <v>02.03.50.003</v>
          </cell>
          <cell r="B4292" t="str">
            <v>SCS0005506</v>
          </cell>
        </row>
        <row r="4293">
          <cell r="A4293" t="str">
            <v>02.03.50.004</v>
          </cell>
          <cell r="B4293" t="str">
            <v>SCS0005512</v>
          </cell>
        </row>
        <row r="4294">
          <cell r="A4294" t="str">
            <v>02.03.50.009</v>
          </cell>
          <cell r="B4294" t="str">
            <v>SCS0006414</v>
          </cell>
        </row>
        <row r="4295">
          <cell r="A4295" t="str">
            <v>02.03.50.010</v>
          </cell>
          <cell r="B4295" t="str">
            <v>SCS0006416</v>
          </cell>
        </row>
        <row r="4296">
          <cell r="A4296" t="str">
            <v>02.03.50.012</v>
          </cell>
          <cell r="B4296" t="str">
            <v>SCS0006415</v>
          </cell>
        </row>
        <row r="4297">
          <cell r="A4297" t="str">
            <v>02.03.50.013</v>
          </cell>
          <cell r="B4297" t="str">
            <v>SCS0006418</v>
          </cell>
        </row>
        <row r="4298">
          <cell r="A4298" t="str">
            <v>02.03.50.020</v>
          </cell>
          <cell r="B4298" t="str">
            <v>SCS0005624</v>
          </cell>
        </row>
        <row r="4299">
          <cell r="A4299" t="str">
            <v>02.03.50.024</v>
          </cell>
          <cell r="B4299" t="str">
            <v>SCS0005627</v>
          </cell>
        </row>
        <row r="4300">
          <cell r="A4300" t="str">
            <v>02.03.50.025</v>
          </cell>
          <cell r="B4300" t="str">
            <v>SCS0005628</v>
          </cell>
        </row>
        <row r="4301">
          <cell r="A4301" t="str">
            <v>02.03.50.026</v>
          </cell>
          <cell r="B4301" t="str">
            <v>SCS0005629</v>
          </cell>
        </row>
        <row r="4302">
          <cell r="A4302" t="str">
            <v>01.02.29.002</v>
          </cell>
          <cell r="B4302" t="str">
            <v>SCS0005388</v>
          </cell>
        </row>
        <row r="4303">
          <cell r="A4303" t="str">
            <v>01.02.29.005</v>
          </cell>
          <cell r="B4303" t="str">
            <v>SCS0005389</v>
          </cell>
        </row>
        <row r="4304">
          <cell r="A4304" t="str">
            <v>02.04.01.011A</v>
          </cell>
          <cell r="B4304" t="str">
            <v>TST0001241</v>
          </cell>
        </row>
        <row r="4305">
          <cell r="A4305" t="str">
            <v>02.04.01.014</v>
          </cell>
          <cell r="B4305" t="str">
            <v>TST0000152</v>
          </cell>
        </row>
        <row r="4306">
          <cell r="A4306" t="str">
            <v>02.04.02.008</v>
          </cell>
          <cell r="B4306" t="str">
            <v>TST0001353</v>
          </cell>
        </row>
        <row r="4307">
          <cell r="A4307" t="str">
            <v>02.04.02.012</v>
          </cell>
          <cell r="B4307" t="str">
            <v>TST0001350</v>
          </cell>
        </row>
        <row r="4308">
          <cell r="A4308" t="str">
            <v>02.04.02.014</v>
          </cell>
          <cell r="B4308" t="str">
            <v>TST0001349</v>
          </cell>
        </row>
        <row r="4309">
          <cell r="A4309" t="str">
            <v>02.04.02.017</v>
          </cell>
          <cell r="B4309" t="str">
            <v>TST0001373</v>
          </cell>
        </row>
        <row r="4310">
          <cell r="A4310" t="str">
            <v>02.04.02.023</v>
          </cell>
          <cell r="B4310" t="str">
            <v>TST0001368</v>
          </cell>
        </row>
        <row r="4311">
          <cell r="A4311" t="str">
            <v>02.04.02.028</v>
          </cell>
          <cell r="B4311" t="str">
            <v>TST0001365</v>
          </cell>
        </row>
        <row r="4312">
          <cell r="A4312" t="str">
            <v>02.04.02.037</v>
          </cell>
          <cell r="B4312" t="str">
            <v>TST0001375</v>
          </cell>
        </row>
        <row r="4313">
          <cell r="A4313" t="str">
            <v>02.04.02.044</v>
          </cell>
          <cell r="B4313" t="str">
            <v>TST0001370</v>
          </cell>
        </row>
        <row r="4314">
          <cell r="A4314" t="str">
            <v>02.04.02.046</v>
          </cell>
          <cell r="B4314" t="str">
            <v>TST0000153</v>
          </cell>
        </row>
        <row r="4315">
          <cell r="A4315" t="str">
            <v>02.04.02.048</v>
          </cell>
          <cell r="B4315" t="str">
            <v>TST0000154</v>
          </cell>
        </row>
        <row r="4316">
          <cell r="A4316" t="str">
            <v>02.04.02.050</v>
          </cell>
          <cell r="B4316" t="str">
            <v>TST0000155</v>
          </cell>
        </row>
        <row r="4317">
          <cell r="A4317" t="str">
            <v>02.04.02.053</v>
          </cell>
          <cell r="B4317" t="str">
            <v>TST0000156</v>
          </cell>
        </row>
        <row r="4318">
          <cell r="A4318" t="str">
            <v>02.04.02.056</v>
          </cell>
          <cell r="B4318" t="str">
            <v>TST0000157</v>
          </cell>
        </row>
        <row r="4319">
          <cell r="A4319" t="str">
            <v>02.04.02.057</v>
          </cell>
          <cell r="B4319" t="str">
            <v>TST0000158</v>
          </cell>
        </row>
        <row r="4320">
          <cell r="A4320" t="str">
            <v>02.04.02.059</v>
          </cell>
          <cell r="B4320" t="str">
            <v>TST0000159</v>
          </cell>
        </row>
        <row r="4321">
          <cell r="A4321" t="str">
            <v>02.04.02.060</v>
          </cell>
          <cell r="B4321" t="str">
            <v>TST0000160</v>
          </cell>
        </row>
        <row r="4322">
          <cell r="A4322" t="str">
            <v>02.04.02.061</v>
          </cell>
          <cell r="B4322" t="str">
            <v>TST0000161</v>
          </cell>
        </row>
        <row r="4323">
          <cell r="A4323" t="str">
            <v>02.04.02.062</v>
          </cell>
          <cell r="B4323" t="str">
            <v>TST0000162</v>
          </cell>
        </row>
        <row r="4324">
          <cell r="A4324" t="str">
            <v>02.04.02.063</v>
          </cell>
          <cell r="B4324" t="str">
            <v>TST0000163</v>
          </cell>
        </row>
        <row r="4325">
          <cell r="A4325" t="str">
            <v>02.04.02.065</v>
          </cell>
          <cell r="B4325" t="str">
            <v>TST0000164</v>
          </cell>
        </row>
        <row r="4326">
          <cell r="A4326" t="str">
            <v>02.04.02.066</v>
          </cell>
          <cell r="B4326" t="str">
            <v>TST0000165</v>
          </cell>
        </row>
        <row r="4327">
          <cell r="A4327" t="str">
            <v>02.04.02.067</v>
          </cell>
          <cell r="B4327" t="str">
            <v>TST0000166</v>
          </cell>
        </row>
        <row r="4328">
          <cell r="A4328" t="str">
            <v>02.04.02.069</v>
          </cell>
          <cell r="B4328" t="str">
            <v>TST0001378</v>
          </cell>
        </row>
        <row r="4329">
          <cell r="A4329" t="str">
            <v>02.04.02.070</v>
          </cell>
          <cell r="B4329" t="str">
            <v>TST0001382</v>
          </cell>
        </row>
        <row r="4330">
          <cell r="A4330" t="str">
            <v>02.04.02.073</v>
          </cell>
          <cell r="B4330" t="str">
            <v>TST0000167</v>
          </cell>
        </row>
        <row r="4331">
          <cell r="A4331" t="str">
            <v>02.04.02.074</v>
          </cell>
          <cell r="B4331" t="str">
            <v>TST0000168</v>
          </cell>
        </row>
        <row r="4332">
          <cell r="A4332" t="str">
            <v>02.04.02.074A</v>
          </cell>
          <cell r="B4332" t="str">
            <v>TST0001377</v>
          </cell>
        </row>
        <row r="4333">
          <cell r="A4333" t="str">
            <v>02.04.02.075</v>
          </cell>
          <cell r="B4333" t="str">
            <v>TST0001376</v>
          </cell>
        </row>
        <row r="4334">
          <cell r="A4334" t="str">
            <v>02.04.02.078</v>
          </cell>
          <cell r="B4334" t="str">
            <v>TST0000169</v>
          </cell>
        </row>
        <row r="4335">
          <cell r="A4335" t="str">
            <v>02.04.02.080</v>
          </cell>
          <cell r="B4335" t="str">
            <v>TST0001380</v>
          </cell>
        </row>
        <row r="4336">
          <cell r="A4336" t="str">
            <v>02.04.02.084</v>
          </cell>
          <cell r="B4336" t="str">
            <v>TST0001379</v>
          </cell>
        </row>
        <row r="4337">
          <cell r="A4337" t="str">
            <v>02.04.02.085</v>
          </cell>
          <cell r="B4337" t="str">
            <v>TST0000170</v>
          </cell>
        </row>
        <row r="4338">
          <cell r="A4338" t="str">
            <v>02.04.02.086</v>
          </cell>
          <cell r="B4338" t="str">
            <v>TST0001383</v>
          </cell>
        </row>
        <row r="4339">
          <cell r="A4339" t="str">
            <v>02.04.02.088</v>
          </cell>
          <cell r="B4339" t="str">
            <v>TST0000171</v>
          </cell>
        </row>
        <row r="4340">
          <cell r="A4340" t="str">
            <v>02.04.02.090</v>
          </cell>
          <cell r="B4340" t="str">
            <v>TST0000172</v>
          </cell>
        </row>
        <row r="4341">
          <cell r="A4341" t="str">
            <v>02.04.02.092</v>
          </cell>
          <cell r="B4341" t="str">
            <v>TST0000173</v>
          </cell>
        </row>
        <row r="4342">
          <cell r="A4342" t="str">
            <v>02.04.02.094</v>
          </cell>
          <cell r="B4342" t="str">
            <v>TST0000174</v>
          </cell>
        </row>
        <row r="4343">
          <cell r="A4343" t="str">
            <v>02.04.02.097</v>
          </cell>
          <cell r="B4343" t="str">
            <v>TST0000175</v>
          </cell>
        </row>
        <row r="4344">
          <cell r="A4344" t="str">
            <v>02.04.02.098</v>
          </cell>
          <cell r="B4344" t="str">
            <v>TST0000176</v>
          </cell>
        </row>
        <row r="4345">
          <cell r="A4345" t="str">
            <v>02.04.02.102</v>
          </cell>
          <cell r="B4345" t="str">
            <v>TST0000177</v>
          </cell>
        </row>
        <row r="4346">
          <cell r="A4346" t="str">
            <v>02.04.02.103</v>
          </cell>
          <cell r="B4346" t="str">
            <v>TST0000178</v>
          </cell>
        </row>
        <row r="4347">
          <cell r="A4347" t="str">
            <v>02.04.02.104</v>
          </cell>
          <cell r="B4347" t="str">
            <v>TST0000179</v>
          </cell>
        </row>
        <row r="4348">
          <cell r="A4348" t="str">
            <v>02.04.02.105</v>
          </cell>
          <cell r="B4348" t="str">
            <v>TST0000180</v>
          </cell>
        </row>
        <row r="4349">
          <cell r="A4349" t="str">
            <v>02.04.02.106</v>
          </cell>
          <cell r="B4349" t="str">
            <v>TST0000181</v>
          </cell>
        </row>
        <row r="4350">
          <cell r="A4350" t="str">
            <v>02.04.02.111</v>
          </cell>
          <cell r="B4350" t="str">
            <v>TST0001381</v>
          </cell>
        </row>
        <row r="4351">
          <cell r="A4351" t="str">
            <v>02.04.02.112</v>
          </cell>
          <cell r="B4351" t="str">
            <v>TST0000182</v>
          </cell>
        </row>
        <row r="4352">
          <cell r="A4352" t="str">
            <v>02.04.02.114</v>
          </cell>
          <cell r="B4352" t="str">
            <v>TST0000183</v>
          </cell>
        </row>
        <row r="4353">
          <cell r="A4353" t="str">
            <v>02.04.02.115</v>
          </cell>
          <cell r="B4353" t="str">
            <v>TST0000184</v>
          </cell>
        </row>
        <row r="4354">
          <cell r="A4354" t="str">
            <v>02.04.02.116</v>
          </cell>
          <cell r="B4354" t="str">
            <v>TST0000185</v>
          </cell>
        </row>
        <row r="4355">
          <cell r="A4355" t="str">
            <v>02.04.02.117</v>
          </cell>
          <cell r="B4355" t="str">
            <v>TST0000186</v>
          </cell>
        </row>
        <row r="4356">
          <cell r="A4356" t="str">
            <v>02.04.02.118</v>
          </cell>
          <cell r="B4356" t="str">
            <v>TST0000187</v>
          </cell>
        </row>
        <row r="4357">
          <cell r="A4357" t="str">
            <v>02.04.02.150</v>
          </cell>
          <cell r="B4357" t="str">
            <v>TST0001384</v>
          </cell>
        </row>
        <row r="4358">
          <cell r="A4358" t="str">
            <v>02.04.02.188</v>
          </cell>
          <cell r="B4358" t="str">
            <v>TST0000188</v>
          </cell>
        </row>
        <row r="4359">
          <cell r="A4359" t="str">
            <v>02.04.02.189</v>
          </cell>
          <cell r="B4359" t="str">
            <v>TST0000189</v>
          </cell>
        </row>
        <row r="4360">
          <cell r="A4360" t="str">
            <v>02.04.02.190</v>
          </cell>
          <cell r="B4360" t="str">
            <v>TST0000190</v>
          </cell>
        </row>
        <row r="4361">
          <cell r="A4361" t="str">
            <v>02.04.02.191</v>
          </cell>
          <cell r="B4361" t="str">
            <v>TST0000191</v>
          </cell>
        </row>
        <row r="4362">
          <cell r="A4362" t="str">
            <v>02.04.02.192</v>
          </cell>
          <cell r="B4362" t="str">
            <v>TST0000192</v>
          </cell>
        </row>
        <row r="4363">
          <cell r="A4363" t="str">
            <v>02.04.02.193</v>
          </cell>
          <cell r="B4363" t="str">
            <v>TST0000193</v>
          </cell>
        </row>
        <row r="4364">
          <cell r="A4364" t="str">
            <v>02.04.02.194</v>
          </cell>
          <cell r="B4364" t="str">
            <v>TST0000194</v>
          </cell>
        </row>
        <row r="4365">
          <cell r="A4365" t="str">
            <v>02.04.02.195</v>
          </cell>
          <cell r="B4365" t="str">
            <v>TST0000195</v>
          </cell>
        </row>
        <row r="4366">
          <cell r="A4366" t="str">
            <v>02.04.02.196</v>
          </cell>
          <cell r="B4366" t="str">
            <v>TST0000196</v>
          </cell>
        </row>
        <row r="4367">
          <cell r="A4367" t="str">
            <v>02.04.02.200</v>
          </cell>
          <cell r="B4367" t="str">
            <v>TST0000197</v>
          </cell>
        </row>
        <row r="4368">
          <cell r="A4368" t="str">
            <v>02.04.02.204</v>
          </cell>
          <cell r="B4368" t="str">
            <v>TST0000198</v>
          </cell>
        </row>
        <row r="4369">
          <cell r="A4369" t="str">
            <v>02.04.02.205</v>
          </cell>
          <cell r="B4369" t="str">
            <v>TST0000199</v>
          </cell>
        </row>
        <row r="4370">
          <cell r="A4370" t="str">
            <v>02.04.02.206</v>
          </cell>
          <cell r="B4370" t="str">
            <v>TST0000200</v>
          </cell>
        </row>
        <row r="4371">
          <cell r="A4371" t="str">
            <v>02.04.02.207</v>
          </cell>
          <cell r="B4371" t="str">
            <v>TST0000201</v>
          </cell>
        </row>
        <row r="4372">
          <cell r="A4372" t="str">
            <v>02.04.02.207A</v>
          </cell>
          <cell r="B4372" t="str">
            <v>TST0000202</v>
          </cell>
        </row>
        <row r="4373">
          <cell r="A4373" t="str">
            <v>02.04.02.209</v>
          </cell>
          <cell r="B4373" t="str">
            <v>TST0000203</v>
          </cell>
        </row>
        <row r="4374">
          <cell r="A4374" t="str">
            <v>02.04.02.216</v>
          </cell>
          <cell r="B4374" t="str">
            <v>TST0000204</v>
          </cell>
        </row>
        <row r="4375">
          <cell r="A4375" t="str">
            <v>02.04.02.221</v>
          </cell>
          <cell r="B4375" t="str">
            <v>TST0000205</v>
          </cell>
        </row>
        <row r="4376">
          <cell r="A4376" t="str">
            <v>02.04.02.222</v>
          </cell>
          <cell r="B4376" t="str">
            <v>TST0000206</v>
          </cell>
        </row>
        <row r="4377">
          <cell r="A4377" t="str">
            <v>02.04.02.223</v>
          </cell>
          <cell r="B4377" t="str">
            <v>TST0000207</v>
          </cell>
        </row>
        <row r="4378">
          <cell r="A4378" t="str">
            <v>02.04.02.225</v>
          </cell>
          <cell r="B4378" t="str">
            <v>TST0000208</v>
          </cell>
        </row>
        <row r="4379">
          <cell r="A4379" t="str">
            <v>02.04.02.226</v>
          </cell>
          <cell r="B4379" t="str">
            <v>TST0000209</v>
          </cell>
        </row>
        <row r="4380">
          <cell r="A4380" t="str">
            <v>02.04.02.229</v>
          </cell>
          <cell r="B4380" t="str">
            <v>TST0000210</v>
          </cell>
        </row>
        <row r="4381">
          <cell r="A4381" t="str">
            <v>02.04.02.230</v>
          </cell>
          <cell r="B4381" t="str">
            <v>TST0000211</v>
          </cell>
        </row>
        <row r="4382">
          <cell r="A4382" t="str">
            <v>02.04.02.231</v>
          </cell>
          <cell r="B4382" t="str">
            <v>TST0000212</v>
          </cell>
        </row>
        <row r="4383">
          <cell r="A4383" t="str">
            <v>02.04.02.233</v>
          </cell>
          <cell r="B4383" t="str">
            <v>TST0000213</v>
          </cell>
        </row>
        <row r="4384">
          <cell r="A4384" t="str">
            <v>02.04.02.235</v>
          </cell>
          <cell r="B4384" t="str">
            <v>TST0000214</v>
          </cell>
        </row>
        <row r="4385">
          <cell r="A4385" t="str">
            <v>02.04.02.237</v>
          </cell>
          <cell r="B4385" t="str">
            <v>TST0000215</v>
          </cell>
        </row>
        <row r="4386">
          <cell r="A4386" t="str">
            <v>02.04.02.245</v>
          </cell>
          <cell r="B4386" t="str">
            <v>TST0000216</v>
          </cell>
        </row>
        <row r="4387">
          <cell r="A4387" t="str">
            <v>02.04.02.247</v>
          </cell>
          <cell r="B4387" t="str">
            <v>TST0000217</v>
          </cell>
        </row>
        <row r="4388">
          <cell r="A4388" t="str">
            <v>02.04.02.253</v>
          </cell>
          <cell r="B4388" t="str">
            <v>TST0000218</v>
          </cell>
        </row>
        <row r="4389">
          <cell r="A4389" t="str">
            <v>02.04.02.265</v>
          </cell>
          <cell r="B4389" t="str">
            <v>TST0000219</v>
          </cell>
        </row>
        <row r="4390">
          <cell r="A4390" t="str">
            <v>02.04.02.267</v>
          </cell>
          <cell r="B4390" t="str">
            <v>TST0000220</v>
          </cell>
        </row>
        <row r="4391">
          <cell r="A4391" t="str">
            <v>02.04.02.267A</v>
          </cell>
          <cell r="B4391" t="str">
            <v>TST0000221</v>
          </cell>
        </row>
        <row r="4392">
          <cell r="A4392" t="str">
            <v>02.04.02.268</v>
          </cell>
          <cell r="B4392" t="str">
            <v>TST0000222</v>
          </cell>
        </row>
        <row r="4393">
          <cell r="A4393" t="str">
            <v>02.04.02.269</v>
          </cell>
          <cell r="B4393" t="str">
            <v>TST0000223</v>
          </cell>
        </row>
        <row r="4394">
          <cell r="A4394" t="str">
            <v>02.04.02.278</v>
          </cell>
          <cell r="B4394" t="str">
            <v>TST0000224</v>
          </cell>
        </row>
        <row r="4395">
          <cell r="A4395" t="str">
            <v>02.04.02.280</v>
          </cell>
          <cell r="B4395" t="str">
            <v>TST0001374</v>
          </cell>
        </row>
        <row r="4396">
          <cell r="A4396" t="str">
            <v>02.04.02.282</v>
          </cell>
          <cell r="B4396" t="str">
            <v>TST0000225</v>
          </cell>
        </row>
        <row r="4397">
          <cell r="A4397" t="str">
            <v>02.04.02.290</v>
          </cell>
          <cell r="B4397" t="str">
            <v>TST0001354</v>
          </cell>
        </row>
        <row r="4398">
          <cell r="A4398" t="str">
            <v>02.04.02.291</v>
          </cell>
          <cell r="B4398" t="str">
            <v>TST0001355</v>
          </cell>
        </row>
        <row r="4399">
          <cell r="A4399" t="str">
            <v>02.04.02.292</v>
          </cell>
          <cell r="B4399" t="str">
            <v>TST0001356</v>
          </cell>
        </row>
        <row r="4400">
          <cell r="A4400" t="str">
            <v>02.04.02.293</v>
          </cell>
          <cell r="B4400" t="str">
            <v>TST0001357</v>
          </cell>
        </row>
        <row r="4401">
          <cell r="A4401" t="str">
            <v>02.04.02.294</v>
          </cell>
          <cell r="B4401" t="str">
            <v>TST0000226</v>
          </cell>
        </row>
        <row r="4402">
          <cell r="A4402" t="str">
            <v>02.04.02.295</v>
          </cell>
          <cell r="B4402" t="str">
            <v>TST0001366</v>
          </cell>
        </row>
        <row r="4403">
          <cell r="A4403" t="str">
            <v>02.04.02.296</v>
          </cell>
          <cell r="B4403" t="str">
            <v>TST0001367</v>
          </cell>
        </row>
        <row r="4404">
          <cell r="A4404" t="str">
            <v>02.04.02.297</v>
          </cell>
          <cell r="B4404" t="str">
            <v>TST0000227</v>
          </cell>
        </row>
        <row r="4405">
          <cell r="A4405" t="str">
            <v>02.04.02.299</v>
          </cell>
          <cell r="B4405" t="str">
            <v>TST0001358</v>
          </cell>
        </row>
        <row r="4406">
          <cell r="A4406" t="str">
            <v>02.04.02.300</v>
          </cell>
          <cell r="B4406" t="str">
            <v>TST0001369</v>
          </cell>
        </row>
        <row r="4407">
          <cell r="A4407" t="str">
            <v>02.04.02.301</v>
          </cell>
          <cell r="B4407" t="str">
            <v>TST0001362</v>
          </cell>
        </row>
        <row r="4408">
          <cell r="A4408" t="str">
            <v>02.04.02.309</v>
          </cell>
          <cell r="B4408" t="str">
            <v>TST0001351</v>
          </cell>
        </row>
        <row r="4409">
          <cell r="A4409" t="str">
            <v>02.04.02.310</v>
          </cell>
          <cell r="B4409" t="str">
            <v>TST0001352</v>
          </cell>
        </row>
        <row r="4410">
          <cell r="A4410" t="str">
            <v>02.04.02.311</v>
          </cell>
          <cell r="B4410" t="str">
            <v>TST0001348</v>
          </cell>
        </row>
        <row r="4411">
          <cell r="A4411" t="str">
            <v>02.04.02.312</v>
          </cell>
          <cell r="B4411" t="str">
            <v>TST0001364</v>
          </cell>
        </row>
        <row r="4412">
          <cell r="A4412" t="str">
            <v>02.04.02.321</v>
          </cell>
          <cell r="B4412" t="str">
            <v>TST0001371</v>
          </cell>
        </row>
        <row r="4413">
          <cell r="A4413" t="str">
            <v>02.04.02.322</v>
          </cell>
          <cell r="B4413" t="str">
            <v>TST0001361</v>
          </cell>
        </row>
        <row r="4414">
          <cell r="A4414" t="str">
            <v>02.04.02.323</v>
          </cell>
          <cell r="B4414" t="str">
            <v>TST0001359</v>
          </cell>
        </row>
        <row r="4415">
          <cell r="A4415" t="str">
            <v>02.04.02.324</v>
          </cell>
          <cell r="B4415" t="str">
            <v>TST0001363</v>
          </cell>
        </row>
        <row r="4416">
          <cell r="A4416" t="str">
            <v>02.04.02.325</v>
          </cell>
          <cell r="B4416" t="str">
            <v>TST0001372</v>
          </cell>
        </row>
        <row r="4417">
          <cell r="A4417" t="str">
            <v>02.04.02.326</v>
          </cell>
          <cell r="B4417" t="str">
            <v>TST0001360</v>
          </cell>
        </row>
        <row r="4418">
          <cell r="A4418" t="str">
            <v>02.04.02.327</v>
          </cell>
          <cell r="B4418" t="str">
            <v>TST0001347</v>
          </cell>
        </row>
        <row r="4419">
          <cell r="A4419" t="str">
            <v>02.04.02.328</v>
          </cell>
          <cell r="B4419" t="str">
            <v>TST0001346</v>
          </cell>
        </row>
        <row r="4420">
          <cell r="A4420" t="str">
            <v>02.04.03.002</v>
          </cell>
          <cell r="B4420" t="str">
            <v>TST0001221</v>
          </cell>
        </row>
        <row r="4421">
          <cell r="A4421" t="str">
            <v>02.04.03.003</v>
          </cell>
          <cell r="B4421" t="str">
            <v>TST0001230</v>
          </cell>
        </row>
        <row r="4422">
          <cell r="A4422" t="str">
            <v>02.04.03.015</v>
          </cell>
          <cell r="B4422" t="str">
            <v>TST0000228</v>
          </cell>
        </row>
        <row r="4423">
          <cell r="A4423" t="str">
            <v>02.04.03.016</v>
          </cell>
          <cell r="B4423" t="str">
            <v>TST0001227</v>
          </cell>
        </row>
        <row r="4424">
          <cell r="A4424" t="str">
            <v>02.04.03.057</v>
          </cell>
          <cell r="B4424" t="str">
            <v>TST0000229</v>
          </cell>
        </row>
        <row r="4425">
          <cell r="A4425" t="str">
            <v>02.04.03.078</v>
          </cell>
          <cell r="B4425" t="str">
            <v>TST0000230</v>
          </cell>
        </row>
        <row r="4426">
          <cell r="A4426" t="str">
            <v>02.04.03.079</v>
          </cell>
          <cell r="B4426" t="str">
            <v>TST0000231</v>
          </cell>
        </row>
        <row r="4427">
          <cell r="A4427" t="str">
            <v>02.04.03.080</v>
          </cell>
          <cell r="B4427" t="str">
            <v>TST0000232</v>
          </cell>
        </row>
        <row r="4428">
          <cell r="A4428" t="str">
            <v>02.04.03.082</v>
          </cell>
          <cell r="B4428" t="str">
            <v>TST0001229</v>
          </cell>
        </row>
        <row r="4429">
          <cell r="A4429" t="str">
            <v>02.04.03.087</v>
          </cell>
          <cell r="B4429" t="str">
            <v>TST0001231</v>
          </cell>
        </row>
        <row r="4430">
          <cell r="A4430" t="str">
            <v>02.04.03.088</v>
          </cell>
          <cell r="B4430" t="str">
            <v>TST0000233</v>
          </cell>
        </row>
        <row r="4431">
          <cell r="A4431" t="str">
            <v>02.04.03.126A</v>
          </cell>
          <cell r="B4431" t="str">
            <v>TST0001236</v>
          </cell>
        </row>
        <row r="4432">
          <cell r="A4432" t="str">
            <v>02.04.03.128</v>
          </cell>
          <cell r="B4432" t="str">
            <v>TST0001235</v>
          </cell>
        </row>
        <row r="4433">
          <cell r="A4433" t="str">
            <v>02.04.03.130</v>
          </cell>
          <cell r="B4433" t="str">
            <v>TST0001233</v>
          </cell>
        </row>
        <row r="4434">
          <cell r="A4434" t="str">
            <v>02.04.03.143</v>
          </cell>
          <cell r="B4434" t="str">
            <v>TST0001234</v>
          </cell>
        </row>
        <row r="4435">
          <cell r="A4435" t="str">
            <v>02.04.03.150</v>
          </cell>
          <cell r="B4435" t="str">
            <v>TST0001232</v>
          </cell>
        </row>
        <row r="4436">
          <cell r="A4436" t="str">
            <v>02.04.03.172</v>
          </cell>
          <cell r="B4436" t="str">
            <v>TST0001240</v>
          </cell>
        </row>
        <row r="4437">
          <cell r="A4437" t="str">
            <v>02.04.03.175</v>
          </cell>
          <cell r="B4437" t="str">
            <v>TST0001228</v>
          </cell>
        </row>
        <row r="4438">
          <cell r="A4438" t="str">
            <v>02.04.03.176</v>
          </cell>
          <cell r="B4438" t="str">
            <v>TST0001225</v>
          </cell>
        </row>
        <row r="4439">
          <cell r="A4439" t="str">
            <v>02.04.03.178</v>
          </cell>
          <cell r="B4439" t="str">
            <v>TST0001226</v>
          </cell>
        </row>
        <row r="4440">
          <cell r="A4440" t="str">
            <v>02.04.03.179</v>
          </cell>
          <cell r="B4440" t="str">
            <v>TST0001222</v>
          </cell>
        </row>
        <row r="4441">
          <cell r="A4441" t="str">
            <v>02.04.03.180</v>
          </cell>
          <cell r="B4441" t="str">
            <v>TST0001224</v>
          </cell>
        </row>
        <row r="4442">
          <cell r="A4442" t="str">
            <v>02.04.03.181</v>
          </cell>
          <cell r="B4442" t="str">
            <v>TST0001223</v>
          </cell>
        </row>
        <row r="4443">
          <cell r="A4443" t="str">
            <v>02.04.03.182</v>
          </cell>
          <cell r="B4443" t="str">
            <v>TST0001239</v>
          </cell>
        </row>
        <row r="4444">
          <cell r="A4444" t="str">
            <v>02.04.03.192</v>
          </cell>
          <cell r="B4444" t="str">
            <v>TST0001238</v>
          </cell>
        </row>
        <row r="4445">
          <cell r="A4445" t="str">
            <v>02.04.03.193</v>
          </cell>
          <cell r="B4445" t="str">
            <v>TST0001237</v>
          </cell>
        </row>
        <row r="4446">
          <cell r="A4446" t="str">
            <v>02.04.04.004</v>
          </cell>
          <cell r="B4446" t="str">
            <v>TST0001257</v>
          </cell>
        </row>
        <row r="4447">
          <cell r="A4447" t="str">
            <v>02.04.04.010</v>
          </cell>
          <cell r="B4447" t="str">
            <v>TST0000234</v>
          </cell>
        </row>
        <row r="4448">
          <cell r="A4448" t="str">
            <v>02.04.04.011</v>
          </cell>
          <cell r="B4448" t="str">
            <v>TST0001252</v>
          </cell>
        </row>
        <row r="4449">
          <cell r="A4449" t="str">
            <v>02.04.04.012</v>
          </cell>
          <cell r="B4449" t="str">
            <v>TST0001251</v>
          </cell>
        </row>
        <row r="4450">
          <cell r="A4450" t="str">
            <v>02.04.04.013</v>
          </cell>
          <cell r="B4450" t="str">
            <v>TST0001256</v>
          </cell>
        </row>
        <row r="4451">
          <cell r="A4451" t="str">
            <v>02.04.04.014</v>
          </cell>
          <cell r="B4451" t="str">
            <v>TST0001255</v>
          </cell>
        </row>
        <row r="4452">
          <cell r="A4452" t="str">
            <v>02.04.04.015</v>
          </cell>
          <cell r="B4452" t="str">
            <v>TST0001254</v>
          </cell>
        </row>
        <row r="4453">
          <cell r="A4453" t="str">
            <v>02.04.04.017</v>
          </cell>
          <cell r="B4453" t="str">
            <v>TST0000235</v>
          </cell>
        </row>
        <row r="4454">
          <cell r="A4454" t="str">
            <v>02.04.04.021</v>
          </cell>
          <cell r="B4454" t="str">
            <v>TST0000236</v>
          </cell>
        </row>
        <row r="4455">
          <cell r="A4455" t="str">
            <v>02.04.04.023</v>
          </cell>
          <cell r="B4455" t="str">
            <v>TST0000238</v>
          </cell>
        </row>
        <row r="4456">
          <cell r="A4456" t="str">
            <v>02.04.04.024</v>
          </cell>
          <cell r="B4456" t="str">
            <v>TST0000239</v>
          </cell>
        </row>
        <row r="4457">
          <cell r="A4457" t="str">
            <v>02.04.04.027</v>
          </cell>
          <cell r="B4457" t="str">
            <v>TST0000240</v>
          </cell>
        </row>
        <row r="4458">
          <cell r="A4458" t="str">
            <v>02.04.04.028</v>
          </cell>
          <cell r="B4458" t="str">
            <v>TST0001253</v>
          </cell>
        </row>
        <row r="4459">
          <cell r="A4459" t="str">
            <v>02.04.04.037A</v>
          </cell>
          <cell r="B4459" t="str">
            <v>TST0001245</v>
          </cell>
        </row>
        <row r="4460">
          <cell r="A4460" t="str">
            <v>02.04.04.052</v>
          </cell>
          <cell r="B4460" t="str">
            <v>TST0000241</v>
          </cell>
        </row>
        <row r="4461">
          <cell r="A4461" t="str">
            <v>02.04.04.056</v>
          </cell>
          <cell r="B4461" t="str">
            <v>TST0001247</v>
          </cell>
        </row>
        <row r="4462">
          <cell r="A4462" t="str">
            <v>02.04.04.058</v>
          </cell>
          <cell r="B4462" t="str">
            <v>TST0001246</v>
          </cell>
        </row>
        <row r="4463">
          <cell r="A4463" t="str">
            <v>02.04.04.073</v>
          </cell>
          <cell r="B4463" t="str">
            <v>TST0001244</v>
          </cell>
        </row>
        <row r="4464">
          <cell r="A4464" t="str">
            <v>02.04.04.075</v>
          </cell>
          <cell r="B4464" t="str">
            <v>TST0001250</v>
          </cell>
        </row>
        <row r="4465">
          <cell r="A4465" t="str">
            <v>02.04.04.086</v>
          </cell>
          <cell r="B4465" t="str">
            <v>TST0001248</v>
          </cell>
        </row>
        <row r="4466">
          <cell r="A4466" t="str">
            <v>02.04.04.089</v>
          </cell>
          <cell r="B4466" t="str">
            <v>TST0001249</v>
          </cell>
        </row>
        <row r="4467">
          <cell r="A4467" t="str">
            <v>02.04.05.003</v>
          </cell>
          <cell r="B4467" t="str">
            <v>TST0000242</v>
          </cell>
        </row>
        <row r="4468">
          <cell r="A4468" t="str">
            <v>02.04.05.005</v>
          </cell>
          <cell r="B4468" t="str">
            <v>TST0000243</v>
          </cell>
        </row>
        <row r="4469">
          <cell r="A4469" t="str">
            <v>02.04.05.006</v>
          </cell>
          <cell r="B4469" t="str">
            <v>TST0001344</v>
          </cell>
        </row>
        <row r="4470">
          <cell r="A4470" t="str">
            <v>02.04.05.010</v>
          </cell>
          <cell r="B4470" t="str">
            <v>TST0000244</v>
          </cell>
        </row>
        <row r="4471">
          <cell r="A4471" t="str">
            <v>02.04.05.016</v>
          </cell>
          <cell r="B4471" t="str">
            <v>TST0000245</v>
          </cell>
        </row>
        <row r="4472">
          <cell r="A4472" t="str">
            <v>02.04.05.017</v>
          </cell>
          <cell r="B4472" t="str">
            <v>TST0001342</v>
          </cell>
        </row>
        <row r="4473">
          <cell r="A4473" t="str">
            <v>02.04.05.018</v>
          </cell>
          <cell r="B4473" t="str">
            <v>TST0000246</v>
          </cell>
        </row>
        <row r="4474">
          <cell r="A4474" t="str">
            <v>02.04.05.019</v>
          </cell>
          <cell r="B4474" t="str">
            <v>TST0000247</v>
          </cell>
        </row>
        <row r="4475">
          <cell r="A4475" t="str">
            <v>02.04.05.020</v>
          </cell>
          <cell r="B4475" t="str">
            <v>TST0000248</v>
          </cell>
        </row>
        <row r="4476">
          <cell r="A4476" t="str">
            <v>02.04.05.023</v>
          </cell>
          <cell r="B4476" t="str">
            <v>TST0001340</v>
          </cell>
        </row>
        <row r="4477">
          <cell r="A4477" t="str">
            <v>02.04.05.028</v>
          </cell>
          <cell r="B4477" t="str">
            <v>TST0001343</v>
          </cell>
        </row>
        <row r="4478">
          <cell r="A4478" t="str">
            <v>02.04.05.030</v>
          </cell>
          <cell r="B4478" t="str">
            <v>TST0001338</v>
          </cell>
        </row>
        <row r="4479">
          <cell r="A4479" t="str">
            <v>02.04.05.032</v>
          </cell>
          <cell r="B4479" t="str">
            <v>TST0001336</v>
          </cell>
        </row>
        <row r="4480">
          <cell r="A4480" t="str">
            <v>02.04.05.036</v>
          </cell>
          <cell r="B4480" t="str">
            <v>TST0000249</v>
          </cell>
        </row>
        <row r="4481">
          <cell r="A4481" t="str">
            <v>02.04.05.037</v>
          </cell>
          <cell r="B4481" t="str">
            <v>TST0000250</v>
          </cell>
        </row>
        <row r="4482">
          <cell r="A4482" t="str">
            <v>02.04.05.038</v>
          </cell>
          <cell r="B4482" t="str">
            <v>TST0001339</v>
          </cell>
        </row>
        <row r="4483">
          <cell r="A4483" t="str">
            <v>02.04.05.044</v>
          </cell>
          <cell r="B4483" t="str">
            <v>TST0001337</v>
          </cell>
        </row>
        <row r="4484">
          <cell r="A4484" t="str">
            <v>02.04.05.048</v>
          </cell>
          <cell r="B4484" t="str">
            <v>TST0000251</v>
          </cell>
        </row>
        <row r="4485">
          <cell r="A4485" t="str">
            <v>02.04.05.051</v>
          </cell>
          <cell r="B4485" t="str">
            <v>TST0000252</v>
          </cell>
        </row>
        <row r="4486">
          <cell r="A4486" t="str">
            <v>02.04.05.052</v>
          </cell>
          <cell r="B4486" t="str">
            <v>TST0001341</v>
          </cell>
        </row>
        <row r="4487">
          <cell r="A4487" t="str">
            <v>02.04.05.053</v>
          </cell>
          <cell r="B4487" t="str">
            <v>TST0001345</v>
          </cell>
        </row>
        <row r="4488">
          <cell r="A4488" t="str">
            <v>02.04.05.063</v>
          </cell>
          <cell r="B4488" t="str">
            <v>TST0001326</v>
          </cell>
        </row>
        <row r="4489">
          <cell r="A4489" t="str">
            <v>02.04.05.066</v>
          </cell>
          <cell r="B4489" t="str">
            <v>TST0000253</v>
          </cell>
        </row>
        <row r="4490">
          <cell r="A4490" t="str">
            <v>02.04.05.079</v>
          </cell>
          <cell r="B4490" t="str">
            <v>TST0000254</v>
          </cell>
        </row>
        <row r="4491">
          <cell r="A4491" t="str">
            <v>02.04.05.083</v>
          </cell>
          <cell r="B4491" t="str">
            <v>TST0000255</v>
          </cell>
        </row>
        <row r="4492">
          <cell r="A4492" t="str">
            <v>02.04.05.084</v>
          </cell>
          <cell r="B4492" t="str">
            <v>TST0001319</v>
          </cell>
        </row>
        <row r="4493">
          <cell r="A4493" t="str">
            <v>02.04.05.086</v>
          </cell>
          <cell r="B4493" t="str">
            <v>TST0001335</v>
          </cell>
        </row>
        <row r="4494">
          <cell r="A4494" t="str">
            <v>02.04.05.091</v>
          </cell>
          <cell r="B4494" t="str">
            <v>TST0001324</v>
          </cell>
        </row>
        <row r="4495">
          <cell r="A4495" t="str">
            <v>02.04.05.097</v>
          </cell>
          <cell r="B4495" t="str">
            <v>TST0000256</v>
          </cell>
        </row>
        <row r="4496">
          <cell r="A4496" t="str">
            <v>02.04.05.098</v>
          </cell>
          <cell r="B4496" t="str">
            <v>TST0001322</v>
          </cell>
        </row>
        <row r="4497">
          <cell r="A4497" t="str">
            <v>02.04.05.099</v>
          </cell>
          <cell r="B4497" t="str">
            <v>TST0001320</v>
          </cell>
        </row>
        <row r="4498">
          <cell r="A4498" t="str">
            <v>02.04.05.100</v>
          </cell>
          <cell r="B4498" t="str">
            <v>TST0001333</v>
          </cell>
        </row>
        <row r="4499">
          <cell r="A4499" t="str">
            <v>02.04.05.102</v>
          </cell>
          <cell r="B4499" t="str">
            <v>TST0001327</v>
          </cell>
        </row>
        <row r="4500">
          <cell r="A4500" t="str">
            <v>02.04.05.103</v>
          </cell>
          <cell r="B4500" t="str">
            <v>TST0001330</v>
          </cell>
        </row>
        <row r="4501">
          <cell r="A4501" t="str">
            <v>02.04.05.104</v>
          </cell>
          <cell r="B4501" t="str">
            <v>TST0001328</v>
          </cell>
        </row>
        <row r="4502">
          <cell r="A4502" t="str">
            <v>02.04.05.106</v>
          </cell>
          <cell r="B4502" t="str">
            <v>TST0001334</v>
          </cell>
        </row>
        <row r="4503">
          <cell r="A4503" t="str">
            <v>02.04.05.108</v>
          </cell>
          <cell r="B4503" t="str">
            <v>TST0000257</v>
          </cell>
        </row>
        <row r="4504">
          <cell r="A4504" t="str">
            <v>02.04.05.110</v>
          </cell>
          <cell r="B4504" t="str">
            <v>TST0001332</v>
          </cell>
        </row>
        <row r="4505">
          <cell r="A4505" t="str">
            <v>02.04.05.114</v>
          </cell>
          <cell r="B4505" t="str">
            <v>TST0001325</v>
          </cell>
        </row>
        <row r="4506">
          <cell r="A4506" t="str">
            <v>02.04.05.117</v>
          </cell>
          <cell r="B4506" t="str">
            <v>TST0001329</v>
          </cell>
        </row>
        <row r="4507">
          <cell r="A4507" t="str">
            <v>02.04.05.118</v>
          </cell>
          <cell r="B4507" t="str">
            <v>TST0001331</v>
          </cell>
        </row>
        <row r="4508">
          <cell r="A4508" t="str">
            <v>02.04.05.122</v>
          </cell>
          <cell r="B4508" t="str">
            <v>TST0001323</v>
          </cell>
        </row>
        <row r="4509">
          <cell r="A4509" t="str">
            <v>02.04.05.123</v>
          </cell>
          <cell r="B4509" t="str">
            <v>TST0001321</v>
          </cell>
        </row>
        <row r="4510">
          <cell r="A4510" t="str">
            <v>02.04.06.003</v>
          </cell>
          <cell r="B4510" t="str">
            <v>TST0001317</v>
          </cell>
        </row>
        <row r="4511">
          <cell r="A4511" t="str">
            <v>02.04.06.004</v>
          </cell>
          <cell r="B4511" t="str">
            <v>TST0000258</v>
          </cell>
        </row>
        <row r="4512">
          <cell r="A4512" t="str">
            <v>02.04.06.005</v>
          </cell>
          <cell r="B4512" t="str">
            <v>TST0000259</v>
          </cell>
        </row>
        <row r="4513">
          <cell r="A4513" t="str">
            <v>02.04.06.007</v>
          </cell>
          <cell r="B4513" t="str">
            <v>TST0001310</v>
          </cell>
        </row>
        <row r="4514">
          <cell r="A4514" t="str">
            <v>02.04.06.008</v>
          </cell>
          <cell r="B4514" t="str">
            <v>TST0001313</v>
          </cell>
        </row>
        <row r="4515">
          <cell r="A4515" t="str">
            <v>02.04.06.010</v>
          </cell>
          <cell r="B4515" t="str">
            <v>TST0001304</v>
          </cell>
        </row>
        <row r="4516">
          <cell r="A4516" t="str">
            <v>02.04.06.015</v>
          </cell>
          <cell r="B4516" t="str">
            <v>TST0000260</v>
          </cell>
        </row>
        <row r="4517">
          <cell r="A4517" t="str">
            <v>02.04.06.016</v>
          </cell>
          <cell r="B4517" t="str">
            <v>TST0001312</v>
          </cell>
        </row>
        <row r="4518">
          <cell r="A4518" t="str">
            <v>02.04.06.017</v>
          </cell>
          <cell r="B4518" t="str">
            <v>TST0000261</v>
          </cell>
        </row>
        <row r="4519">
          <cell r="A4519" t="str">
            <v>02.04.06.019</v>
          </cell>
          <cell r="B4519" t="str">
            <v>TST0000262</v>
          </cell>
        </row>
        <row r="4520">
          <cell r="A4520" t="str">
            <v>02.04.06.021</v>
          </cell>
          <cell r="B4520" t="str">
            <v>TST0001311</v>
          </cell>
        </row>
        <row r="4521">
          <cell r="A4521" t="str">
            <v>02.04.06.022</v>
          </cell>
          <cell r="B4521" t="str">
            <v>TST0000263</v>
          </cell>
        </row>
        <row r="4522">
          <cell r="A4522" t="str">
            <v>02.04.06.025</v>
          </cell>
          <cell r="B4522" t="str">
            <v>TST0001307</v>
          </cell>
        </row>
        <row r="4523">
          <cell r="A4523" t="str">
            <v>02.04.06.030</v>
          </cell>
          <cell r="B4523" t="str">
            <v>TST0000264</v>
          </cell>
        </row>
        <row r="4524">
          <cell r="A4524" t="str">
            <v>02.04.06.033</v>
          </cell>
          <cell r="B4524" t="str">
            <v>TST0000265</v>
          </cell>
        </row>
        <row r="4525">
          <cell r="A4525" t="str">
            <v>02.04.06.034</v>
          </cell>
          <cell r="B4525" t="str">
            <v>TST0001306</v>
          </cell>
        </row>
        <row r="4526">
          <cell r="A4526" t="str">
            <v>02.04.06.037</v>
          </cell>
          <cell r="B4526" t="str">
            <v>TST0001315</v>
          </cell>
        </row>
        <row r="4527">
          <cell r="A4527" t="str">
            <v>02.04.06.038</v>
          </cell>
          <cell r="B4527" t="str">
            <v>TST0001316</v>
          </cell>
        </row>
        <row r="4528">
          <cell r="A4528" t="str">
            <v>02.04.06.048</v>
          </cell>
          <cell r="B4528" t="str">
            <v>TST0001314</v>
          </cell>
        </row>
        <row r="4529">
          <cell r="A4529" t="str">
            <v>02.04.06.133</v>
          </cell>
          <cell r="B4529" t="str">
            <v>TST0001279</v>
          </cell>
        </row>
        <row r="4530">
          <cell r="A4530" t="str">
            <v>02.04.06.135</v>
          </cell>
          <cell r="B4530" t="str">
            <v>TST0001291</v>
          </cell>
        </row>
        <row r="4531">
          <cell r="A4531" t="str">
            <v>02.04.06.145</v>
          </cell>
          <cell r="B4531" t="str">
            <v>TST0001308</v>
          </cell>
        </row>
        <row r="4532">
          <cell r="A4532" t="str">
            <v>02.04.06.146</v>
          </cell>
          <cell r="B4532" t="str">
            <v>TST0000266</v>
          </cell>
        </row>
        <row r="4533">
          <cell r="A4533" t="str">
            <v>02.04.06.147</v>
          </cell>
          <cell r="B4533" t="str">
            <v>TST0000267</v>
          </cell>
        </row>
        <row r="4534">
          <cell r="A4534" t="str">
            <v>02.04.06.170</v>
          </cell>
          <cell r="B4534" t="str">
            <v>TST0001292</v>
          </cell>
        </row>
        <row r="4535">
          <cell r="A4535" t="str">
            <v>02.04.06.191</v>
          </cell>
          <cell r="B4535" t="str">
            <v>TST0001294</v>
          </cell>
        </row>
        <row r="4536">
          <cell r="A4536" t="str">
            <v>02.04.06.197</v>
          </cell>
          <cell r="B4536" t="str">
            <v>TST0001286</v>
          </cell>
        </row>
        <row r="4537">
          <cell r="A4537" t="str">
            <v>02.04.06.201</v>
          </cell>
          <cell r="B4537" t="str">
            <v>TST0001288</v>
          </cell>
        </row>
        <row r="4538">
          <cell r="A4538" t="str">
            <v>02.04.06.202</v>
          </cell>
          <cell r="B4538" t="str">
            <v>TST0001287</v>
          </cell>
        </row>
        <row r="4539">
          <cell r="A4539" t="str">
            <v>02.04.06.204</v>
          </cell>
          <cell r="B4539" t="str">
            <v>TST0001289</v>
          </cell>
        </row>
        <row r="4540">
          <cell r="A4540" t="str">
            <v>02.04.06.232</v>
          </cell>
          <cell r="B4540" t="str">
            <v>TST0001277</v>
          </cell>
        </row>
        <row r="4541">
          <cell r="A4541" t="str">
            <v>02.04.06.233</v>
          </cell>
          <cell r="B4541" t="str">
            <v>TST0001276</v>
          </cell>
        </row>
        <row r="4542">
          <cell r="A4542" t="str">
            <v>02.04.06.234</v>
          </cell>
          <cell r="B4542" t="str">
            <v>TST0001275</v>
          </cell>
        </row>
        <row r="4543">
          <cell r="A4543" t="str">
            <v>02.04.06.238</v>
          </cell>
          <cell r="B4543" t="str">
            <v>TST0001271</v>
          </cell>
        </row>
        <row r="4544">
          <cell r="A4544" t="str">
            <v>02.04.06.239</v>
          </cell>
          <cell r="B4544" t="str">
            <v>TST0001270</v>
          </cell>
        </row>
        <row r="4545">
          <cell r="A4545" t="str">
            <v>02.04.06.241A</v>
          </cell>
          <cell r="B4545" t="str">
            <v>TST0001272</v>
          </cell>
        </row>
        <row r="4546">
          <cell r="A4546" t="str">
            <v>02.04.06.245</v>
          </cell>
          <cell r="B4546" t="str">
            <v>TST0001269</v>
          </cell>
        </row>
        <row r="4547">
          <cell r="A4547" t="str">
            <v>02.04.06.246</v>
          </cell>
          <cell r="B4547" t="str">
            <v>TST0001268</v>
          </cell>
        </row>
        <row r="4548">
          <cell r="A4548" t="str">
            <v>02.04.06.247</v>
          </cell>
          <cell r="B4548" t="str">
            <v>TST0001309</v>
          </cell>
        </row>
        <row r="4549">
          <cell r="A4549" t="str">
            <v>02.04.06.249</v>
          </cell>
          <cell r="B4549" t="str">
            <v>TST0001274</v>
          </cell>
        </row>
        <row r="4550">
          <cell r="A4550" t="str">
            <v>02.04.06.250</v>
          </cell>
          <cell r="B4550" t="str">
            <v>TST0001273</v>
          </cell>
        </row>
        <row r="4551">
          <cell r="A4551" t="str">
            <v>02.04.06.262</v>
          </cell>
          <cell r="B4551" t="str">
            <v>TST0001280</v>
          </cell>
        </row>
        <row r="4552">
          <cell r="A4552" t="str">
            <v>02.04.06.275</v>
          </cell>
          <cell r="B4552" t="str">
            <v>TST0001278</v>
          </cell>
        </row>
        <row r="4553">
          <cell r="A4553" t="str">
            <v>02.04.06.307</v>
          </cell>
          <cell r="B4553" t="str">
            <v>TST0001265</v>
          </cell>
        </row>
        <row r="4554">
          <cell r="A4554" t="str">
            <v>02.04.06.311</v>
          </cell>
          <cell r="B4554" t="str">
            <v>TST0001266</v>
          </cell>
        </row>
        <row r="4555">
          <cell r="A4555" t="str">
            <v>02.04.06.318</v>
          </cell>
          <cell r="B4555" t="str">
            <v>TST0000268</v>
          </cell>
        </row>
        <row r="4556">
          <cell r="A4556" t="str">
            <v>02.04.06.322</v>
          </cell>
          <cell r="B4556" t="str">
            <v>TST0001301</v>
          </cell>
        </row>
        <row r="4557">
          <cell r="A4557" t="str">
            <v>02.04.06.332</v>
          </cell>
          <cell r="B4557" t="str">
            <v>TST0001293</v>
          </cell>
        </row>
        <row r="4558">
          <cell r="A4558" t="str">
            <v>02.04.06.335</v>
          </cell>
          <cell r="B4558" t="str">
            <v>TST0001303</v>
          </cell>
        </row>
        <row r="4559">
          <cell r="A4559" t="str">
            <v>02.04.06.341</v>
          </cell>
          <cell r="B4559" t="str">
            <v>TST0001282</v>
          </cell>
        </row>
        <row r="4560">
          <cell r="A4560" t="str">
            <v>02.04.06.342</v>
          </cell>
          <cell r="B4560" t="str">
            <v>TST0001267</v>
          </cell>
        </row>
        <row r="4561">
          <cell r="A4561" t="str">
            <v>02.04.06.343</v>
          </cell>
          <cell r="B4561" t="str">
            <v>TST0001262</v>
          </cell>
        </row>
        <row r="4562">
          <cell r="A4562" t="str">
            <v>02.04.06.344</v>
          </cell>
          <cell r="B4562" t="str">
            <v>TST0001261</v>
          </cell>
        </row>
        <row r="4563">
          <cell r="A4563" t="str">
            <v>02.04.06.345</v>
          </cell>
          <cell r="B4563" t="str">
            <v>TST0001285</v>
          </cell>
        </row>
        <row r="4564">
          <cell r="A4564" t="str">
            <v>02.04.06.346</v>
          </cell>
          <cell r="B4564" t="str">
            <v>TST0001284</v>
          </cell>
        </row>
        <row r="4565">
          <cell r="A4565" t="str">
            <v>02.04.06.347</v>
          </cell>
          <cell r="B4565" t="str">
            <v>TST0001283</v>
          </cell>
        </row>
        <row r="4566">
          <cell r="A4566" t="str">
            <v>02.04.06.348</v>
          </cell>
          <cell r="B4566" t="str">
            <v>TST0001263</v>
          </cell>
        </row>
        <row r="4567">
          <cell r="A4567" t="str">
            <v>02.04.06.349</v>
          </cell>
          <cell r="B4567" t="str">
            <v>TST0001305</v>
          </cell>
        </row>
        <row r="4568">
          <cell r="A4568" t="str">
            <v>02.04.06.351</v>
          </cell>
          <cell r="B4568" t="str">
            <v>TST0001318</v>
          </cell>
        </row>
        <row r="4569">
          <cell r="A4569" t="str">
            <v>02.04.06.352</v>
          </cell>
          <cell r="B4569" t="str">
            <v>TST0001299</v>
          </cell>
        </row>
        <row r="4570">
          <cell r="A4570" t="str">
            <v>02.04.06.353</v>
          </cell>
          <cell r="B4570" t="str">
            <v>TST0001296</v>
          </cell>
        </row>
        <row r="4571">
          <cell r="A4571" t="str">
            <v>02.04.06.354</v>
          </cell>
          <cell r="B4571" t="str">
            <v>TST0001297</v>
          </cell>
        </row>
        <row r="4572">
          <cell r="A4572" t="str">
            <v>02.04.06.355</v>
          </cell>
          <cell r="B4572" t="str">
            <v>TST0001295</v>
          </cell>
        </row>
        <row r="4573">
          <cell r="A4573" t="str">
            <v>02.04.06.356</v>
          </cell>
          <cell r="B4573" t="str">
            <v>TST0001298</v>
          </cell>
        </row>
        <row r="4574">
          <cell r="A4574" t="str">
            <v>02.04.06.357</v>
          </cell>
          <cell r="B4574" t="str">
            <v>TST0001300</v>
          </cell>
        </row>
        <row r="4575">
          <cell r="A4575" t="str">
            <v>02.04.06.358</v>
          </cell>
          <cell r="B4575" t="str">
            <v>TST0001264</v>
          </cell>
        </row>
        <row r="4576">
          <cell r="A4576" t="str">
            <v>02.04.06.359</v>
          </cell>
          <cell r="B4576" t="str">
            <v>TST0001281</v>
          </cell>
        </row>
        <row r="4577">
          <cell r="A4577" t="str">
            <v>02.04.06.363</v>
          </cell>
          <cell r="B4577" t="str">
            <v>TST0001290</v>
          </cell>
        </row>
        <row r="4578">
          <cell r="A4578" t="str">
            <v>02.04.06.364</v>
          </cell>
          <cell r="B4578" t="str">
            <v>TST0001302</v>
          </cell>
        </row>
        <row r="4579">
          <cell r="A4579" t="str">
            <v>02.04.07.001</v>
          </cell>
          <cell r="B4579" t="str">
            <v>TST0000269</v>
          </cell>
        </row>
        <row r="4580">
          <cell r="A4580" t="str">
            <v>02.04.07.002</v>
          </cell>
          <cell r="B4580" t="str">
            <v>TST0001102</v>
          </cell>
        </row>
        <row r="4581">
          <cell r="A4581" t="str">
            <v>02.04.07.003</v>
          </cell>
          <cell r="B4581" t="str">
            <v>TST0000270</v>
          </cell>
        </row>
        <row r="4582">
          <cell r="A4582" t="str">
            <v>02.04.07.004</v>
          </cell>
          <cell r="B4582" t="str">
            <v>TST0000271</v>
          </cell>
        </row>
        <row r="4583">
          <cell r="A4583" t="str">
            <v>02.04.07.005</v>
          </cell>
          <cell r="B4583" t="str">
            <v>TST0000272</v>
          </cell>
        </row>
        <row r="4584">
          <cell r="A4584" t="str">
            <v>02.04.07.006</v>
          </cell>
          <cell r="B4584" t="str">
            <v>TST0000273</v>
          </cell>
        </row>
        <row r="4585">
          <cell r="A4585" t="str">
            <v>02.04.07.007</v>
          </cell>
          <cell r="B4585" t="str">
            <v>TST0000274</v>
          </cell>
        </row>
        <row r="4586">
          <cell r="A4586" t="str">
            <v>02.04.07.009</v>
          </cell>
          <cell r="B4586" t="str">
            <v>TST0000275</v>
          </cell>
        </row>
        <row r="4587">
          <cell r="A4587" t="str">
            <v>02.04.07.011</v>
          </cell>
          <cell r="B4587" t="str">
            <v>TST0000276</v>
          </cell>
        </row>
        <row r="4588">
          <cell r="A4588" t="str">
            <v>02.04.07.013</v>
          </cell>
          <cell r="B4588" t="str">
            <v>TST0001101</v>
          </cell>
        </row>
        <row r="4589">
          <cell r="A4589" t="str">
            <v>02.04.07.014</v>
          </cell>
          <cell r="B4589" t="str">
            <v>TST0000277</v>
          </cell>
        </row>
        <row r="4590">
          <cell r="A4590" t="str">
            <v>02.04.07.023</v>
          </cell>
          <cell r="B4590" t="str">
            <v>TST0000278</v>
          </cell>
        </row>
        <row r="4591">
          <cell r="A4591" t="str">
            <v>02.04.07.033</v>
          </cell>
          <cell r="B4591" t="str">
            <v>TST0001103</v>
          </cell>
        </row>
        <row r="4592">
          <cell r="A4592" t="str">
            <v>02.04.08.001</v>
          </cell>
          <cell r="B4592" t="str">
            <v>TST0001104</v>
          </cell>
        </row>
        <row r="4593">
          <cell r="A4593" t="str">
            <v>02.04.08.002</v>
          </cell>
          <cell r="B4593" t="str">
            <v>TST0001105</v>
          </cell>
        </row>
        <row r="4594">
          <cell r="A4594" t="str">
            <v>02.04.08.004</v>
          </cell>
          <cell r="B4594" t="str">
            <v>TST0000279</v>
          </cell>
        </row>
        <row r="4595">
          <cell r="A4595" t="str">
            <v>02.04.08.006</v>
          </cell>
          <cell r="B4595" t="str">
            <v>TST0000280</v>
          </cell>
        </row>
        <row r="4596">
          <cell r="A4596" t="str">
            <v>02.04.09.003</v>
          </cell>
          <cell r="B4596" t="str">
            <v>TST0000282</v>
          </cell>
        </row>
        <row r="4597">
          <cell r="A4597" t="str">
            <v>02.04.09.004</v>
          </cell>
          <cell r="B4597" t="str">
            <v>TST0000283</v>
          </cell>
        </row>
        <row r="4598">
          <cell r="A4598" t="str">
            <v>02.04.09.005</v>
          </cell>
          <cell r="B4598" t="str">
            <v>TST0000284</v>
          </cell>
        </row>
        <row r="4599">
          <cell r="A4599" t="str">
            <v>02.04.09.006</v>
          </cell>
          <cell r="B4599" t="str">
            <v>TST0000285</v>
          </cell>
        </row>
        <row r="4600">
          <cell r="A4600" t="str">
            <v>02.04.09.008</v>
          </cell>
          <cell r="B4600" t="str">
            <v>TST0000286</v>
          </cell>
        </row>
        <row r="4601">
          <cell r="A4601" t="str">
            <v>02.04.09.010</v>
          </cell>
          <cell r="B4601" t="str">
            <v>TST0000287</v>
          </cell>
        </row>
        <row r="4602">
          <cell r="A4602" t="str">
            <v>02.04.09.011</v>
          </cell>
          <cell r="B4602" t="str">
            <v>TST0000288</v>
          </cell>
        </row>
        <row r="4603">
          <cell r="A4603" t="str">
            <v>02.04.09.011A</v>
          </cell>
          <cell r="B4603" t="str">
            <v>TST0001404</v>
          </cell>
        </row>
        <row r="4604">
          <cell r="A4604" t="str">
            <v>02.04.09.020</v>
          </cell>
          <cell r="B4604" t="str">
            <v>TST0000289</v>
          </cell>
        </row>
        <row r="4605">
          <cell r="A4605" t="str">
            <v>02.04.09.023</v>
          </cell>
          <cell r="B4605" t="str">
            <v>TST0001403</v>
          </cell>
        </row>
        <row r="4606">
          <cell r="A4606" t="str">
            <v>02.04.09.028</v>
          </cell>
          <cell r="B4606" t="str">
            <v>TST0000290</v>
          </cell>
        </row>
        <row r="4607">
          <cell r="A4607" t="str">
            <v>02.04.09.030</v>
          </cell>
          <cell r="B4607" t="str">
            <v>TST0000291</v>
          </cell>
        </row>
        <row r="4608">
          <cell r="A4608" t="str">
            <v>02.04.09.036A</v>
          </cell>
          <cell r="B4608" t="str">
            <v>TST0001418</v>
          </cell>
        </row>
        <row r="4609">
          <cell r="A4609" t="str">
            <v>02.04.09.073</v>
          </cell>
          <cell r="B4609" t="str">
            <v>TST0001423</v>
          </cell>
        </row>
        <row r="4610">
          <cell r="A4610" t="str">
            <v>02.04.09.076</v>
          </cell>
          <cell r="B4610" t="str">
            <v>TST0001422</v>
          </cell>
        </row>
        <row r="4611">
          <cell r="A4611" t="str">
            <v>02.04.09.077</v>
          </cell>
          <cell r="B4611" t="str">
            <v>TST0000292</v>
          </cell>
        </row>
        <row r="4612">
          <cell r="A4612" t="str">
            <v>02.04.09.081</v>
          </cell>
          <cell r="B4612" t="str">
            <v>TST0001420</v>
          </cell>
        </row>
        <row r="4613">
          <cell r="A4613" t="str">
            <v>02.04.09.082</v>
          </cell>
          <cell r="B4613" t="str">
            <v>TST0001424</v>
          </cell>
        </row>
        <row r="4614">
          <cell r="A4614" t="str">
            <v>02.04.09.083</v>
          </cell>
          <cell r="B4614" t="str">
            <v>TST0001425</v>
          </cell>
        </row>
        <row r="4615">
          <cell r="A4615" t="str">
            <v>02.04.09.084</v>
          </cell>
          <cell r="B4615" t="str">
            <v>TST0001419</v>
          </cell>
        </row>
        <row r="4616">
          <cell r="A4616" t="str">
            <v>02.04.09.086</v>
          </cell>
          <cell r="B4616" t="str">
            <v>TST0001408</v>
          </cell>
        </row>
        <row r="4617">
          <cell r="A4617" t="str">
            <v>02.04.09.087</v>
          </cell>
          <cell r="B4617" t="str">
            <v>TST0001411</v>
          </cell>
        </row>
        <row r="4618">
          <cell r="A4618" t="str">
            <v>02.04.09.088</v>
          </cell>
          <cell r="B4618" t="str">
            <v>TST0001410</v>
          </cell>
        </row>
        <row r="4619">
          <cell r="A4619" t="str">
            <v>02.04.09.089</v>
          </cell>
          <cell r="B4619" t="str">
            <v>TST0001413</v>
          </cell>
        </row>
        <row r="4620">
          <cell r="A4620" t="str">
            <v>02.04.09.090</v>
          </cell>
          <cell r="B4620" t="str">
            <v>TST0001409</v>
          </cell>
        </row>
        <row r="4621">
          <cell r="A4621" t="str">
            <v>02.04.09.091</v>
          </cell>
          <cell r="B4621" t="str">
            <v>TST0001414</v>
          </cell>
        </row>
        <row r="4622">
          <cell r="A4622" t="str">
            <v>02.04.09.092</v>
          </cell>
          <cell r="B4622" t="str">
            <v>TST0001415</v>
          </cell>
        </row>
        <row r="4623">
          <cell r="A4623" t="str">
            <v>02.04.09.093</v>
          </cell>
          <cell r="B4623" t="str">
            <v>TST0001417</v>
          </cell>
        </row>
        <row r="4624">
          <cell r="A4624" t="str">
            <v>02.04.09.094</v>
          </cell>
          <cell r="B4624" t="str">
            <v>TST0001405</v>
          </cell>
        </row>
        <row r="4625">
          <cell r="A4625" t="str">
            <v>02.04.09.095</v>
          </cell>
          <cell r="B4625" t="str">
            <v>TST0001416</v>
          </cell>
        </row>
        <row r="4626">
          <cell r="A4626" t="str">
            <v>02.04.09.096</v>
          </cell>
          <cell r="B4626" t="str">
            <v>TST0001412</v>
          </cell>
        </row>
        <row r="4627">
          <cell r="A4627" t="str">
            <v>02.04.09.097</v>
          </cell>
          <cell r="B4627" t="str">
            <v>TST0001406</v>
          </cell>
        </row>
        <row r="4628">
          <cell r="A4628" t="str">
            <v>02.04.09.098</v>
          </cell>
          <cell r="B4628" t="str">
            <v>TST0001407</v>
          </cell>
        </row>
        <row r="4629">
          <cell r="A4629" t="str">
            <v>02.04.09.099</v>
          </cell>
          <cell r="B4629" t="str">
            <v>TST0001421</v>
          </cell>
        </row>
        <row r="4630">
          <cell r="A4630" t="str">
            <v>02.04.10.0003</v>
          </cell>
          <cell r="B4630" t="str">
            <v>TST0001107</v>
          </cell>
        </row>
        <row r="4631">
          <cell r="A4631" t="str">
            <v>02.04.10.0005</v>
          </cell>
          <cell r="B4631" t="str">
            <v>TST0001201</v>
          </cell>
        </row>
        <row r="4632">
          <cell r="A4632" t="str">
            <v>02.04.10.0006</v>
          </cell>
          <cell r="B4632" t="str">
            <v>TST0000293</v>
          </cell>
        </row>
        <row r="4633">
          <cell r="A4633" t="str">
            <v>02.04.10.0011</v>
          </cell>
          <cell r="B4633" t="str">
            <v>TST0001147</v>
          </cell>
        </row>
        <row r="4634">
          <cell r="A4634" t="str">
            <v>02.04.10.0012</v>
          </cell>
          <cell r="B4634" t="str">
            <v>TST0001137</v>
          </cell>
        </row>
        <row r="4635">
          <cell r="A4635" t="str">
            <v>02.04.10.005</v>
          </cell>
          <cell r="B4635" t="str">
            <v>TST0001136</v>
          </cell>
        </row>
        <row r="4636">
          <cell r="A4636" t="str">
            <v>02.04.10.006</v>
          </cell>
          <cell r="B4636" t="str">
            <v>TST0000294</v>
          </cell>
        </row>
        <row r="4637">
          <cell r="A4637" t="str">
            <v>02.04.10.011</v>
          </cell>
          <cell r="B4637" t="str">
            <v>TST0000295</v>
          </cell>
        </row>
        <row r="4638">
          <cell r="A4638" t="str">
            <v>02.04.10.012</v>
          </cell>
          <cell r="B4638" t="str">
            <v>TST0001180</v>
          </cell>
        </row>
        <row r="4639">
          <cell r="A4639" t="str">
            <v>02.04.10.016</v>
          </cell>
          <cell r="B4639" t="str">
            <v>TST0001135</v>
          </cell>
        </row>
        <row r="4640">
          <cell r="A4640" t="str">
            <v>02.04.10.017</v>
          </cell>
          <cell r="B4640" t="str">
            <v>TST0000296</v>
          </cell>
        </row>
        <row r="4641">
          <cell r="A4641" t="str">
            <v>02.04.10.023</v>
          </cell>
          <cell r="B4641" t="str">
            <v>TWT0000002</v>
          </cell>
        </row>
        <row r="4642">
          <cell r="A4642" t="str">
            <v>02.04.10.030</v>
          </cell>
          <cell r="B4642" t="str">
            <v>TST0001220</v>
          </cell>
        </row>
        <row r="4643">
          <cell r="A4643" t="str">
            <v>02.04.10.031</v>
          </cell>
          <cell r="B4643" t="str">
            <v>TST0001194</v>
          </cell>
        </row>
        <row r="4644">
          <cell r="A4644" t="str">
            <v>02.04.10.032</v>
          </cell>
          <cell r="B4644" t="str">
            <v>TST0000297</v>
          </cell>
        </row>
        <row r="4645">
          <cell r="A4645" t="str">
            <v>02.04.10.033</v>
          </cell>
          <cell r="B4645" t="str">
            <v>TST0001145</v>
          </cell>
        </row>
        <row r="4646">
          <cell r="A4646" t="str">
            <v>02.04.10.034</v>
          </cell>
          <cell r="B4646" t="str">
            <v>TST0001176</v>
          </cell>
        </row>
        <row r="4647">
          <cell r="A4647" t="str">
            <v>02.04.10.035A</v>
          </cell>
          <cell r="B4647" t="str">
            <v>TST0001163</v>
          </cell>
        </row>
        <row r="4648">
          <cell r="A4648" t="str">
            <v>02.04.10.035B</v>
          </cell>
          <cell r="B4648" t="str">
            <v>TST0001112</v>
          </cell>
        </row>
        <row r="4649">
          <cell r="A4649" t="str">
            <v>02.04.10.040</v>
          </cell>
          <cell r="B4649" t="str">
            <v>TST0001202</v>
          </cell>
        </row>
        <row r="4650">
          <cell r="A4650" t="str">
            <v>02.04.10.045</v>
          </cell>
          <cell r="B4650" t="str">
            <v>TST0000298</v>
          </cell>
        </row>
        <row r="4651">
          <cell r="A4651" t="str">
            <v>02.04.10.046</v>
          </cell>
          <cell r="B4651" t="str">
            <v>TST0000299</v>
          </cell>
        </row>
        <row r="4652">
          <cell r="A4652" t="str">
            <v>02.04.10.047</v>
          </cell>
          <cell r="B4652" t="str">
            <v>TST0001117</v>
          </cell>
        </row>
        <row r="4653">
          <cell r="A4653" t="str">
            <v>02.04.10.059</v>
          </cell>
          <cell r="B4653" t="str">
            <v>TST0001165</v>
          </cell>
        </row>
        <row r="4654">
          <cell r="A4654" t="str">
            <v>02.04.10.060</v>
          </cell>
          <cell r="B4654" t="str">
            <v>TST0000300</v>
          </cell>
        </row>
        <row r="4655">
          <cell r="A4655" t="str">
            <v>02.04.10.061</v>
          </cell>
          <cell r="B4655" t="str">
            <v>TST0001151</v>
          </cell>
        </row>
        <row r="4656">
          <cell r="A4656" t="str">
            <v>02.04.10.063</v>
          </cell>
          <cell r="B4656" t="str">
            <v>TST0001190</v>
          </cell>
        </row>
        <row r="4657">
          <cell r="A4657" t="str">
            <v>02.04.10.072</v>
          </cell>
          <cell r="B4657" t="str">
            <v>TST0001125</v>
          </cell>
        </row>
        <row r="4658">
          <cell r="A4658" t="str">
            <v>02.04.10.075</v>
          </cell>
          <cell r="B4658" t="str">
            <v>TST0000301</v>
          </cell>
        </row>
        <row r="4659">
          <cell r="A4659" t="str">
            <v>02.04.10.078</v>
          </cell>
          <cell r="B4659" t="str">
            <v>TMA0000013</v>
          </cell>
        </row>
        <row r="4660">
          <cell r="A4660" t="str">
            <v>02.04.10.080</v>
          </cell>
          <cell r="B4660" t="str">
            <v>TST0000302</v>
          </cell>
        </row>
        <row r="4661">
          <cell r="A4661" t="str">
            <v>02.04.10.084</v>
          </cell>
          <cell r="B4661" t="str">
            <v>TST0001130</v>
          </cell>
        </row>
        <row r="4662">
          <cell r="A4662" t="str">
            <v>02.04.10.085</v>
          </cell>
          <cell r="B4662" t="str">
            <v>TST0001109</v>
          </cell>
        </row>
        <row r="4663">
          <cell r="A4663" t="str">
            <v>02.04.10.087</v>
          </cell>
          <cell r="B4663" t="str">
            <v>TST0001184</v>
          </cell>
        </row>
        <row r="4664">
          <cell r="A4664" t="str">
            <v>02.04.10.088A</v>
          </cell>
          <cell r="B4664" t="str">
            <v>TST0000303</v>
          </cell>
        </row>
        <row r="4665">
          <cell r="A4665" t="str">
            <v>02.04.10.091</v>
          </cell>
          <cell r="B4665" t="str">
            <v>TST0001116</v>
          </cell>
        </row>
        <row r="4666">
          <cell r="A4666" t="str">
            <v>02.04.10.096</v>
          </cell>
          <cell r="B4666" t="str">
            <v>TST0000304</v>
          </cell>
        </row>
        <row r="4667">
          <cell r="A4667" t="str">
            <v>02.04.10.097</v>
          </cell>
          <cell r="B4667" t="str">
            <v>TST0000305</v>
          </cell>
        </row>
        <row r="4668">
          <cell r="A4668" t="str">
            <v>02.04.10.1001</v>
          </cell>
          <cell r="B4668" t="str">
            <v>TST0000306</v>
          </cell>
        </row>
        <row r="4669">
          <cell r="A4669" t="str">
            <v>02.04.10.1002</v>
          </cell>
          <cell r="B4669" t="str">
            <v>TST0000307</v>
          </cell>
        </row>
        <row r="4670">
          <cell r="A4670" t="str">
            <v>02.04.10.1021</v>
          </cell>
          <cell r="B4670" t="str">
            <v>TST0001138</v>
          </cell>
        </row>
        <row r="4671">
          <cell r="A4671" t="str">
            <v>02.04.10.108</v>
          </cell>
          <cell r="B4671" t="str">
            <v>TST0000308</v>
          </cell>
        </row>
        <row r="4672">
          <cell r="A4672" t="str">
            <v>02.04.10.111</v>
          </cell>
          <cell r="B4672" t="str">
            <v>TST0000309</v>
          </cell>
        </row>
        <row r="4673">
          <cell r="A4673" t="str">
            <v>02.04.10.116A</v>
          </cell>
          <cell r="B4673" t="str">
            <v>TST0000310</v>
          </cell>
        </row>
        <row r="4674">
          <cell r="A4674" t="str">
            <v>02.04.10.118</v>
          </cell>
          <cell r="B4674" t="str">
            <v>TST0001198</v>
          </cell>
        </row>
        <row r="4675">
          <cell r="A4675" t="str">
            <v>02.04.10.121</v>
          </cell>
          <cell r="B4675" t="str">
            <v>TST0000311</v>
          </cell>
        </row>
        <row r="4676">
          <cell r="A4676" t="str">
            <v>02.04.10.122</v>
          </cell>
          <cell r="B4676" t="str">
            <v>TST0000312</v>
          </cell>
        </row>
        <row r="4677">
          <cell r="A4677" t="str">
            <v>02.04.10.124</v>
          </cell>
          <cell r="B4677" t="str">
            <v>TST0001119</v>
          </cell>
        </row>
        <row r="4678">
          <cell r="A4678" t="str">
            <v>02.04.10.125</v>
          </cell>
          <cell r="B4678" t="str">
            <v>TST0001148</v>
          </cell>
        </row>
        <row r="4679">
          <cell r="A4679" t="str">
            <v>02.04.10.127</v>
          </cell>
          <cell r="B4679" t="str">
            <v>TST0001182</v>
          </cell>
        </row>
        <row r="4680">
          <cell r="A4680" t="str">
            <v>02.04.10.128</v>
          </cell>
          <cell r="B4680" t="str">
            <v>TST0000313</v>
          </cell>
        </row>
        <row r="4681">
          <cell r="A4681" t="str">
            <v>02.04.10.129</v>
          </cell>
          <cell r="B4681" t="str">
            <v>TST0000314</v>
          </cell>
        </row>
        <row r="4682">
          <cell r="A4682" t="str">
            <v>02.04.10.132</v>
          </cell>
          <cell r="B4682" t="str">
            <v>TST0000315</v>
          </cell>
        </row>
        <row r="4683">
          <cell r="A4683" t="str">
            <v>02.04.10.135</v>
          </cell>
          <cell r="B4683" t="str">
            <v>TST0000316</v>
          </cell>
        </row>
        <row r="4684">
          <cell r="A4684" t="str">
            <v>02.04.10.142</v>
          </cell>
          <cell r="B4684" t="str">
            <v>TST0001159</v>
          </cell>
        </row>
        <row r="4685">
          <cell r="A4685" t="str">
            <v>02.04.10.142A</v>
          </cell>
          <cell r="B4685" t="str">
            <v>TST0000317</v>
          </cell>
        </row>
        <row r="4686">
          <cell r="A4686" t="str">
            <v>02.04.10.143</v>
          </cell>
          <cell r="B4686" t="str">
            <v>TST0001108</v>
          </cell>
        </row>
        <row r="4687">
          <cell r="A4687" t="str">
            <v>02.04.10.145</v>
          </cell>
          <cell r="B4687" t="str">
            <v>TST0000318</v>
          </cell>
        </row>
        <row r="4688">
          <cell r="A4688" t="str">
            <v>02.04.10.146</v>
          </cell>
          <cell r="B4688" t="str">
            <v>TST0000319</v>
          </cell>
        </row>
        <row r="4689">
          <cell r="A4689" t="str">
            <v>02.04.10.148</v>
          </cell>
          <cell r="B4689" t="str">
            <v>TST0000320</v>
          </cell>
        </row>
        <row r="4690">
          <cell r="A4690" t="str">
            <v>02.04.10.149</v>
          </cell>
          <cell r="B4690" t="str">
            <v>TST0000321</v>
          </cell>
        </row>
        <row r="4691">
          <cell r="A4691" t="str">
            <v>02.04.10.154A</v>
          </cell>
          <cell r="B4691" t="str">
            <v>TST0001193</v>
          </cell>
        </row>
        <row r="4692">
          <cell r="A4692" t="str">
            <v>02.04.10.157</v>
          </cell>
          <cell r="B4692" t="str">
            <v>TST0000322</v>
          </cell>
        </row>
        <row r="4693">
          <cell r="A4693" t="str">
            <v>02.04.10.158</v>
          </cell>
          <cell r="B4693" t="str">
            <v>TST0001149</v>
          </cell>
        </row>
        <row r="4694">
          <cell r="A4694" t="str">
            <v>02.04.10.160</v>
          </cell>
          <cell r="B4694" t="str">
            <v>TST0001199</v>
          </cell>
        </row>
        <row r="4695">
          <cell r="A4695" t="str">
            <v>02.04.10.163</v>
          </cell>
          <cell r="B4695" t="str">
            <v>TST0001161</v>
          </cell>
        </row>
        <row r="4696">
          <cell r="A4696" t="str">
            <v>02.04.10.164</v>
          </cell>
          <cell r="B4696" t="str">
            <v>TST0000323</v>
          </cell>
        </row>
        <row r="4697">
          <cell r="A4697" t="str">
            <v>02.04.10.165</v>
          </cell>
          <cell r="B4697" t="str">
            <v>TST0000324</v>
          </cell>
        </row>
        <row r="4698">
          <cell r="A4698" t="str">
            <v>02.04.10.168</v>
          </cell>
          <cell r="B4698" t="str">
            <v>TST0000325</v>
          </cell>
        </row>
        <row r="4699">
          <cell r="A4699" t="str">
            <v>02.04.10.168A</v>
          </cell>
          <cell r="B4699" t="str">
            <v>TST0001106</v>
          </cell>
        </row>
        <row r="4700">
          <cell r="A4700" t="str">
            <v>02.04.10.173</v>
          </cell>
          <cell r="B4700" t="str">
            <v>TST0001160</v>
          </cell>
        </row>
        <row r="4701">
          <cell r="A4701" t="str">
            <v>02.04.10.179</v>
          </cell>
          <cell r="B4701" t="str">
            <v>TST0000326</v>
          </cell>
        </row>
        <row r="4702">
          <cell r="A4702" t="str">
            <v>02.04.10.180</v>
          </cell>
          <cell r="B4702" t="str">
            <v>TST0001153</v>
          </cell>
        </row>
        <row r="4703">
          <cell r="A4703" t="str">
            <v>02.04.10.182</v>
          </cell>
          <cell r="B4703" t="str">
            <v>TST0000327</v>
          </cell>
        </row>
        <row r="4704">
          <cell r="A4704" t="str">
            <v>02.04.10.188</v>
          </cell>
          <cell r="B4704" t="str">
            <v>TST0001141</v>
          </cell>
        </row>
        <row r="4705">
          <cell r="A4705" t="str">
            <v>02.04.10.189</v>
          </cell>
          <cell r="B4705" t="str">
            <v>TST0001183</v>
          </cell>
        </row>
        <row r="4706">
          <cell r="A4706" t="str">
            <v>02.04.10.194</v>
          </cell>
          <cell r="B4706" t="str">
            <v>TST0000328</v>
          </cell>
        </row>
        <row r="4707">
          <cell r="A4707" t="str">
            <v>02.04.10.195</v>
          </cell>
          <cell r="B4707" t="str">
            <v>TST0000329</v>
          </cell>
        </row>
        <row r="4708">
          <cell r="A4708" t="str">
            <v>02.04.10.197</v>
          </cell>
          <cell r="B4708" t="str">
            <v>TST0001143</v>
          </cell>
        </row>
        <row r="4709">
          <cell r="A4709" t="str">
            <v>02.04.10.198</v>
          </cell>
          <cell r="B4709" t="str">
            <v>TST0001172</v>
          </cell>
        </row>
        <row r="4710">
          <cell r="A4710" t="str">
            <v>02.04.10.203</v>
          </cell>
          <cell r="B4710" t="str">
            <v>TST0001115</v>
          </cell>
        </row>
        <row r="4711">
          <cell r="A4711" t="str">
            <v>02.04.10.205</v>
          </cell>
          <cell r="B4711" t="str">
            <v>TST0000330</v>
          </cell>
        </row>
        <row r="4712">
          <cell r="A4712" t="str">
            <v>02.04.10.215</v>
          </cell>
          <cell r="B4712" t="str">
            <v>TST0000331</v>
          </cell>
        </row>
        <row r="4713">
          <cell r="A4713" t="str">
            <v>02.04.10.215A</v>
          </cell>
          <cell r="B4713" t="str">
            <v>TST0000332</v>
          </cell>
        </row>
        <row r="4714">
          <cell r="A4714" t="str">
            <v>02.04.10.220</v>
          </cell>
          <cell r="B4714" t="str">
            <v>BPC0000039</v>
          </cell>
        </row>
        <row r="4715">
          <cell r="A4715" t="str">
            <v>02.04.10.225</v>
          </cell>
          <cell r="B4715" t="str">
            <v>TST0000333</v>
          </cell>
        </row>
        <row r="4716">
          <cell r="A4716" t="str">
            <v>02.04.10.228</v>
          </cell>
          <cell r="B4716" t="str">
            <v>TST0001175</v>
          </cell>
        </row>
        <row r="4717">
          <cell r="A4717" t="str">
            <v>02.04.10.245</v>
          </cell>
          <cell r="B4717" t="str">
            <v>TST0000334</v>
          </cell>
        </row>
        <row r="4718">
          <cell r="A4718" t="str">
            <v>02.04.10.248A</v>
          </cell>
          <cell r="B4718" t="str">
            <v>TST0001131</v>
          </cell>
        </row>
        <row r="4719">
          <cell r="A4719" t="str">
            <v>02.04.10.253</v>
          </cell>
          <cell r="B4719" t="str">
            <v>TST0001133</v>
          </cell>
        </row>
        <row r="4720">
          <cell r="A4720" t="str">
            <v>02.04.10.254</v>
          </cell>
          <cell r="B4720" t="str">
            <v>TST0000335</v>
          </cell>
        </row>
        <row r="4721">
          <cell r="A4721" t="str">
            <v>02.04.10.256</v>
          </cell>
          <cell r="B4721" t="str">
            <v>TST0001197</v>
          </cell>
        </row>
        <row r="4722">
          <cell r="A4722" t="str">
            <v>02.04.10.261</v>
          </cell>
          <cell r="B4722" t="str">
            <v>TST0000336</v>
          </cell>
        </row>
        <row r="4723">
          <cell r="A4723" t="str">
            <v>02.04.10.263</v>
          </cell>
          <cell r="B4723" t="str">
            <v>TST0000337</v>
          </cell>
        </row>
        <row r="4724">
          <cell r="A4724" t="str">
            <v>02.04.10.264</v>
          </cell>
          <cell r="B4724" t="str">
            <v>TST0001203</v>
          </cell>
        </row>
        <row r="4725">
          <cell r="A4725" t="str">
            <v>02.04.10.271</v>
          </cell>
          <cell r="B4725" t="str">
            <v>TST0001132</v>
          </cell>
        </row>
        <row r="4726">
          <cell r="A4726" t="str">
            <v>02.04.10.274</v>
          </cell>
          <cell r="B4726" t="str">
            <v>TST0000338</v>
          </cell>
        </row>
        <row r="4727">
          <cell r="A4727" t="str">
            <v>02.04.10.275</v>
          </cell>
          <cell r="B4727" t="str">
            <v>TST0000339</v>
          </cell>
        </row>
        <row r="4728">
          <cell r="A4728" t="str">
            <v>02.04.10.284</v>
          </cell>
          <cell r="B4728" t="str">
            <v>TST0000340</v>
          </cell>
        </row>
        <row r="4729">
          <cell r="A4729" t="str">
            <v>02.04.10.285</v>
          </cell>
          <cell r="B4729" t="str">
            <v>TST0000341</v>
          </cell>
        </row>
        <row r="4730">
          <cell r="A4730" t="str">
            <v>02.04.10.290</v>
          </cell>
          <cell r="B4730" t="str">
            <v>TST0000342</v>
          </cell>
        </row>
        <row r="4731">
          <cell r="A4731" t="str">
            <v>02.04.10.291</v>
          </cell>
          <cell r="B4731" t="str">
            <v>TST0000343</v>
          </cell>
        </row>
        <row r="4732">
          <cell r="A4732" t="str">
            <v>02.04.10.297</v>
          </cell>
          <cell r="B4732" t="str">
            <v>TST0000344</v>
          </cell>
        </row>
        <row r="4733">
          <cell r="A4733" t="str">
            <v>02.04.10.305</v>
          </cell>
          <cell r="B4733" t="str">
            <v>TST0000345</v>
          </cell>
        </row>
        <row r="4734">
          <cell r="A4734" t="str">
            <v>02.04.10.307</v>
          </cell>
          <cell r="B4734" t="str">
            <v>TST0000346</v>
          </cell>
        </row>
        <row r="4735">
          <cell r="A4735" t="str">
            <v>02.04.10.310</v>
          </cell>
          <cell r="B4735" t="str">
            <v>TST0001134</v>
          </cell>
        </row>
        <row r="4736">
          <cell r="A4736" t="str">
            <v>02.04.10.313</v>
          </cell>
          <cell r="B4736" t="str">
            <v>TST0000347</v>
          </cell>
        </row>
        <row r="4737">
          <cell r="A4737" t="str">
            <v>02.04.10.319</v>
          </cell>
          <cell r="B4737" t="str">
            <v>TST0001126</v>
          </cell>
        </row>
        <row r="4738">
          <cell r="A4738" t="str">
            <v>02.04.10.323</v>
          </cell>
          <cell r="B4738" t="str">
            <v>TST0001191</v>
          </cell>
        </row>
        <row r="4739">
          <cell r="A4739" t="str">
            <v>02.04.10.326</v>
          </cell>
          <cell r="B4739" t="str">
            <v>TST0000348</v>
          </cell>
        </row>
        <row r="4740">
          <cell r="A4740" t="str">
            <v>02.04.10.329</v>
          </cell>
          <cell r="B4740" t="str">
            <v>TST0001192</v>
          </cell>
        </row>
        <row r="4741">
          <cell r="A4741" t="str">
            <v>02.04.10.352</v>
          </cell>
          <cell r="B4741" t="str">
            <v>TST0001156</v>
          </cell>
        </row>
        <row r="4742">
          <cell r="A4742" t="str">
            <v>02.04.10.360</v>
          </cell>
          <cell r="B4742" t="str">
            <v>TST0000349</v>
          </cell>
        </row>
        <row r="4743">
          <cell r="A4743" t="str">
            <v>02.04.10.362</v>
          </cell>
          <cell r="B4743" t="str">
            <v>TST0001158</v>
          </cell>
        </row>
        <row r="4744">
          <cell r="A4744" t="str">
            <v>02.04.10.367</v>
          </cell>
          <cell r="B4744" t="str">
            <v>TST0001150</v>
          </cell>
        </row>
        <row r="4745">
          <cell r="A4745" t="str">
            <v>02.04.10.375</v>
          </cell>
          <cell r="B4745" t="str">
            <v>TST0000350</v>
          </cell>
        </row>
        <row r="4746">
          <cell r="A4746" t="str">
            <v>02.04.10.379</v>
          </cell>
          <cell r="B4746" t="str">
            <v>TST0001110</v>
          </cell>
        </row>
        <row r="4747">
          <cell r="A4747" t="str">
            <v>02.04.10.389</v>
          </cell>
          <cell r="B4747" t="str">
            <v>TST0001124</v>
          </cell>
        </row>
        <row r="4748">
          <cell r="A4748" t="str">
            <v>02.04.10.390</v>
          </cell>
          <cell r="B4748" t="str">
            <v>TST0001177</v>
          </cell>
        </row>
        <row r="4749">
          <cell r="A4749" t="str">
            <v>02.04.10.392</v>
          </cell>
          <cell r="B4749" t="str">
            <v>TST0000351</v>
          </cell>
        </row>
        <row r="4750">
          <cell r="A4750" t="str">
            <v>02.04.10.394</v>
          </cell>
          <cell r="B4750" t="str">
            <v>TST0001214</v>
          </cell>
        </row>
        <row r="4751">
          <cell r="A4751" t="str">
            <v>02.04.10.401</v>
          </cell>
          <cell r="B4751" t="str">
            <v>TST0000352</v>
          </cell>
        </row>
        <row r="4752">
          <cell r="A4752" t="str">
            <v>02.04.10.409</v>
          </cell>
          <cell r="B4752" t="str">
            <v>TST0001189</v>
          </cell>
        </row>
        <row r="4753">
          <cell r="A4753" t="str">
            <v>02.04.10.413</v>
          </cell>
          <cell r="B4753" t="str">
            <v>TST0001111</v>
          </cell>
        </row>
        <row r="4754">
          <cell r="A4754" t="str">
            <v>02.04.10.420</v>
          </cell>
          <cell r="B4754" t="str">
            <v>TST0001206</v>
          </cell>
        </row>
        <row r="4755">
          <cell r="A4755" t="str">
            <v>02.04.10.421</v>
          </cell>
          <cell r="B4755" t="str">
            <v>TST0001144</v>
          </cell>
        </row>
        <row r="4756">
          <cell r="A4756" t="str">
            <v>02.04.10.422</v>
          </cell>
          <cell r="B4756" t="str">
            <v>TST0000353</v>
          </cell>
        </row>
        <row r="4757">
          <cell r="A4757" t="str">
            <v>02.04.10.426</v>
          </cell>
          <cell r="B4757" t="str">
            <v>TST0001129</v>
          </cell>
        </row>
        <row r="4758">
          <cell r="A4758" t="str">
            <v>02.04.10.429</v>
          </cell>
          <cell r="B4758" t="str">
            <v>TST0001204</v>
          </cell>
        </row>
        <row r="4759">
          <cell r="A4759" t="str">
            <v>02.04.10.434</v>
          </cell>
          <cell r="B4759" t="str">
            <v>TST0000354</v>
          </cell>
        </row>
        <row r="4760">
          <cell r="A4760" t="str">
            <v>02.04.10.435</v>
          </cell>
          <cell r="B4760" t="str">
            <v>TST0000355</v>
          </cell>
        </row>
        <row r="4761">
          <cell r="A4761" t="str">
            <v>02.04.10.438</v>
          </cell>
          <cell r="B4761" t="str">
            <v>TST0001123</v>
          </cell>
        </row>
        <row r="4762">
          <cell r="A4762" t="str">
            <v>02.04.10.439</v>
          </cell>
          <cell r="B4762" t="str">
            <v>TST0001186</v>
          </cell>
        </row>
        <row r="4763">
          <cell r="A4763" t="str">
            <v>02.04.10.443</v>
          </cell>
          <cell r="B4763" t="str">
            <v>TST0001209</v>
          </cell>
        </row>
        <row r="4764">
          <cell r="A4764" t="str">
            <v>02.04.10.445</v>
          </cell>
          <cell r="B4764" t="str">
            <v>TST0001195</v>
          </cell>
        </row>
        <row r="4765">
          <cell r="A4765" t="str">
            <v>02.04.10.449</v>
          </cell>
          <cell r="B4765" t="str">
            <v>TST0001113</v>
          </cell>
        </row>
        <row r="4766">
          <cell r="A4766" t="str">
            <v>02.04.10.452</v>
          </cell>
          <cell r="B4766" t="str">
            <v>TST0000356</v>
          </cell>
        </row>
        <row r="4767">
          <cell r="A4767" t="str">
            <v>02.04.10.453</v>
          </cell>
          <cell r="B4767" t="str">
            <v>TST0001114</v>
          </cell>
        </row>
        <row r="4768">
          <cell r="A4768" t="str">
            <v>02.04.10.454</v>
          </cell>
          <cell r="B4768" t="str">
            <v>TST0000357</v>
          </cell>
        </row>
        <row r="4769">
          <cell r="A4769" t="str">
            <v>02.04.10.455</v>
          </cell>
          <cell r="B4769" t="str">
            <v>TST0000358</v>
          </cell>
        </row>
        <row r="4770">
          <cell r="A4770" t="str">
            <v>02.04.10.458</v>
          </cell>
          <cell r="B4770" t="str">
            <v>TST0001188</v>
          </cell>
        </row>
        <row r="4771">
          <cell r="A4771" t="str">
            <v>02.04.10.459</v>
          </cell>
          <cell r="B4771" t="str">
            <v>TST0001187</v>
          </cell>
        </row>
        <row r="4772">
          <cell r="A4772" t="str">
            <v>02.04.10.468</v>
          </cell>
          <cell r="B4772" t="str">
            <v>TST0000359</v>
          </cell>
        </row>
        <row r="4773">
          <cell r="A4773" t="str">
            <v>02.04.10.479</v>
          </cell>
          <cell r="B4773" t="str">
            <v>TST0001155</v>
          </cell>
        </row>
        <row r="4774">
          <cell r="A4774" t="str">
            <v>02.04.10.482</v>
          </cell>
          <cell r="B4774" t="str">
            <v>TST0001196</v>
          </cell>
        </row>
        <row r="4775">
          <cell r="A4775" t="str">
            <v>02.04.10.485</v>
          </cell>
          <cell r="B4775" t="str">
            <v>TST0001121</v>
          </cell>
        </row>
        <row r="4776">
          <cell r="A4776" t="str">
            <v>02.04.10.486A</v>
          </cell>
          <cell r="B4776" t="str">
            <v>TST0001118</v>
          </cell>
        </row>
        <row r="4777">
          <cell r="A4777" t="str">
            <v>02.04.10.487</v>
          </cell>
          <cell r="B4777" t="str">
            <v>TST0001208</v>
          </cell>
        </row>
        <row r="4778">
          <cell r="A4778" t="str">
            <v>02.04.10.492</v>
          </cell>
          <cell r="B4778" t="str">
            <v>TST0001154</v>
          </cell>
        </row>
        <row r="4779">
          <cell r="A4779" t="str">
            <v>02.04.10.493B</v>
          </cell>
          <cell r="B4779" t="str">
            <v>TST0000361</v>
          </cell>
        </row>
        <row r="4780">
          <cell r="A4780" t="str">
            <v>02.04.10.498A</v>
          </cell>
          <cell r="B4780" t="str">
            <v>TST0001122</v>
          </cell>
        </row>
        <row r="4781">
          <cell r="A4781" t="str">
            <v>02.04.10.499</v>
          </cell>
          <cell r="B4781" t="str">
            <v>TST0000362</v>
          </cell>
        </row>
        <row r="4782">
          <cell r="A4782" t="str">
            <v>02.04.10.500</v>
          </cell>
          <cell r="B4782" t="str">
            <v>TST0000363</v>
          </cell>
        </row>
        <row r="4783">
          <cell r="A4783" t="str">
            <v>02.04.10.503</v>
          </cell>
          <cell r="B4783" t="str">
            <v>TST0000364</v>
          </cell>
        </row>
        <row r="4784">
          <cell r="A4784" t="str">
            <v>02.04.10.509</v>
          </cell>
          <cell r="B4784" t="str">
            <v>TST0001205</v>
          </cell>
        </row>
        <row r="4785">
          <cell r="A4785" t="str">
            <v>02.04.10.510</v>
          </cell>
          <cell r="B4785" t="str">
            <v>TST0000365</v>
          </cell>
        </row>
        <row r="4786">
          <cell r="A4786" t="str">
            <v>02.04.10.512</v>
          </cell>
          <cell r="B4786" t="str">
            <v>TST0001157</v>
          </cell>
        </row>
        <row r="4787">
          <cell r="A4787" t="str">
            <v>02.04.10.516</v>
          </cell>
          <cell r="B4787" t="str">
            <v>TST0001219</v>
          </cell>
        </row>
        <row r="4788">
          <cell r="A4788" t="str">
            <v>02.04.10.521</v>
          </cell>
          <cell r="B4788" t="str">
            <v>TST0001127</v>
          </cell>
        </row>
        <row r="4789">
          <cell r="A4789" t="str">
            <v>02.04.10.522</v>
          </cell>
          <cell r="B4789" t="str">
            <v>TST0001120</v>
          </cell>
        </row>
        <row r="4790">
          <cell r="A4790" t="str">
            <v>02.04.10.523</v>
          </cell>
          <cell r="B4790" t="str">
            <v>TST0000366</v>
          </cell>
        </row>
        <row r="4791">
          <cell r="A4791" t="str">
            <v>02.04.10.524A</v>
          </cell>
          <cell r="B4791" t="str">
            <v>TST0001140</v>
          </cell>
        </row>
        <row r="4792">
          <cell r="A4792" t="str">
            <v>02.04.10.531</v>
          </cell>
          <cell r="B4792" t="str">
            <v>TST0001211</v>
          </cell>
        </row>
        <row r="4793">
          <cell r="A4793" t="str">
            <v>02.04.10.534</v>
          </cell>
          <cell r="B4793" t="str">
            <v>TST0000367</v>
          </cell>
        </row>
        <row r="4794">
          <cell r="A4794" t="str">
            <v>02.04.10.536</v>
          </cell>
          <cell r="B4794" t="str">
            <v>TST0000368</v>
          </cell>
        </row>
        <row r="4795">
          <cell r="A4795" t="str">
            <v>02.04.10.551</v>
          </cell>
          <cell r="B4795" t="str">
            <v>TST0001212</v>
          </cell>
        </row>
        <row r="4796">
          <cell r="A4796" t="str">
            <v>02.04.10.568A</v>
          </cell>
          <cell r="B4796" t="str">
            <v>TST0001185</v>
          </cell>
        </row>
        <row r="4797">
          <cell r="A4797" t="str">
            <v>02.04.10.574</v>
          </cell>
          <cell r="B4797" t="str">
            <v>TST0000369</v>
          </cell>
        </row>
        <row r="4798">
          <cell r="A4798" t="str">
            <v>02.04.10.580</v>
          </cell>
          <cell r="B4798" t="str">
            <v>TST0001200</v>
          </cell>
        </row>
        <row r="4799">
          <cell r="A4799" t="str">
            <v>02.04.10.582</v>
          </cell>
          <cell r="B4799" t="str">
            <v>TST0001169</v>
          </cell>
        </row>
        <row r="4800">
          <cell r="A4800" t="str">
            <v>02.04.10.588</v>
          </cell>
          <cell r="B4800" t="str">
            <v>TST0001128</v>
          </cell>
        </row>
        <row r="4801">
          <cell r="A4801" t="str">
            <v>02.04.10.594</v>
          </cell>
          <cell r="B4801" t="str">
            <v>TST0001181</v>
          </cell>
        </row>
        <row r="4802">
          <cell r="A4802" t="str">
            <v>02.04.10.596</v>
          </cell>
          <cell r="B4802" t="str">
            <v>TST0001167</v>
          </cell>
        </row>
        <row r="4803">
          <cell r="A4803" t="str">
            <v>02.04.10.597</v>
          </cell>
          <cell r="B4803" t="str">
            <v>TST0001166</v>
          </cell>
        </row>
        <row r="4804">
          <cell r="A4804" t="str">
            <v>02.04.10.599</v>
          </cell>
          <cell r="B4804" t="str">
            <v>TST0001139</v>
          </cell>
        </row>
        <row r="4805">
          <cell r="A4805" t="str">
            <v>02.04.10.617</v>
          </cell>
          <cell r="B4805" t="str">
            <v>TST0000370</v>
          </cell>
        </row>
        <row r="4806">
          <cell r="A4806" t="str">
            <v>02.04.10.618</v>
          </cell>
          <cell r="B4806" t="str">
            <v>TST0000371</v>
          </cell>
        </row>
        <row r="4807">
          <cell r="A4807" t="str">
            <v>02.04.10.619</v>
          </cell>
          <cell r="B4807" t="str">
            <v>TST0001213</v>
          </cell>
        </row>
        <row r="4808">
          <cell r="A4808" t="str">
            <v>02.04.10.660</v>
          </cell>
          <cell r="B4808" t="str">
            <v>TST0001152</v>
          </cell>
        </row>
        <row r="4809">
          <cell r="A4809" t="str">
            <v>02.04.10.662</v>
          </cell>
          <cell r="B4809" t="str">
            <v>TST0000372</v>
          </cell>
        </row>
        <row r="4810">
          <cell r="A4810" t="str">
            <v>02.04.10.664</v>
          </cell>
          <cell r="B4810" t="str">
            <v>TST0001210</v>
          </cell>
        </row>
        <row r="4811">
          <cell r="A4811" t="str">
            <v>02.04.10.679</v>
          </cell>
          <cell r="B4811" t="str">
            <v>TST0001178</v>
          </cell>
        </row>
        <row r="4812">
          <cell r="A4812" t="str">
            <v>02.04.10.680</v>
          </cell>
          <cell r="B4812" t="str">
            <v>TST0001162</v>
          </cell>
        </row>
        <row r="4813">
          <cell r="A4813" t="str">
            <v>02.04.10.683</v>
          </cell>
          <cell r="B4813" t="str">
            <v>TST0001142</v>
          </cell>
        </row>
        <row r="4814">
          <cell r="A4814" t="str">
            <v>02.04.10.692</v>
          </cell>
          <cell r="B4814" t="str">
            <v>TST0001164</v>
          </cell>
        </row>
        <row r="4815">
          <cell r="A4815" t="str">
            <v>02.04.10.699</v>
          </cell>
          <cell r="B4815" t="str">
            <v>TST0001146</v>
          </cell>
        </row>
        <row r="4816">
          <cell r="A4816" t="str">
            <v>02.04.10.701</v>
          </cell>
          <cell r="B4816" t="str">
            <v>TST0000374</v>
          </cell>
        </row>
        <row r="4817">
          <cell r="A4817" t="str">
            <v>02.04.10.871</v>
          </cell>
          <cell r="B4817" t="str">
            <v>TST0001179</v>
          </cell>
        </row>
        <row r="4818">
          <cell r="A4818" t="str">
            <v>02.04.10.872A</v>
          </cell>
          <cell r="B4818" t="str">
            <v>TST0001207</v>
          </cell>
        </row>
        <row r="4819">
          <cell r="A4819" t="str">
            <v>02.04.10.873</v>
          </cell>
          <cell r="B4819" t="str">
            <v>TST0001217</v>
          </cell>
        </row>
        <row r="4820">
          <cell r="A4820" t="str">
            <v>02.04.10.934</v>
          </cell>
          <cell r="B4820" t="str">
            <v>TST0001168</v>
          </cell>
        </row>
        <row r="4821">
          <cell r="A4821" t="str">
            <v>02.04.10.955</v>
          </cell>
          <cell r="B4821" t="str">
            <v>TST0001171</v>
          </cell>
        </row>
        <row r="4822">
          <cell r="A4822" t="str">
            <v>02.04.10.955A</v>
          </cell>
          <cell r="B4822" t="str">
            <v>TST0001170</v>
          </cell>
        </row>
        <row r="4823">
          <cell r="A4823" t="str">
            <v>02.04.10.958</v>
          </cell>
          <cell r="B4823" t="str">
            <v>TST0000376</v>
          </cell>
        </row>
        <row r="4824">
          <cell r="A4824" t="str">
            <v>02.04.10.964</v>
          </cell>
          <cell r="B4824" t="str">
            <v>TST0001173</v>
          </cell>
        </row>
        <row r="4825">
          <cell r="A4825" t="str">
            <v>02.04.10.967</v>
          </cell>
          <cell r="B4825" t="str">
            <v>TST0001174</v>
          </cell>
        </row>
        <row r="4826">
          <cell r="A4826" t="str">
            <v>02.04.10.982A</v>
          </cell>
          <cell r="B4826" t="str">
            <v>TST0001218</v>
          </cell>
        </row>
        <row r="4827">
          <cell r="A4827" t="str">
            <v>02.04.10.984</v>
          </cell>
          <cell r="B4827" t="str">
            <v>TST0001215</v>
          </cell>
        </row>
        <row r="4828">
          <cell r="A4828" t="str">
            <v>02.04.10.985A</v>
          </cell>
          <cell r="B4828" t="str">
            <v>TST0001216</v>
          </cell>
        </row>
        <row r="4829">
          <cell r="A4829" t="str">
            <v>02.04.10.999</v>
          </cell>
          <cell r="B4829" t="str">
            <v>TST0000377</v>
          </cell>
        </row>
        <row r="4830">
          <cell r="A4830" t="str">
            <v>02.04.11.002</v>
          </cell>
          <cell r="B4830" t="str">
            <v>TST0001243</v>
          </cell>
        </row>
        <row r="4831">
          <cell r="A4831" t="str">
            <v>02.04.11.007</v>
          </cell>
          <cell r="B4831" t="str">
            <v>TST0001242</v>
          </cell>
        </row>
        <row r="4832">
          <cell r="A4832" t="str">
            <v>02.04.13.001A</v>
          </cell>
          <cell r="B4832" t="str">
            <v>TST0000378</v>
          </cell>
        </row>
        <row r="4833">
          <cell r="A4833" t="str">
            <v>02.04.13.036</v>
          </cell>
          <cell r="B4833" t="str">
            <v>TST0000379</v>
          </cell>
        </row>
        <row r="4834">
          <cell r="A4834" t="str">
            <v>02.04.13.071</v>
          </cell>
          <cell r="B4834" t="str">
            <v>TST0000380</v>
          </cell>
        </row>
        <row r="4835">
          <cell r="A4835" t="str">
            <v>02.04.13.166</v>
          </cell>
          <cell r="B4835" t="str">
            <v>TST0000381</v>
          </cell>
        </row>
        <row r="4836">
          <cell r="A4836" t="str">
            <v>02.04.13.169</v>
          </cell>
          <cell r="B4836" t="str">
            <v>TST0000382</v>
          </cell>
        </row>
        <row r="4837">
          <cell r="A4837" t="str">
            <v>02.04.13.170</v>
          </cell>
          <cell r="B4837" t="str">
            <v>TST0000383</v>
          </cell>
        </row>
        <row r="4838">
          <cell r="A4838" t="str">
            <v>02.04.13.171</v>
          </cell>
          <cell r="B4838" t="str">
            <v>TST0000384</v>
          </cell>
        </row>
        <row r="4839">
          <cell r="A4839" t="str">
            <v>02.04.13.172</v>
          </cell>
          <cell r="B4839" t="str">
            <v>TST0000385</v>
          </cell>
        </row>
        <row r="4840">
          <cell r="A4840" t="str">
            <v>02.04.13.173</v>
          </cell>
          <cell r="B4840" t="str">
            <v>TST0000386</v>
          </cell>
        </row>
        <row r="4841">
          <cell r="A4841" t="str">
            <v>02.04.13.174</v>
          </cell>
          <cell r="B4841" t="str">
            <v>TST0000387</v>
          </cell>
        </row>
        <row r="4842">
          <cell r="A4842" t="str">
            <v>02.04.13.175</v>
          </cell>
          <cell r="B4842" t="str">
            <v>TST0000388</v>
          </cell>
        </row>
        <row r="4843">
          <cell r="A4843" t="str">
            <v>02.04.13.183</v>
          </cell>
          <cell r="B4843" t="str">
            <v>TST0000389</v>
          </cell>
        </row>
        <row r="4844">
          <cell r="A4844" t="str">
            <v>02.04.13.185</v>
          </cell>
          <cell r="B4844" t="str">
            <v>TST0000390</v>
          </cell>
        </row>
        <row r="4845">
          <cell r="A4845" t="str">
            <v>02.04.13.194</v>
          </cell>
          <cell r="B4845" t="str">
            <v>TST0000391</v>
          </cell>
        </row>
        <row r="4846">
          <cell r="A4846" t="str">
            <v>02.04.13.195</v>
          </cell>
          <cell r="B4846" t="str">
            <v>TST0000392</v>
          </cell>
        </row>
        <row r="4847">
          <cell r="A4847" t="str">
            <v>02.04.13.196</v>
          </cell>
          <cell r="B4847" t="str">
            <v>TST0000393</v>
          </cell>
        </row>
        <row r="4848">
          <cell r="A4848" t="str">
            <v>02.04.13.197</v>
          </cell>
          <cell r="B4848" t="str">
            <v>TST0000394</v>
          </cell>
        </row>
        <row r="4849">
          <cell r="A4849" t="str">
            <v>02.04.13.198</v>
          </cell>
          <cell r="B4849" t="str">
            <v>TST0000395</v>
          </cell>
        </row>
        <row r="4850">
          <cell r="A4850" t="str">
            <v>02.04.13.200</v>
          </cell>
          <cell r="B4850" t="str">
            <v>TST0000396</v>
          </cell>
        </row>
        <row r="4851">
          <cell r="A4851" t="str">
            <v>02.04.13.201</v>
          </cell>
          <cell r="B4851" t="str">
            <v>TST0000397</v>
          </cell>
        </row>
        <row r="4852">
          <cell r="A4852" t="str">
            <v>02.04.13.202</v>
          </cell>
          <cell r="B4852" t="str">
            <v>TST0000398</v>
          </cell>
        </row>
        <row r="4853">
          <cell r="A4853" t="str">
            <v>02.04.13.203</v>
          </cell>
          <cell r="B4853" t="str">
            <v>TST0000399</v>
          </cell>
        </row>
        <row r="4854">
          <cell r="A4854" t="str">
            <v>02.04.13.204</v>
          </cell>
          <cell r="B4854" t="str">
            <v>TST0000400</v>
          </cell>
        </row>
        <row r="4855">
          <cell r="A4855" t="str">
            <v>02.04.13.205</v>
          </cell>
          <cell r="B4855" t="str">
            <v>TST0000401</v>
          </cell>
        </row>
        <row r="4856">
          <cell r="A4856" t="str">
            <v>02.04.13.207</v>
          </cell>
          <cell r="B4856" t="str">
            <v>TST0000402</v>
          </cell>
        </row>
        <row r="4857">
          <cell r="A4857" t="str">
            <v>02.04.13.208</v>
          </cell>
          <cell r="B4857" t="str">
            <v>TST0000403</v>
          </cell>
        </row>
        <row r="4858">
          <cell r="A4858" t="str">
            <v>02.04.13.209</v>
          </cell>
          <cell r="B4858" t="str">
            <v>TST0000404</v>
          </cell>
        </row>
        <row r="4859">
          <cell r="A4859" t="str">
            <v>02.04.13.210</v>
          </cell>
          <cell r="B4859" t="str">
            <v>TST0000405</v>
          </cell>
        </row>
        <row r="4860">
          <cell r="A4860" t="str">
            <v>02.04.13.211</v>
          </cell>
          <cell r="B4860" t="str">
            <v>TST0000406</v>
          </cell>
        </row>
        <row r="4861">
          <cell r="A4861" t="str">
            <v>02.04.13.212</v>
          </cell>
          <cell r="B4861" t="str">
            <v>TST0000407</v>
          </cell>
        </row>
        <row r="4862">
          <cell r="A4862" t="str">
            <v>02.04.13.213</v>
          </cell>
          <cell r="B4862" t="str">
            <v>TST0000408</v>
          </cell>
        </row>
        <row r="4863">
          <cell r="A4863" t="str">
            <v>02.04.13.215</v>
          </cell>
          <cell r="B4863" t="str">
            <v>TST0000409</v>
          </cell>
        </row>
        <row r="4864">
          <cell r="A4864" t="str">
            <v>02.04.13.216</v>
          </cell>
          <cell r="B4864" t="str">
            <v>TST0000410</v>
          </cell>
        </row>
        <row r="4865">
          <cell r="A4865" t="str">
            <v>02.04.13.217</v>
          </cell>
          <cell r="B4865" t="str">
            <v>TST0000411</v>
          </cell>
        </row>
        <row r="4866">
          <cell r="A4866" t="str">
            <v>02.04.13.218</v>
          </cell>
          <cell r="B4866" t="str">
            <v>TST0000412</v>
          </cell>
        </row>
        <row r="4867">
          <cell r="A4867" t="str">
            <v>02.04.13.219</v>
          </cell>
          <cell r="B4867" t="str">
            <v>TST0000413</v>
          </cell>
        </row>
        <row r="4868">
          <cell r="A4868" t="str">
            <v>02.04.13.220</v>
          </cell>
          <cell r="B4868" t="str">
            <v>TST0000414</v>
          </cell>
        </row>
        <row r="4869">
          <cell r="A4869" t="str">
            <v>02.04.13.231</v>
          </cell>
          <cell r="B4869" t="str">
            <v>TST0000415</v>
          </cell>
        </row>
        <row r="4870">
          <cell r="A4870" t="str">
            <v>02.04.13.237</v>
          </cell>
          <cell r="B4870" t="str">
            <v>TST0000416</v>
          </cell>
        </row>
        <row r="4871">
          <cell r="A4871" t="str">
            <v>02.04.13.250</v>
          </cell>
          <cell r="B4871" t="str">
            <v>TST0000417</v>
          </cell>
        </row>
        <row r="4872">
          <cell r="A4872" t="str">
            <v>02.04.13.253</v>
          </cell>
          <cell r="B4872" t="str">
            <v>TST0000418</v>
          </cell>
        </row>
        <row r="4873">
          <cell r="A4873" t="str">
            <v>02.04.13.255</v>
          </cell>
          <cell r="B4873" t="str">
            <v>TST0000419</v>
          </cell>
        </row>
        <row r="4874">
          <cell r="A4874" t="str">
            <v>02.04.13.257</v>
          </cell>
          <cell r="B4874" t="str">
            <v>TST0001395</v>
          </cell>
        </row>
        <row r="4875">
          <cell r="A4875" t="str">
            <v>02.04.13.260</v>
          </cell>
          <cell r="B4875" t="str">
            <v>TST0000420</v>
          </cell>
        </row>
        <row r="4876">
          <cell r="A4876" t="str">
            <v>02.04.13.263</v>
          </cell>
          <cell r="B4876" t="str">
            <v>TST0000421</v>
          </cell>
        </row>
        <row r="4877">
          <cell r="A4877" t="str">
            <v>02.04.13.265</v>
          </cell>
          <cell r="B4877" t="str">
            <v>TST0000422</v>
          </cell>
        </row>
        <row r="4878">
          <cell r="A4878" t="str">
            <v>02.04.13.269</v>
          </cell>
          <cell r="B4878" t="str">
            <v>TST0001402</v>
          </cell>
        </row>
        <row r="4879">
          <cell r="A4879" t="str">
            <v>02.04.13.270</v>
          </cell>
          <cell r="B4879" t="str">
            <v>TST0001393</v>
          </cell>
        </row>
        <row r="4880">
          <cell r="A4880" t="str">
            <v>02.04.13.272</v>
          </cell>
          <cell r="B4880" t="str">
            <v>TST0001388</v>
          </cell>
        </row>
        <row r="4881">
          <cell r="A4881" t="str">
            <v>02.04.13.273</v>
          </cell>
          <cell r="B4881" t="str">
            <v>TST0001385</v>
          </cell>
        </row>
        <row r="4882">
          <cell r="A4882" t="str">
            <v>02.04.13.274</v>
          </cell>
          <cell r="B4882" t="str">
            <v>TST0001398</v>
          </cell>
        </row>
        <row r="4883">
          <cell r="A4883" t="str">
            <v>02.04.13.275</v>
          </cell>
          <cell r="B4883" t="str">
            <v>TST0001400</v>
          </cell>
        </row>
        <row r="4884">
          <cell r="A4884" t="str">
            <v>02.04.13.276</v>
          </cell>
          <cell r="B4884" t="str">
            <v>TST0001399</v>
          </cell>
        </row>
        <row r="4885">
          <cell r="A4885" t="str">
            <v>02.04.13.277</v>
          </cell>
          <cell r="B4885" t="str">
            <v>TST0000423</v>
          </cell>
        </row>
        <row r="4886">
          <cell r="A4886" t="str">
            <v>02.04.13.278</v>
          </cell>
          <cell r="B4886" t="str">
            <v>TST0001394</v>
          </cell>
        </row>
        <row r="4887">
          <cell r="A4887" t="str">
            <v>02.04.13.279</v>
          </cell>
          <cell r="B4887" t="str">
            <v>TST0001397</v>
          </cell>
        </row>
        <row r="4888">
          <cell r="A4888" t="str">
            <v>02.04.13.280</v>
          </cell>
          <cell r="B4888" t="str">
            <v>TST0001396</v>
          </cell>
        </row>
        <row r="4889">
          <cell r="A4889" t="str">
            <v>02.04.13.281</v>
          </cell>
          <cell r="B4889" t="str">
            <v>TST0001386</v>
          </cell>
        </row>
        <row r="4890">
          <cell r="A4890" t="str">
            <v>02.04.13.282</v>
          </cell>
          <cell r="B4890" t="str">
            <v>TST0001401</v>
          </cell>
        </row>
        <row r="4891">
          <cell r="A4891" t="str">
            <v>02.04.13.283</v>
          </cell>
          <cell r="B4891" t="str">
            <v>TST0001392</v>
          </cell>
        </row>
        <row r="4892">
          <cell r="A4892" t="str">
            <v>02.04.13.284</v>
          </cell>
          <cell r="B4892" t="str">
            <v>TST0001390</v>
          </cell>
        </row>
        <row r="4893">
          <cell r="A4893" t="str">
            <v>02.04.13.285</v>
          </cell>
          <cell r="B4893" t="str">
            <v>TST0001389</v>
          </cell>
        </row>
        <row r="4894">
          <cell r="A4894" t="str">
            <v>02.04.13.286</v>
          </cell>
          <cell r="B4894" t="str">
            <v>TST0001391</v>
          </cell>
        </row>
        <row r="4895">
          <cell r="A4895" t="str">
            <v>02.04.13.287</v>
          </cell>
          <cell r="B4895" t="str">
            <v>TST0000424</v>
          </cell>
        </row>
        <row r="4896">
          <cell r="A4896" t="str">
            <v>02.04.13.288</v>
          </cell>
          <cell r="B4896" t="str">
            <v>TST0001387</v>
          </cell>
        </row>
        <row r="4897">
          <cell r="A4897" t="str">
            <v>02.04.16.011</v>
          </cell>
          <cell r="B4897" t="str">
            <v>TST0000425</v>
          </cell>
        </row>
        <row r="4898">
          <cell r="A4898" t="str">
            <v>02.04.16.012</v>
          </cell>
          <cell r="B4898" t="str">
            <v>TST0000426</v>
          </cell>
        </row>
        <row r="4899">
          <cell r="A4899" t="str">
            <v>02.04.16.018</v>
          </cell>
          <cell r="B4899" t="str">
            <v>TST0000427</v>
          </cell>
        </row>
        <row r="4900">
          <cell r="A4900" t="str">
            <v>02.04.16.019</v>
          </cell>
          <cell r="B4900" t="str">
            <v>TST0000428</v>
          </cell>
        </row>
        <row r="4901">
          <cell r="A4901" t="str">
            <v>02.04.16.021</v>
          </cell>
          <cell r="B4901" t="str">
            <v>TST0000429</v>
          </cell>
        </row>
        <row r="4902">
          <cell r="A4902" t="str">
            <v>02.04.16.022</v>
          </cell>
          <cell r="B4902" t="str">
            <v>TST0000430</v>
          </cell>
        </row>
        <row r="4903">
          <cell r="A4903" t="str">
            <v>02.04.16.025</v>
          </cell>
          <cell r="B4903" t="str">
            <v>TST0000431</v>
          </cell>
        </row>
        <row r="4904">
          <cell r="A4904" t="str">
            <v>02.04.16.026</v>
          </cell>
          <cell r="B4904" t="str">
            <v>TST0000432</v>
          </cell>
        </row>
        <row r="4905">
          <cell r="A4905" t="str">
            <v>02.04.16.031</v>
          </cell>
          <cell r="B4905" t="str">
            <v>TST0000433</v>
          </cell>
        </row>
        <row r="4906">
          <cell r="A4906" t="str">
            <v>02.04.16.036</v>
          </cell>
          <cell r="B4906" t="str">
            <v>TST0000801</v>
          </cell>
        </row>
        <row r="4907">
          <cell r="A4907" t="str">
            <v>02.04.16.037</v>
          </cell>
          <cell r="B4907" t="str">
            <v>TST0000802</v>
          </cell>
        </row>
        <row r="4908">
          <cell r="A4908" t="str">
            <v>02.04.16.038</v>
          </cell>
          <cell r="B4908" t="str">
            <v>TST0000798</v>
          </cell>
        </row>
        <row r="4909">
          <cell r="A4909" t="str">
            <v>02.04.16.039</v>
          </cell>
          <cell r="B4909" t="str">
            <v>TST0000803</v>
          </cell>
        </row>
        <row r="4910">
          <cell r="A4910" t="str">
            <v>02.04.16.040</v>
          </cell>
          <cell r="B4910" t="str">
            <v>TST0000797</v>
          </cell>
        </row>
        <row r="4911">
          <cell r="A4911" t="str">
            <v>02.04.16.041</v>
          </cell>
          <cell r="B4911" t="str">
            <v>TST0000799</v>
          </cell>
        </row>
        <row r="4912">
          <cell r="A4912" t="str">
            <v>02.04.16.042</v>
          </cell>
          <cell r="B4912" t="str">
            <v>TST0000800</v>
          </cell>
        </row>
        <row r="4913">
          <cell r="A4913" t="str">
            <v>02.04.17.003</v>
          </cell>
          <cell r="B4913" t="str">
            <v>TST0000434</v>
          </cell>
        </row>
        <row r="4914">
          <cell r="A4914" t="str">
            <v>02.04.17.006</v>
          </cell>
          <cell r="B4914" t="str">
            <v>TST0000435</v>
          </cell>
        </row>
        <row r="4915">
          <cell r="A4915" t="str">
            <v>02.04.17.007</v>
          </cell>
          <cell r="B4915" t="str">
            <v>TST0000436</v>
          </cell>
        </row>
        <row r="4916">
          <cell r="A4916" t="str">
            <v>02.04.17.009</v>
          </cell>
          <cell r="B4916" t="str">
            <v>TST0000437</v>
          </cell>
        </row>
        <row r="4917">
          <cell r="A4917" t="str">
            <v>02.04.17.010</v>
          </cell>
          <cell r="B4917" t="str">
            <v>TST0001026</v>
          </cell>
        </row>
        <row r="4918">
          <cell r="A4918" t="str">
            <v>02.04.17.012</v>
          </cell>
          <cell r="B4918" t="str">
            <v>TST0001029</v>
          </cell>
        </row>
        <row r="4919">
          <cell r="A4919" t="str">
            <v>02.04.17.021</v>
          </cell>
          <cell r="B4919" t="str">
            <v>TST0000438</v>
          </cell>
        </row>
        <row r="4920">
          <cell r="A4920" t="str">
            <v>02.04.17.022</v>
          </cell>
          <cell r="B4920" t="str">
            <v>TST0000439</v>
          </cell>
        </row>
        <row r="4921">
          <cell r="A4921" t="str">
            <v>02.04.17.023</v>
          </cell>
          <cell r="B4921" t="str">
            <v>TST0000440</v>
          </cell>
        </row>
        <row r="4922">
          <cell r="A4922" t="str">
            <v>02.04.17.024</v>
          </cell>
          <cell r="B4922" t="str">
            <v>TST0000441</v>
          </cell>
        </row>
        <row r="4923">
          <cell r="A4923" t="str">
            <v>02.04.17.025</v>
          </cell>
          <cell r="B4923" t="str">
            <v>TST0000442</v>
          </cell>
        </row>
        <row r="4924">
          <cell r="A4924" t="str">
            <v>02.04.17.026</v>
          </cell>
          <cell r="B4924" t="str">
            <v>TST0000443</v>
          </cell>
        </row>
        <row r="4925">
          <cell r="A4925" t="str">
            <v>02.04.17.029A</v>
          </cell>
          <cell r="B4925" t="str">
            <v>TST0000444</v>
          </cell>
        </row>
        <row r="4926">
          <cell r="A4926" t="str">
            <v>02.04.17.032</v>
          </cell>
          <cell r="B4926" t="str">
            <v>TST0000445</v>
          </cell>
        </row>
        <row r="4927">
          <cell r="A4927" t="str">
            <v>02.04.17.033</v>
          </cell>
          <cell r="B4927" t="str">
            <v>TST0000446</v>
          </cell>
        </row>
        <row r="4928">
          <cell r="A4928" t="str">
            <v>02.04.17.035</v>
          </cell>
          <cell r="B4928" t="str">
            <v>TST0000447</v>
          </cell>
        </row>
        <row r="4929">
          <cell r="A4929" t="str">
            <v>02.04.17.039</v>
          </cell>
          <cell r="B4929" t="str">
            <v>TST0000448</v>
          </cell>
        </row>
        <row r="4930">
          <cell r="A4930" t="str">
            <v>02.04.17.040</v>
          </cell>
          <cell r="B4930" t="str">
            <v>TST0000449</v>
          </cell>
        </row>
        <row r="4931">
          <cell r="A4931" t="str">
            <v>02.04.17.042</v>
          </cell>
          <cell r="B4931" t="str">
            <v>TST0000450</v>
          </cell>
        </row>
        <row r="4932">
          <cell r="A4932" t="str">
            <v>02.04.17.044</v>
          </cell>
          <cell r="B4932" t="str">
            <v>TST0000451</v>
          </cell>
        </row>
        <row r="4933">
          <cell r="A4933" t="str">
            <v>02.04.17.045</v>
          </cell>
          <cell r="B4933" t="str">
            <v>TST0000452</v>
          </cell>
        </row>
        <row r="4934">
          <cell r="A4934" t="str">
            <v>02.04.17.047</v>
          </cell>
          <cell r="B4934" t="str">
            <v>TST0000977</v>
          </cell>
        </row>
        <row r="4935">
          <cell r="A4935" t="str">
            <v>02.04.17.048</v>
          </cell>
          <cell r="B4935" t="str">
            <v>TST0000976</v>
          </cell>
        </row>
        <row r="4936">
          <cell r="A4936" t="str">
            <v>02.04.17.049</v>
          </cell>
          <cell r="B4936" t="str">
            <v>TST0000453</v>
          </cell>
        </row>
        <row r="4937">
          <cell r="A4937" t="str">
            <v>02.04.17.050</v>
          </cell>
          <cell r="B4937" t="str">
            <v>TST0000454</v>
          </cell>
        </row>
        <row r="4938">
          <cell r="A4938" t="str">
            <v>02.04.17.051</v>
          </cell>
          <cell r="B4938" t="str">
            <v>TST0001073</v>
          </cell>
        </row>
        <row r="4939">
          <cell r="A4939" t="str">
            <v>02.04.17.052</v>
          </cell>
          <cell r="B4939" t="str">
            <v>TST0001014</v>
          </cell>
        </row>
        <row r="4940">
          <cell r="A4940" t="str">
            <v>02.04.17.057</v>
          </cell>
          <cell r="B4940" t="str">
            <v>TST0000455</v>
          </cell>
        </row>
        <row r="4941">
          <cell r="A4941" t="str">
            <v>02.04.17.064</v>
          </cell>
          <cell r="B4941" t="str">
            <v>TST0000456</v>
          </cell>
        </row>
        <row r="4942">
          <cell r="A4942" t="str">
            <v>02.04.17.064A</v>
          </cell>
          <cell r="B4942" t="str">
            <v>TST0000972</v>
          </cell>
        </row>
        <row r="4943">
          <cell r="A4943" t="str">
            <v>02.04.17.065</v>
          </cell>
          <cell r="B4943" t="str">
            <v>TST0000457</v>
          </cell>
        </row>
        <row r="4944">
          <cell r="A4944" t="str">
            <v>02.04.17.066</v>
          </cell>
          <cell r="B4944" t="str">
            <v>TST0000458</v>
          </cell>
        </row>
        <row r="4945">
          <cell r="A4945" t="str">
            <v>02.04.17.067</v>
          </cell>
          <cell r="B4945" t="str">
            <v>TST0000459</v>
          </cell>
        </row>
        <row r="4946">
          <cell r="A4946" t="str">
            <v>02.04.17.068</v>
          </cell>
          <cell r="B4946" t="str">
            <v>TST0000460</v>
          </cell>
        </row>
        <row r="4947">
          <cell r="A4947" t="str">
            <v>02.04.17.071</v>
          </cell>
          <cell r="B4947" t="str">
            <v>TST0000461</v>
          </cell>
        </row>
        <row r="4948">
          <cell r="A4948" t="str">
            <v>02.04.17.072</v>
          </cell>
          <cell r="B4948" t="str">
            <v>TST0000462</v>
          </cell>
        </row>
        <row r="4949">
          <cell r="A4949" t="str">
            <v>02.04.17.075A</v>
          </cell>
          <cell r="B4949" t="str">
            <v>TST0000463</v>
          </cell>
        </row>
        <row r="4950">
          <cell r="A4950" t="str">
            <v>02.04.17.077</v>
          </cell>
          <cell r="B4950" t="str">
            <v>TST0001078</v>
          </cell>
        </row>
        <row r="4951">
          <cell r="A4951" t="str">
            <v>02.04.17.078</v>
          </cell>
          <cell r="B4951" t="str">
            <v>TST0000464</v>
          </cell>
        </row>
        <row r="4952">
          <cell r="A4952" t="str">
            <v>02.04.17.086</v>
          </cell>
          <cell r="B4952" t="str">
            <v>TST0000465</v>
          </cell>
        </row>
        <row r="4953">
          <cell r="A4953" t="str">
            <v>02.04.17.087</v>
          </cell>
          <cell r="B4953" t="str">
            <v>TST0000466</v>
          </cell>
        </row>
        <row r="4954">
          <cell r="A4954" t="str">
            <v>02.04.17.088</v>
          </cell>
          <cell r="B4954" t="str">
            <v>TST0000467</v>
          </cell>
        </row>
        <row r="4955">
          <cell r="A4955" t="str">
            <v>02.04.17.089</v>
          </cell>
          <cell r="B4955" t="str">
            <v>TST0000468</v>
          </cell>
        </row>
        <row r="4956">
          <cell r="A4956" t="str">
            <v>02.04.17.091</v>
          </cell>
          <cell r="B4956" t="str">
            <v>TST0000469</v>
          </cell>
        </row>
        <row r="4957">
          <cell r="A4957" t="str">
            <v>02.04.17.092</v>
          </cell>
          <cell r="B4957" t="str">
            <v>TST0001100</v>
          </cell>
        </row>
        <row r="4958">
          <cell r="A4958" t="str">
            <v>02.04.17.093</v>
          </cell>
          <cell r="B4958" t="str">
            <v>TST0000470</v>
          </cell>
        </row>
        <row r="4959">
          <cell r="A4959" t="str">
            <v>02.04.17.096</v>
          </cell>
          <cell r="B4959" t="str">
            <v>TST0000471</v>
          </cell>
        </row>
        <row r="4960">
          <cell r="A4960" t="str">
            <v>02.04.17.098</v>
          </cell>
          <cell r="B4960" t="str">
            <v>TST0000472</v>
          </cell>
        </row>
        <row r="4961">
          <cell r="A4961" t="str">
            <v>02.04.17.100</v>
          </cell>
          <cell r="B4961" t="str">
            <v>TST0000473</v>
          </cell>
        </row>
        <row r="4962">
          <cell r="A4962" t="str">
            <v>02.04.17.1000</v>
          </cell>
          <cell r="B4962" t="str">
            <v>TST0000474</v>
          </cell>
        </row>
        <row r="4963">
          <cell r="A4963" t="str">
            <v>02.04.17.1005</v>
          </cell>
          <cell r="B4963" t="str">
            <v>TST0001007</v>
          </cell>
        </row>
        <row r="4964">
          <cell r="A4964" t="str">
            <v>02.04.17.101</v>
          </cell>
          <cell r="B4964" t="str">
            <v>TST0000475</v>
          </cell>
        </row>
        <row r="4965">
          <cell r="A4965" t="str">
            <v>02.04.17.1017</v>
          </cell>
          <cell r="B4965" t="str">
            <v>TST0001067</v>
          </cell>
        </row>
        <row r="4966">
          <cell r="A4966" t="str">
            <v>02.04.17.1018</v>
          </cell>
          <cell r="B4966" t="str">
            <v>TST0000476</v>
          </cell>
        </row>
        <row r="4967">
          <cell r="A4967" t="str">
            <v>02.04.17.1019</v>
          </cell>
          <cell r="B4967" t="str">
            <v>TST0000477</v>
          </cell>
        </row>
        <row r="4968">
          <cell r="A4968" t="str">
            <v>02.04.17.103</v>
          </cell>
          <cell r="B4968" t="str">
            <v>TST0000478</v>
          </cell>
        </row>
        <row r="4969">
          <cell r="A4969" t="str">
            <v>02.04.17.105</v>
          </cell>
          <cell r="B4969" t="str">
            <v>TST0000479</v>
          </cell>
        </row>
        <row r="4970">
          <cell r="A4970" t="str">
            <v>02.04.17.107</v>
          </cell>
          <cell r="B4970" t="str">
            <v>TST0000480</v>
          </cell>
        </row>
        <row r="4971">
          <cell r="A4971" t="str">
            <v>02.04.17.109</v>
          </cell>
          <cell r="B4971" t="str">
            <v>TST0000481</v>
          </cell>
        </row>
        <row r="4972">
          <cell r="A4972" t="str">
            <v>02.04.17.110</v>
          </cell>
          <cell r="B4972" t="str">
            <v>TST0001020</v>
          </cell>
        </row>
        <row r="4973">
          <cell r="A4973" t="str">
            <v>02.04.17.111</v>
          </cell>
          <cell r="B4973" t="str">
            <v>TST0000482</v>
          </cell>
        </row>
        <row r="4974">
          <cell r="A4974" t="str">
            <v>02.04.17.112A</v>
          </cell>
          <cell r="B4974" t="str">
            <v>TST0000483</v>
          </cell>
        </row>
        <row r="4975">
          <cell r="A4975" t="str">
            <v>02.04.17.113</v>
          </cell>
          <cell r="B4975" t="str">
            <v>TST0000484</v>
          </cell>
        </row>
        <row r="4976">
          <cell r="A4976" t="str">
            <v>02.04.17.114</v>
          </cell>
          <cell r="B4976" t="str">
            <v>TST0000485</v>
          </cell>
        </row>
        <row r="4977">
          <cell r="A4977" t="str">
            <v>02.04.17.116</v>
          </cell>
          <cell r="B4977" t="str">
            <v>TST0000486</v>
          </cell>
        </row>
        <row r="4978">
          <cell r="A4978" t="str">
            <v>02.04.17.117</v>
          </cell>
          <cell r="B4978" t="str">
            <v>TST0001097</v>
          </cell>
        </row>
        <row r="4979">
          <cell r="A4979" t="str">
            <v>02.04.17.121</v>
          </cell>
          <cell r="B4979" t="str">
            <v>TST0000487</v>
          </cell>
        </row>
        <row r="4980">
          <cell r="A4980" t="str">
            <v>02.04.17.122</v>
          </cell>
          <cell r="B4980" t="str">
            <v>TST0000488</v>
          </cell>
        </row>
        <row r="4981">
          <cell r="A4981" t="str">
            <v>02.04.17.123</v>
          </cell>
          <cell r="B4981" t="str">
            <v>TST0000489</v>
          </cell>
        </row>
        <row r="4982">
          <cell r="A4982" t="str">
            <v>02.04.17.125</v>
          </cell>
          <cell r="B4982" t="str">
            <v>TST0000981</v>
          </cell>
        </row>
        <row r="4983">
          <cell r="A4983" t="str">
            <v>02.04.17.127</v>
          </cell>
          <cell r="B4983" t="str">
            <v>TST0000490</v>
          </cell>
        </row>
        <row r="4984">
          <cell r="A4984" t="str">
            <v>02.04.17.129</v>
          </cell>
          <cell r="B4984" t="str">
            <v>TST0000491</v>
          </cell>
        </row>
        <row r="4985">
          <cell r="A4985" t="str">
            <v>02.04.17.130</v>
          </cell>
          <cell r="B4985" t="str">
            <v>TST0000492</v>
          </cell>
        </row>
        <row r="4986">
          <cell r="A4986" t="str">
            <v>02.04.17.131</v>
          </cell>
          <cell r="B4986" t="str">
            <v>TST0000493</v>
          </cell>
        </row>
        <row r="4987">
          <cell r="A4987" t="str">
            <v>02.04.17.132</v>
          </cell>
          <cell r="B4987" t="str">
            <v>TST0000494</v>
          </cell>
        </row>
        <row r="4988">
          <cell r="A4988" t="str">
            <v>02.04.17.133</v>
          </cell>
          <cell r="B4988" t="str">
            <v>TST0000495</v>
          </cell>
        </row>
        <row r="4989">
          <cell r="A4989" t="str">
            <v>02.04.17.135</v>
          </cell>
          <cell r="B4989" t="str">
            <v>TST0000496</v>
          </cell>
        </row>
        <row r="4990">
          <cell r="A4990" t="str">
            <v>02.04.17.137</v>
          </cell>
          <cell r="B4990" t="str">
            <v>TST0000497</v>
          </cell>
        </row>
        <row r="4991">
          <cell r="A4991" t="str">
            <v>02.04.17.138</v>
          </cell>
          <cell r="B4991" t="str">
            <v>TST0000498</v>
          </cell>
        </row>
        <row r="4992">
          <cell r="A4992" t="str">
            <v>02.04.17.139</v>
          </cell>
          <cell r="B4992" t="str">
            <v>TST0000499</v>
          </cell>
        </row>
        <row r="4993">
          <cell r="A4993" t="str">
            <v>02.04.17.141</v>
          </cell>
          <cell r="B4993" t="str">
            <v>TST0000500</v>
          </cell>
        </row>
        <row r="4994">
          <cell r="A4994" t="str">
            <v>02.04.17.142</v>
          </cell>
          <cell r="B4994" t="str">
            <v>TST0000501</v>
          </cell>
        </row>
        <row r="4995">
          <cell r="A4995" t="str">
            <v>02.04.17.143</v>
          </cell>
          <cell r="B4995" t="str">
            <v>TST0000502</v>
          </cell>
        </row>
        <row r="4996">
          <cell r="A4996" t="str">
            <v>02.04.17.144</v>
          </cell>
          <cell r="B4996" t="str">
            <v>TST0000503</v>
          </cell>
        </row>
        <row r="4997">
          <cell r="A4997" t="str">
            <v>02.04.17.145</v>
          </cell>
          <cell r="B4997" t="str">
            <v>TST0000504</v>
          </cell>
        </row>
        <row r="4998">
          <cell r="A4998" t="str">
            <v>02.04.17.146</v>
          </cell>
          <cell r="B4998" t="str">
            <v>TST0000505</v>
          </cell>
        </row>
        <row r="4999">
          <cell r="A4999" t="str">
            <v>02.04.17.152A</v>
          </cell>
          <cell r="B4999" t="str">
            <v>TST0000506</v>
          </cell>
        </row>
        <row r="5000">
          <cell r="A5000" t="str">
            <v>02.04.17.154</v>
          </cell>
          <cell r="B5000" t="str">
            <v>TST0001037</v>
          </cell>
        </row>
        <row r="5001">
          <cell r="A5001" t="str">
            <v>02.04.17.155</v>
          </cell>
          <cell r="B5001" t="str">
            <v>TST0000507</v>
          </cell>
        </row>
        <row r="5002">
          <cell r="A5002" t="str">
            <v>02.04.17.156</v>
          </cell>
          <cell r="B5002" t="str">
            <v>TST0000508</v>
          </cell>
        </row>
        <row r="5003">
          <cell r="A5003" t="str">
            <v>02.04.17.157</v>
          </cell>
          <cell r="B5003" t="str">
            <v>TST0001047</v>
          </cell>
        </row>
        <row r="5004">
          <cell r="A5004" t="str">
            <v>02.04.17.159</v>
          </cell>
          <cell r="B5004" t="str">
            <v>TST0000509</v>
          </cell>
        </row>
        <row r="5005">
          <cell r="A5005" t="str">
            <v>02.04.17.160</v>
          </cell>
          <cell r="B5005" t="str">
            <v>TST0000510</v>
          </cell>
        </row>
        <row r="5006">
          <cell r="A5006" t="str">
            <v>02.04.17.162</v>
          </cell>
          <cell r="B5006" t="str">
            <v>TST0000511</v>
          </cell>
        </row>
        <row r="5007">
          <cell r="A5007" t="str">
            <v>02.04.17.163</v>
          </cell>
          <cell r="B5007" t="str">
            <v>TST0000512</v>
          </cell>
        </row>
        <row r="5008">
          <cell r="A5008" t="str">
            <v>02.04.17.164</v>
          </cell>
          <cell r="B5008" t="str">
            <v>TST0000513</v>
          </cell>
        </row>
        <row r="5009">
          <cell r="A5009" t="str">
            <v>02.04.17.165</v>
          </cell>
          <cell r="B5009" t="str">
            <v>TST0000514</v>
          </cell>
        </row>
        <row r="5010">
          <cell r="A5010" t="str">
            <v>02.04.17.168</v>
          </cell>
          <cell r="B5010" t="str">
            <v>TST0000515</v>
          </cell>
        </row>
        <row r="5011">
          <cell r="A5011" t="str">
            <v>02.04.17.169</v>
          </cell>
          <cell r="B5011" t="str">
            <v>TST0000516</v>
          </cell>
        </row>
        <row r="5012">
          <cell r="A5012" t="str">
            <v>02.04.17.170</v>
          </cell>
          <cell r="B5012" t="str">
            <v>TST0000517</v>
          </cell>
        </row>
        <row r="5013">
          <cell r="A5013" t="str">
            <v>02.04.17.174</v>
          </cell>
          <cell r="B5013" t="str">
            <v>TST0001038</v>
          </cell>
        </row>
        <row r="5014">
          <cell r="A5014" t="str">
            <v>02.04.17.178</v>
          </cell>
          <cell r="B5014" t="str">
            <v>TST0000518</v>
          </cell>
        </row>
        <row r="5015">
          <cell r="A5015" t="str">
            <v>02.04.17.180</v>
          </cell>
          <cell r="B5015" t="str">
            <v>TST0000519</v>
          </cell>
        </row>
        <row r="5016">
          <cell r="A5016" t="str">
            <v>02.04.17.183</v>
          </cell>
          <cell r="B5016" t="str">
            <v>TST0001008</v>
          </cell>
        </row>
        <row r="5017">
          <cell r="A5017" t="str">
            <v>02.04.17.184</v>
          </cell>
          <cell r="B5017" t="str">
            <v>TST0001009</v>
          </cell>
        </row>
        <row r="5018">
          <cell r="A5018" t="str">
            <v>02.04.17.185</v>
          </cell>
          <cell r="B5018" t="str">
            <v>TST0001043</v>
          </cell>
        </row>
        <row r="5019">
          <cell r="A5019" t="str">
            <v>02.04.17.186</v>
          </cell>
          <cell r="B5019" t="str">
            <v>TST0000520</v>
          </cell>
        </row>
        <row r="5020">
          <cell r="A5020" t="str">
            <v>02.04.17.187</v>
          </cell>
          <cell r="B5020" t="str">
            <v>TST0000521</v>
          </cell>
        </row>
        <row r="5021">
          <cell r="A5021" t="str">
            <v>02.04.17.189</v>
          </cell>
          <cell r="B5021" t="str">
            <v>TST0000522</v>
          </cell>
        </row>
        <row r="5022">
          <cell r="A5022" t="str">
            <v>02.04.17.190</v>
          </cell>
          <cell r="B5022" t="str">
            <v>TST0001058</v>
          </cell>
        </row>
        <row r="5023">
          <cell r="A5023" t="str">
            <v>02.04.17.190A</v>
          </cell>
          <cell r="B5023" t="str">
            <v>TST0001059</v>
          </cell>
        </row>
        <row r="5024">
          <cell r="A5024" t="str">
            <v>02.04.17.191</v>
          </cell>
          <cell r="B5024" t="str">
            <v>TST0000523</v>
          </cell>
        </row>
        <row r="5025">
          <cell r="A5025" t="str">
            <v>02.04.17.192</v>
          </cell>
          <cell r="B5025" t="str">
            <v>TST0000524</v>
          </cell>
        </row>
        <row r="5026">
          <cell r="A5026" t="str">
            <v>02.04.17.194</v>
          </cell>
          <cell r="B5026" t="str">
            <v>TST0000525</v>
          </cell>
        </row>
        <row r="5027">
          <cell r="A5027" t="str">
            <v>02.04.17.195</v>
          </cell>
          <cell r="B5027" t="str">
            <v>TST0000526</v>
          </cell>
        </row>
        <row r="5028">
          <cell r="A5028" t="str">
            <v>02.04.17.196</v>
          </cell>
          <cell r="B5028" t="str">
            <v>TST0000527</v>
          </cell>
        </row>
        <row r="5029">
          <cell r="A5029" t="str">
            <v>02.04.17.198</v>
          </cell>
          <cell r="B5029" t="str">
            <v>TST0000528</v>
          </cell>
        </row>
        <row r="5030">
          <cell r="A5030" t="str">
            <v>02.04.17.199</v>
          </cell>
          <cell r="B5030" t="str">
            <v>TST0001012</v>
          </cell>
        </row>
        <row r="5031">
          <cell r="A5031" t="str">
            <v>02.04.17.200</v>
          </cell>
          <cell r="B5031" t="str">
            <v>TST0000529</v>
          </cell>
        </row>
        <row r="5032">
          <cell r="A5032" t="str">
            <v>02.04.17.201</v>
          </cell>
          <cell r="B5032" t="str">
            <v>TST0001074</v>
          </cell>
        </row>
        <row r="5033">
          <cell r="A5033" t="str">
            <v>02.04.17.201A</v>
          </cell>
          <cell r="B5033" t="str">
            <v>TST0000530</v>
          </cell>
        </row>
        <row r="5034">
          <cell r="A5034" t="str">
            <v>02.04.17.202</v>
          </cell>
          <cell r="B5034" t="str">
            <v>TST0001076</v>
          </cell>
        </row>
        <row r="5035">
          <cell r="A5035" t="str">
            <v>02.04.17.203</v>
          </cell>
          <cell r="B5035" t="str">
            <v>TST0001077</v>
          </cell>
        </row>
        <row r="5036">
          <cell r="A5036" t="str">
            <v>02.04.17.205</v>
          </cell>
          <cell r="B5036" t="str">
            <v>TST0000531</v>
          </cell>
        </row>
        <row r="5037">
          <cell r="A5037" t="str">
            <v>02.04.17.205A</v>
          </cell>
          <cell r="B5037" t="str">
            <v>TST0001075</v>
          </cell>
        </row>
        <row r="5038">
          <cell r="A5038" t="str">
            <v>02.04.17.208A</v>
          </cell>
          <cell r="B5038" t="str">
            <v>TST0001036</v>
          </cell>
        </row>
        <row r="5039">
          <cell r="A5039" t="str">
            <v>02.04.17.210</v>
          </cell>
          <cell r="B5039" t="str">
            <v>TST0000532</v>
          </cell>
        </row>
        <row r="5040">
          <cell r="A5040" t="str">
            <v>02.04.17.211</v>
          </cell>
          <cell r="B5040" t="str">
            <v>TST0000533</v>
          </cell>
        </row>
        <row r="5041">
          <cell r="A5041" t="str">
            <v>02.04.17.214</v>
          </cell>
          <cell r="B5041" t="str">
            <v>TST0000534</v>
          </cell>
        </row>
        <row r="5042">
          <cell r="A5042" t="str">
            <v>02.04.17.218</v>
          </cell>
          <cell r="B5042" t="str">
            <v>TST0000535</v>
          </cell>
        </row>
        <row r="5043">
          <cell r="A5043" t="str">
            <v>02.04.17.222</v>
          </cell>
          <cell r="B5043" t="str">
            <v>TST0000536</v>
          </cell>
        </row>
        <row r="5044">
          <cell r="A5044" t="str">
            <v>02.04.17.227</v>
          </cell>
          <cell r="B5044" t="str">
            <v>TST0000537</v>
          </cell>
        </row>
        <row r="5045">
          <cell r="A5045" t="str">
            <v>02.04.17.228</v>
          </cell>
          <cell r="B5045" t="str">
            <v>TST0000538</v>
          </cell>
        </row>
        <row r="5046">
          <cell r="A5046" t="str">
            <v>02.04.17.230</v>
          </cell>
          <cell r="B5046" t="str">
            <v>TST0000539</v>
          </cell>
        </row>
        <row r="5047">
          <cell r="A5047" t="str">
            <v>02.04.17.230A</v>
          </cell>
          <cell r="B5047" t="str">
            <v>TST0000540</v>
          </cell>
        </row>
        <row r="5048">
          <cell r="A5048" t="str">
            <v>02.04.17.231</v>
          </cell>
          <cell r="B5048" t="str">
            <v>TST0000541</v>
          </cell>
        </row>
        <row r="5049">
          <cell r="A5049" t="str">
            <v>02.04.17.237</v>
          </cell>
          <cell r="B5049" t="str">
            <v>TST0001023</v>
          </cell>
        </row>
        <row r="5050">
          <cell r="A5050" t="str">
            <v>02.04.17.239</v>
          </cell>
          <cell r="B5050" t="str">
            <v>TST0001039</v>
          </cell>
        </row>
        <row r="5051">
          <cell r="A5051" t="str">
            <v>02.04.17.240</v>
          </cell>
          <cell r="B5051" t="str">
            <v>TST0001069</v>
          </cell>
        </row>
        <row r="5052">
          <cell r="A5052" t="str">
            <v>02.04.17.250</v>
          </cell>
          <cell r="B5052" t="str">
            <v>TST0000542</v>
          </cell>
        </row>
        <row r="5053">
          <cell r="A5053" t="str">
            <v>02.04.17.254</v>
          </cell>
          <cell r="B5053" t="str">
            <v>TST0000963</v>
          </cell>
        </row>
        <row r="5054">
          <cell r="A5054" t="str">
            <v>02.04.17.256</v>
          </cell>
          <cell r="B5054" t="str">
            <v>TST0000543</v>
          </cell>
        </row>
        <row r="5055">
          <cell r="A5055" t="str">
            <v>02.04.17.257</v>
          </cell>
          <cell r="B5055" t="str">
            <v>TST0000544</v>
          </cell>
        </row>
        <row r="5056">
          <cell r="A5056" t="str">
            <v>02.04.17.260</v>
          </cell>
          <cell r="B5056" t="str">
            <v>TST0000980</v>
          </cell>
        </row>
        <row r="5057">
          <cell r="A5057" t="str">
            <v>02.04.17.263</v>
          </cell>
          <cell r="B5057" t="str">
            <v>TST0001006</v>
          </cell>
        </row>
        <row r="5058">
          <cell r="A5058" t="str">
            <v>02.04.17.264</v>
          </cell>
          <cell r="B5058" t="str">
            <v>TST0000545</v>
          </cell>
        </row>
        <row r="5059">
          <cell r="A5059" t="str">
            <v>02.04.17.266</v>
          </cell>
          <cell r="B5059" t="str">
            <v>TST0001018</v>
          </cell>
        </row>
        <row r="5060">
          <cell r="A5060" t="str">
            <v>02.04.17.273</v>
          </cell>
          <cell r="B5060" t="str">
            <v>TST0000546</v>
          </cell>
        </row>
        <row r="5061">
          <cell r="A5061" t="str">
            <v>02.04.17.280</v>
          </cell>
          <cell r="B5061" t="str">
            <v>TST0001025</v>
          </cell>
        </row>
        <row r="5062">
          <cell r="A5062" t="str">
            <v>02.04.17.281</v>
          </cell>
          <cell r="B5062" t="str">
            <v>TST0000547</v>
          </cell>
        </row>
        <row r="5063">
          <cell r="A5063" t="str">
            <v>02.04.17.282</v>
          </cell>
          <cell r="B5063" t="str">
            <v>TST0000548</v>
          </cell>
        </row>
        <row r="5064">
          <cell r="A5064" t="str">
            <v>02.04.17.289</v>
          </cell>
          <cell r="B5064" t="str">
            <v>TST0000549</v>
          </cell>
        </row>
        <row r="5065">
          <cell r="A5065" t="str">
            <v>02.04.17.294</v>
          </cell>
          <cell r="B5065" t="str">
            <v>TST0000550</v>
          </cell>
        </row>
        <row r="5066">
          <cell r="A5066" t="str">
            <v>02.04.17.297A</v>
          </cell>
          <cell r="B5066" t="str">
            <v>TST0001033</v>
          </cell>
        </row>
        <row r="5067">
          <cell r="A5067" t="str">
            <v>02.04.17.300</v>
          </cell>
          <cell r="B5067" t="str">
            <v>TST0001028</v>
          </cell>
        </row>
        <row r="5068">
          <cell r="A5068" t="str">
            <v>02.04.17.310</v>
          </cell>
          <cell r="B5068" t="str">
            <v>TST0000978</v>
          </cell>
        </row>
        <row r="5069">
          <cell r="A5069" t="str">
            <v>02.04.17.316</v>
          </cell>
          <cell r="B5069" t="str">
            <v>TST0000553</v>
          </cell>
        </row>
        <row r="5070">
          <cell r="A5070" t="str">
            <v>02.04.17.319</v>
          </cell>
          <cell r="B5070" t="str">
            <v>TST0001030</v>
          </cell>
        </row>
        <row r="5071">
          <cell r="A5071" t="str">
            <v>02.04.17.320</v>
          </cell>
          <cell r="B5071" t="str">
            <v>TST0000554</v>
          </cell>
        </row>
        <row r="5072">
          <cell r="A5072" t="str">
            <v>02.04.17.321</v>
          </cell>
          <cell r="B5072" t="str">
            <v>TST0000555</v>
          </cell>
        </row>
        <row r="5073">
          <cell r="A5073" t="str">
            <v>02.04.17.322</v>
          </cell>
          <cell r="B5073" t="str">
            <v>TST0000556</v>
          </cell>
        </row>
        <row r="5074">
          <cell r="A5074" t="str">
            <v>02.04.17.323A</v>
          </cell>
          <cell r="B5074" t="str">
            <v>TST0001005</v>
          </cell>
        </row>
        <row r="5075">
          <cell r="A5075" t="str">
            <v>02.04.17.326A</v>
          </cell>
          <cell r="B5075" t="str">
            <v>TST0000557</v>
          </cell>
        </row>
        <row r="5076">
          <cell r="A5076" t="str">
            <v>02.04.17.329</v>
          </cell>
          <cell r="B5076" t="str">
            <v>TST0001019</v>
          </cell>
        </row>
        <row r="5077">
          <cell r="A5077" t="str">
            <v>02.04.17.342</v>
          </cell>
          <cell r="B5077" t="str">
            <v>TST0000558</v>
          </cell>
        </row>
        <row r="5078">
          <cell r="A5078" t="str">
            <v>02.04.17.346</v>
          </cell>
          <cell r="B5078" t="str">
            <v>TST0000997</v>
          </cell>
        </row>
        <row r="5079">
          <cell r="A5079" t="str">
            <v>02.04.17.349</v>
          </cell>
          <cell r="B5079" t="str">
            <v>TST0001084</v>
          </cell>
        </row>
        <row r="5080">
          <cell r="A5080" t="str">
            <v>02.04.17.349A</v>
          </cell>
          <cell r="B5080" t="str">
            <v>TST0001085</v>
          </cell>
        </row>
        <row r="5081">
          <cell r="A5081" t="str">
            <v>02.04.17.350A</v>
          </cell>
          <cell r="B5081" t="str">
            <v>TST0001091</v>
          </cell>
        </row>
        <row r="5082">
          <cell r="A5082" t="str">
            <v>02.04.17.351</v>
          </cell>
          <cell r="B5082" t="str">
            <v>TST0001092</v>
          </cell>
        </row>
        <row r="5083">
          <cell r="A5083" t="str">
            <v>02.04.17.352A</v>
          </cell>
          <cell r="B5083" t="str">
            <v>TST0001093</v>
          </cell>
        </row>
        <row r="5084">
          <cell r="A5084" t="str">
            <v>02.04.17.353</v>
          </cell>
          <cell r="B5084" t="str">
            <v>TST0001095</v>
          </cell>
        </row>
        <row r="5085">
          <cell r="A5085" t="str">
            <v>02.04.17.354A</v>
          </cell>
          <cell r="B5085" t="str">
            <v>TST0001089</v>
          </cell>
        </row>
        <row r="5086">
          <cell r="A5086" t="str">
            <v>02.04.17.354B</v>
          </cell>
          <cell r="B5086" t="str">
            <v>TST0001079</v>
          </cell>
        </row>
        <row r="5087">
          <cell r="A5087" t="str">
            <v>02.04.17.359</v>
          </cell>
          <cell r="B5087" t="str">
            <v>TST0000999</v>
          </cell>
        </row>
        <row r="5088">
          <cell r="A5088" t="str">
            <v>02.04.17.363A</v>
          </cell>
          <cell r="B5088" t="str">
            <v>TST0000559</v>
          </cell>
        </row>
        <row r="5089">
          <cell r="A5089" t="str">
            <v>02.04.17.365A</v>
          </cell>
          <cell r="B5089" t="str">
            <v>TST0000560</v>
          </cell>
        </row>
        <row r="5090">
          <cell r="A5090" t="str">
            <v>02.04.17.366A</v>
          </cell>
          <cell r="B5090" t="str">
            <v>TST0000561</v>
          </cell>
        </row>
        <row r="5091">
          <cell r="A5091" t="str">
            <v>02.04.17.371</v>
          </cell>
          <cell r="B5091" t="str">
            <v>TST0000562</v>
          </cell>
        </row>
        <row r="5092">
          <cell r="A5092" t="str">
            <v>02.04.17.372</v>
          </cell>
          <cell r="B5092" t="str">
            <v>TST0000563</v>
          </cell>
        </row>
        <row r="5093">
          <cell r="A5093" t="str">
            <v>02.04.17.373</v>
          </cell>
          <cell r="B5093" t="str">
            <v>TST0000564</v>
          </cell>
        </row>
        <row r="5094">
          <cell r="A5094" t="str">
            <v>02.04.17.374</v>
          </cell>
          <cell r="B5094" t="str">
            <v>TST0000565</v>
          </cell>
        </row>
        <row r="5095">
          <cell r="A5095" t="str">
            <v>02.04.17.375</v>
          </cell>
          <cell r="B5095" t="str">
            <v>TST0000566</v>
          </cell>
        </row>
        <row r="5096">
          <cell r="A5096" t="str">
            <v>02.04.17.376</v>
          </cell>
          <cell r="B5096" t="str">
            <v>TST0000567</v>
          </cell>
        </row>
        <row r="5097">
          <cell r="A5097" t="str">
            <v>02.04.17.377</v>
          </cell>
          <cell r="B5097" t="str">
            <v>TST0000568</v>
          </cell>
        </row>
        <row r="5098">
          <cell r="A5098" t="str">
            <v>02.04.17.378</v>
          </cell>
          <cell r="B5098" t="str">
            <v>TST0000569</v>
          </cell>
        </row>
        <row r="5099">
          <cell r="A5099" t="str">
            <v>02.04.17.379</v>
          </cell>
          <cell r="B5099" t="str">
            <v>TST0000570</v>
          </cell>
        </row>
        <row r="5100">
          <cell r="A5100" t="str">
            <v>02.04.17.380</v>
          </cell>
          <cell r="B5100" t="str">
            <v>TST0000571</v>
          </cell>
        </row>
        <row r="5101">
          <cell r="A5101" t="str">
            <v>02.04.17.381</v>
          </cell>
          <cell r="B5101" t="str">
            <v>TST0000572</v>
          </cell>
        </row>
        <row r="5102">
          <cell r="A5102" t="str">
            <v>02.04.17.382</v>
          </cell>
          <cell r="B5102" t="str">
            <v>TST0000573</v>
          </cell>
        </row>
        <row r="5103">
          <cell r="A5103" t="str">
            <v>02.04.17.388</v>
          </cell>
          <cell r="B5103" t="str">
            <v>TST0000574</v>
          </cell>
        </row>
        <row r="5104">
          <cell r="A5104" t="str">
            <v>02.04.17.389</v>
          </cell>
          <cell r="B5104" t="str">
            <v>TST0000575</v>
          </cell>
        </row>
        <row r="5105">
          <cell r="A5105" t="str">
            <v>02.04.17.390</v>
          </cell>
          <cell r="B5105" t="str">
            <v>TST0000576</v>
          </cell>
        </row>
        <row r="5106">
          <cell r="A5106" t="str">
            <v>02.04.17.400</v>
          </cell>
          <cell r="B5106" t="str">
            <v>TST0001098</v>
          </cell>
        </row>
        <row r="5107">
          <cell r="A5107" t="str">
            <v>02.04.17.402</v>
          </cell>
          <cell r="B5107" t="str">
            <v>TST0001082</v>
          </cell>
        </row>
        <row r="5108">
          <cell r="A5108" t="str">
            <v>02.04.17.403A</v>
          </cell>
          <cell r="B5108" t="str">
            <v>TST0001094</v>
          </cell>
        </row>
        <row r="5109">
          <cell r="A5109" t="str">
            <v>02.04.17.404</v>
          </cell>
          <cell r="B5109" t="str">
            <v>TST0001087</v>
          </cell>
        </row>
        <row r="5110">
          <cell r="A5110" t="str">
            <v>02.04.17.406</v>
          </cell>
          <cell r="B5110" t="str">
            <v>TST0000577</v>
          </cell>
        </row>
        <row r="5111">
          <cell r="A5111" t="str">
            <v>02.04.17.407</v>
          </cell>
          <cell r="B5111" t="str">
            <v>TST0000578</v>
          </cell>
        </row>
        <row r="5112">
          <cell r="A5112" t="str">
            <v>02.04.17.408</v>
          </cell>
          <cell r="B5112" t="str">
            <v>TST0000579</v>
          </cell>
        </row>
        <row r="5113">
          <cell r="A5113" t="str">
            <v>02.04.17.415</v>
          </cell>
          <cell r="B5113" t="str">
            <v>TST0000580</v>
          </cell>
        </row>
        <row r="5114">
          <cell r="A5114" t="str">
            <v>02.04.17.427</v>
          </cell>
          <cell r="B5114" t="str">
            <v>TST0000581</v>
          </cell>
        </row>
        <row r="5115">
          <cell r="A5115" t="str">
            <v>02.04.17.429</v>
          </cell>
          <cell r="B5115" t="str">
            <v>TST0001080</v>
          </cell>
        </row>
        <row r="5116">
          <cell r="A5116" t="str">
            <v>02.04.17.431A</v>
          </cell>
          <cell r="B5116" t="str">
            <v>TST0000583</v>
          </cell>
        </row>
        <row r="5117">
          <cell r="A5117" t="str">
            <v>02.04.17.434A</v>
          </cell>
          <cell r="B5117" t="str">
            <v>TST0001035</v>
          </cell>
        </row>
        <row r="5118">
          <cell r="A5118" t="str">
            <v>02.04.17.441</v>
          </cell>
          <cell r="B5118" t="str">
            <v>TST0000983</v>
          </cell>
        </row>
        <row r="5119">
          <cell r="A5119" t="str">
            <v>02.04.17.450</v>
          </cell>
          <cell r="B5119" t="str">
            <v>TST0001068</v>
          </cell>
        </row>
        <row r="5120">
          <cell r="A5120" t="str">
            <v>02.04.17.454</v>
          </cell>
          <cell r="B5120" t="str">
            <v>TST0000996</v>
          </cell>
        </row>
        <row r="5121">
          <cell r="A5121" t="str">
            <v>02.04.17.464</v>
          </cell>
          <cell r="B5121" t="str">
            <v>TST0000973</v>
          </cell>
        </row>
        <row r="5122">
          <cell r="A5122" t="str">
            <v>02.04.17.469</v>
          </cell>
          <cell r="B5122" t="str">
            <v>TST0001050</v>
          </cell>
        </row>
        <row r="5123">
          <cell r="A5123" t="str">
            <v>02.04.17.470</v>
          </cell>
          <cell r="B5123" t="str">
            <v>TST0001066</v>
          </cell>
        </row>
        <row r="5124">
          <cell r="A5124" t="str">
            <v>02.04.17.480</v>
          </cell>
          <cell r="B5124" t="str">
            <v>TST0001057</v>
          </cell>
        </row>
        <row r="5125">
          <cell r="A5125" t="str">
            <v>02.04.17.486A</v>
          </cell>
          <cell r="B5125" t="str">
            <v>TST0001040</v>
          </cell>
        </row>
        <row r="5126">
          <cell r="A5126" t="str">
            <v>02.04.17.488</v>
          </cell>
          <cell r="B5126" t="str">
            <v>TST0001016</v>
          </cell>
        </row>
        <row r="5127">
          <cell r="A5127" t="str">
            <v>02.04.17.489</v>
          </cell>
          <cell r="B5127" t="str">
            <v>TST0000986</v>
          </cell>
        </row>
        <row r="5128">
          <cell r="A5128" t="str">
            <v>02.04.17.499</v>
          </cell>
          <cell r="B5128" t="str">
            <v>TST0001015</v>
          </cell>
        </row>
        <row r="5129">
          <cell r="A5129" t="str">
            <v>02.04.17.500</v>
          </cell>
          <cell r="B5129" t="str">
            <v>TST0001011</v>
          </cell>
        </row>
        <row r="5130">
          <cell r="A5130" t="str">
            <v>02.04.17.506</v>
          </cell>
          <cell r="B5130" t="str">
            <v>TST0000966</v>
          </cell>
        </row>
        <row r="5131">
          <cell r="A5131" t="str">
            <v>02.04.17.509</v>
          </cell>
          <cell r="B5131" t="str">
            <v>TST0000584</v>
          </cell>
        </row>
        <row r="5132">
          <cell r="A5132" t="str">
            <v>02.04.17.511</v>
          </cell>
          <cell r="B5132" t="str">
            <v>TST0000585</v>
          </cell>
        </row>
        <row r="5133">
          <cell r="A5133" t="str">
            <v>02.04.17.521</v>
          </cell>
          <cell r="B5133" t="str">
            <v>TST0000979</v>
          </cell>
        </row>
        <row r="5134">
          <cell r="A5134" t="str">
            <v>02.04.17.522</v>
          </cell>
          <cell r="B5134" t="str">
            <v>TST0001065</v>
          </cell>
        </row>
        <row r="5135">
          <cell r="A5135" t="str">
            <v>02.04.17.523</v>
          </cell>
          <cell r="B5135" t="str">
            <v>TST0000587</v>
          </cell>
        </row>
        <row r="5136">
          <cell r="A5136" t="str">
            <v>02.04.17.527</v>
          </cell>
          <cell r="B5136" t="str">
            <v>TST0000588</v>
          </cell>
        </row>
        <row r="5137">
          <cell r="A5137" t="str">
            <v>02.04.17.530</v>
          </cell>
          <cell r="B5137" t="str">
            <v>TST0000589</v>
          </cell>
        </row>
        <row r="5138">
          <cell r="A5138" t="str">
            <v>02.04.17.539</v>
          </cell>
          <cell r="B5138" t="str">
            <v>TST0001003</v>
          </cell>
        </row>
        <row r="5139">
          <cell r="A5139" t="str">
            <v>02.04.17.539A</v>
          </cell>
          <cell r="B5139" t="str">
            <v>TST0001002</v>
          </cell>
        </row>
        <row r="5140">
          <cell r="A5140" t="str">
            <v>02.04.17.539B</v>
          </cell>
          <cell r="B5140" t="str">
            <v>TST0000590</v>
          </cell>
        </row>
        <row r="5141">
          <cell r="A5141" t="str">
            <v>02.04.17.540A</v>
          </cell>
          <cell r="B5141" t="str">
            <v>TST0000998</v>
          </cell>
        </row>
        <row r="5142">
          <cell r="A5142" t="str">
            <v>02.04.17.543</v>
          </cell>
          <cell r="B5142" t="str">
            <v>TST0000591</v>
          </cell>
        </row>
        <row r="5143">
          <cell r="A5143" t="str">
            <v>02.04.17.556</v>
          </cell>
          <cell r="B5143" t="str">
            <v>TST0001024</v>
          </cell>
        </row>
        <row r="5144">
          <cell r="A5144" t="str">
            <v>02.04.17.586</v>
          </cell>
          <cell r="B5144" t="str">
            <v>TST0001062</v>
          </cell>
        </row>
        <row r="5145">
          <cell r="A5145" t="str">
            <v>02.04.17.601</v>
          </cell>
          <cell r="B5145" t="str">
            <v>TST0001004</v>
          </cell>
        </row>
        <row r="5146">
          <cell r="A5146" t="str">
            <v>02.04.17.603</v>
          </cell>
          <cell r="B5146" t="str">
            <v>TST0000984</v>
          </cell>
        </row>
        <row r="5147">
          <cell r="A5147" t="str">
            <v>02.04.17.627A</v>
          </cell>
          <cell r="B5147" t="str">
            <v>TST0000592</v>
          </cell>
        </row>
        <row r="5148">
          <cell r="A5148" t="str">
            <v>02.04.17.637</v>
          </cell>
          <cell r="B5148" t="str">
            <v>TST0000594</v>
          </cell>
        </row>
        <row r="5149">
          <cell r="A5149" t="str">
            <v>02.04.17.650</v>
          </cell>
          <cell r="B5149" t="str">
            <v>TST0001055</v>
          </cell>
        </row>
        <row r="5150">
          <cell r="A5150" t="str">
            <v>02.04.17.652</v>
          </cell>
          <cell r="B5150" t="str">
            <v>TST0001090</v>
          </cell>
        </row>
        <row r="5151">
          <cell r="A5151" t="str">
            <v>02.04.17.653</v>
          </cell>
          <cell r="B5151" t="str">
            <v>TST0001081</v>
          </cell>
        </row>
        <row r="5152">
          <cell r="A5152" t="str">
            <v>02.04.17.656</v>
          </cell>
          <cell r="B5152" t="str">
            <v>TST0001088</v>
          </cell>
        </row>
        <row r="5153">
          <cell r="A5153" t="str">
            <v>02.04.17.661</v>
          </cell>
          <cell r="B5153" t="str">
            <v>TST0001083</v>
          </cell>
        </row>
        <row r="5154">
          <cell r="A5154" t="str">
            <v>02.04.17.663A</v>
          </cell>
          <cell r="B5154" t="str">
            <v>TST0001086</v>
          </cell>
        </row>
        <row r="5155">
          <cell r="A5155" t="str">
            <v>02.04.17.675</v>
          </cell>
          <cell r="B5155" t="str">
            <v>TST0000985</v>
          </cell>
        </row>
        <row r="5156">
          <cell r="A5156" t="str">
            <v>02.04.17.678</v>
          </cell>
          <cell r="B5156" t="str">
            <v>TST0001063</v>
          </cell>
        </row>
        <row r="5157">
          <cell r="A5157" t="str">
            <v>02.04.17.678A</v>
          </cell>
          <cell r="B5157" t="str">
            <v>TST0001000</v>
          </cell>
        </row>
        <row r="5158">
          <cell r="A5158" t="str">
            <v>02.04.17.680</v>
          </cell>
          <cell r="B5158" t="str">
            <v>TST0000597</v>
          </cell>
        </row>
        <row r="5159">
          <cell r="A5159" t="str">
            <v>02.04.17.681</v>
          </cell>
          <cell r="B5159" t="str">
            <v>TST0001060</v>
          </cell>
        </row>
        <row r="5160">
          <cell r="A5160" t="str">
            <v>02.04.17.685</v>
          </cell>
          <cell r="B5160" t="str">
            <v>TST0001013</v>
          </cell>
        </row>
        <row r="5161">
          <cell r="A5161" t="str">
            <v>02.04.17.687</v>
          </cell>
          <cell r="B5161" t="str">
            <v>TST0001054</v>
          </cell>
        </row>
        <row r="5162">
          <cell r="A5162" t="str">
            <v>02.04.17.695</v>
          </cell>
          <cell r="B5162" t="str">
            <v>TST0000969</v>
          </cell>
        </row>
        <row r="5163">
          <cell r="A5163" t="str">
            <v>02.04.17.700</v>
          </cell>
          <cell r="B5163" t="str">
            <v>TST0001046</v>
          </cell>
        </row>
        <row r="5164">
          <cell r="A5164" t="str">
            <v>02.04.17.706</v>
          </cell>
          <cell r="B5164" t="str">
            <v>TST0000995</v>
          </cell>
        </row>
        <row r="5165">
          <cell r="A5165" t="str">
            <v>02.04.17.708A</v>
          </cell>
          <cell r="B5165" t="str">
            <v>TST0001061</v>
          </cell>
        </row>
        <row r="5166">
          <cell r="A5166" t="str">
            <v>02.04.17.720</v>
          </cell>
          <cell r="B5166" t="str">
            <v>TST0000975</v>
          </cell>
        </row>
        <row r="5167">
          <cell r="A5167" t="str">
            <v>02.04.17.730</v>
          </cell>
          <cell r="B5167" t="str">
            <v>TST0001099</v>
          </cell>
        </row>
        <row r="5168">
          <cell r="A5168" t="str">
            <v>02.04.17.732</v>
          </cell>
          <cell r="B5168" t="str">
            <v>TST0000599</v>
          </cell>
        </row>
        <row r="5169">
          <cell r="A5169" t="str">
            <v>02.04.17.733</v>
          </cell>
          <cell r="B5169" t="str">
            <v>TST0000600</v>
          </cell>
        </row>
        <row r="5170">
          <cell r="A5170" t="str">
            <v>02.04.17.746</v>
          </cell>
          <cell r="B5170" t="str">
            <v>TST0001048</v>
          </cell>
        </row>
        <row r="5171">
          <cell r="A5171" t="str">
            <v>02.04.17.757</v>
          </cell>
          <cell r="B5171" t="str">
            <v>TST0001064</v>
          </cell>
        </row>
        <row r="5172">
          <cell r="A5172" t="str">
            <v>02.04.17.779</v>
          </cell>
          <cell r="B5172" t="str">
            <v>TST0000602</v>
          </cell>
        </row>
        <row r="5173">
          <cell r="A5173" t="str">
            <v>02.04.17.783A</v>
          </cell>
          <cell r="B5173" t="str">
            <v>TST0001049</v>
          </cell>
        </row>
        <row r="5174">
          <cell r="A5174" t="str">
            <v>02.04.17.802A</v>
          </cell>
          <cell r="B5174" t="str">
            <v>TST0001045</v>
          </cell>
        </row>
        <row r="5175">
          <cell r="A5175" t="str">
            <v>02.04.17.810</v>
          </cell>
          <cell r="B5175" t="str">
            <v>TST0001071</v>
          </cell>
        </row>
        <row r="5176">
          <cell r="A5176" t="str">
            <v>02.04.17.813</v>
          </cell>
          <cell r="B5176" t="str">
            <v>TST0001070</v>
          </cell>
        </row>
        <row r="5177">
          <cell r="A5177" t="str">
            <v>02.04.17.821</v>
          </cell>
          <cell r="B5177" t="str">
            <v>TST0000605</v>
          </cell>
        </row>
        <row r="5178">
          <cell r="A5178" t="str">
            <v>02.04.17.821A</v>
          </cell>
          <cell r="B5178" t="str">
            <v>TST0000989</v>
          </cell>
        </row>
        <row r="5179">
          <cell r="A5179" t="str">
            <v>02.04.17.842</v>
          </cell>
          <cell r="B5179" t="str">
            <v>TST0000606</v>
          </cell>
        </row>
        <row r="5180">
          <cell r="A5180" t="str">
            <v>02.04.17.849</v>
          </cell>
          <cell r="B5180" t="str">
            <v>TST0001027</v>
          </cell>
        </row>
        <row r="5181">
          <cell r="A5181" t="str">
            <v>02.04.17.850</v>
          </cell>
          <cell r="B5181" t="str">
            <v>TST0001034</v>
          </cell>
        </row>
        <row r="5182">
          <cell r="A5182" t="str">
            <v>02.04.17.854</v>
          </cell>
          <cell r="B5182" t="str">
            <v>TST0001053</v>
          </cell>
        </row>
        <row r="5183">
          <cell r="A5183" t="str">
            <v>02.04.17.855</v>
          </cell>
          <cell r="B5183" t="str">
            <v>TST0000607</v>
          </cell>
        </row>
        <row r="5184">
          <cell r="A5184" t="str">
            <v>02.04.17.856A</v>
          </cell>
          <cell r="B5184" t="str">
            <v>TST0000608</v>
          </cell>
        </row>
        <row r="5185">
          <cell r="A5185" t="str">
            <v>02.04.17.857</v>
          </cell>
          <cell r="B5185" t="str">
            <v>TST0000609</v>
          </cell>
        </row>
        <row r="5186">
          <cell r="A5186" t="str">
            <v>02.04.17.860</v>
          </cell>
          <cell r="B5186" t="str">
            <v>TST0000992</v>
          </cell>
        </row>
        <row r="5187">
          <cell r="A5187" t="str">
            <v>02.04.17.861</v>
          </cell>
          <cell r="B5187" t="str">
            <v>TST0000993</v>
          </cell>
        </row>
        <row r="5188">
          <cell r="A5188" t="str">
            <v>02.04.17.864</v>
          </cell>
          <cell r="B5188" t="str">
            <v>TST0000610</v>
          </cell>
        </row>
        <row r="5189">
          <cell r="A5189" t="str">
            <v>02.04.17.867A</v>
          </cell>
          <cell r="B5189" t="str">
            <v>TST0001021</v>
          </cell>
        </row>
        <row r="5190">
          <cell r="A5190" t="str">
            <v>02.04.17.868</v>
          </cell>
          <cell r="B5190" t="str">
            <v>TST0001017</v>
          </cell>
        </row>
        <row r="5191">
          <cell r="A5191" t="str">
            <v>02.04.17.870A</v>
          </cell>
          <cell r="B5191" t="str">
            <v>TST0000987</v>
          </cell>
        </row>
        <row r="5192">
          <cell r="A5192" t="str">
            <v>02.04.17.871</v>
          </cell>
          <cell r="B5192" t="str">
            <v>TST0000611</v>
          </cell>
        </row>
        <row r="5193">
          <cell r="A5193" t="str">
            <v>02.04.17.872</v>
          </cell>
          <cell r="B5193" t="str">
            <v>TST0001032</v>
          </cell>
        </row>
        <row r="5194">
          <cell r="A5194" t="str">
            <v>02.04.17.872A</v>
          </cell>
          <cell r="B5194" t="str">
            <v>TST0001031</v>
          </cell>
        </row>
        <row r="5195">
          <cell r="A5195" t="str">
            <v>02.04.17.879</v>
          </cell>
          <cell r="B5195" t="str">
            <v>TST0000991</v>
          </cell>
        </row>
        <row r="5196">
          <cell r="A5196" t="str">
            <v>02.04.17.883</v>
          </cell>
          <cell r="B5196" t="str">
            <v>TST0000612</v>
          </cell>
        </row>
        <row r="5197">
          <cell r="A5197" t="str">
            <v>02.04.17.884</v>
          </cell>
          <cell r="B5197" t="str">
            <v>TST0000613</v>
          </cell>
        </row>
        <row r="5198">
          <cell r="A5198" t="str">
            <v>02.04.17.885</v>
          </cell>
          <cell r="B5198" t="str">
            <v>TST0001042</v>
          </cell>
        </row>
        <row r="5199">
          <cell r="A5199" t="str">
            <v>02.04.17.886</v>
          </cell>
          <cell r="B5199" t="str">
            <v>TST0000982</v>
          </cell>
        </row>
        <row r="5200">
          <cell r="A5200" t="str">
            <v>02.04.17.888</v>
          </cell>
          <cell r="B5200" t="str">
            <v>TST0001052</v>
          </cell>
        </row>
        <row r="5201">
          <cell r="A5201" t="str">
            <v>02.04.17.889</v>
          </cell>
          <cell r="B5201" t="str">
            <v>TST0001022</v>
          </cell>
        </row>
        <row r="5202">
          <cell r="A5202" t="str">
            <v>02.04.17.890</v>
          </cell>
          <cell r="B5202" t="str">
            <v>TST0000614</v>
          </cell>
        </row>
        <row r="5203">
          <cell r="A5203" t="str">
            <v>02.04.17.898</v>
          </cell>
          <cell r="B5203" t="str">
            <v>TST0000615</v>
          </cell>
        </row>
        <row r="5204">
          <cell r="A5204" t="str">
            <v>02.04.17.910</v>
          </cell>
          <cell r="B5204" t="str">
            <v>TST0001041</v>
          </cell>
        </row>
        <row r="5205">
          <cell r="A5205" t="str">
            <v>02.04.17.912</v>
          </cell>
          <cell r="B5205" t="str">
            <v>TST0000616</v>
          </cell>
        </row>
        <row r="5206">
          <cell r="A5206" t="str">
            <v>02.04.17.913</v>
          </cell>
          <cell r="B5206" t="str">
            <v>TST0000617</v>
          </cell>
        </row>
        <row r="5207">
          <cell r="A5207" t="str">
            <v>02.04.17.919</v>
          </cell>
          <cell r="B5207" t="str">
            <v>TST0000618</v>
          </cell>
        </row>
        <row r="5208">
          <cell r="A5208" t="str">
            <v>02.04.17.927A</v>
          </cell>
          <cell r="B5208" t="str">
            <v>TST0001072</v>
          </cell>
        </row>
        <row r="5209">
          <cell r="A5209" t="str">
            <v>02.04.17.937A</v>
          </cell>
          <cell r="B5209" t="str">
            <v>TST0000968</v>
          </cell>
        </row>
        <row r="5210">
          <cell r="A5210" t="str">
            <v>02.04.17.939</v>
          </cell>
          <cell r="B5210" t="str">
            <v>TST0000964</v>
          </cell>
        </row>
        <row r="5211">
          <cell r="A5211" t="str">
            <v>02.04.17.940</v>
          </cell>
          <cell r="B5211" t="str">
            <v>TST0000619</v>
          </cell>
        </row>
        <row r="5212">
          <cell r="A5212" t="str">
            <v>02.04.17.945</v>
          </cell>
          <cell r="B5212" t="str">
            <v>TST0000620</v>
          </cell>
        </row>
        <row r="5213">
          <cell r="A5213" t="str">
            <v>02.04.17.950</v>
          </cell>
          <cell r="B5213" t="str">
            <v>TST0000974</v>
          </cell>
        </row>
        <row r="5214">
          <cell r="A5214" t="str">
            <v>02.04.17.951</v>
          </cell>
          <cell r="B5214" t="str">
            <v>TST0000621</v>
          </cell>
        </row>
        <row r="5215">
          <cell r="A5215" t="str">
            <v>02.04.17.957</v>
          </cell>
          <cell r="B5215" t="str">
            <v>TST0000967</v>
          </cell>
        </row>
        <row r="5216">
          <cell r="A5216" t="str">
            <v>02.04.17.972</v>
          </cell>
          <cell r="B5216" t="str">
            <v>TST0001001</v>
          </cell>
        </row>
        <row r="5217">
          <cell r="A5217" t="str">
            <v>02.04.17.973</v>
          </cell>
          <cell r="B5217" t="str">
            <v>TST0001044</v>
          </cell>
        </row>
        <row r="5218">
          <cell r="A5218" t="str">
            <v>02.04.17.977</v>
          </cell>
          <cell r="B5218" t="str">
            <v>TST0000622</v>
          </cell>
        </row>
        <row r="5219">
          <cell r="A5219" t="str">
            <v>02.04.17.981</v>
          </cell>
          <cell r="B5219" t="str">
            <v>TST0000623</v>
          </cell>
        </row>
        <row r="5220">
          <cell r="A5220" t="str">
            <v>02.04.17.985</v>
          </cell>
          <cell r="B5220" t="str">
            <v>TST0000970</v>
          </cell>
        </row>
        <row r="5221">
          <cell r="A5221" t="str">
            <v>02.04.17.987</v>
          </cell>
          <cell r="B5221" t="str">
            <v>TST0000624</v>
          </cell>
        </row>
        <row r="5222">
          <cell r="A5222" t="str">
            <v>02.04.17.992</v>
          </cell>
          <cell r="B5222" t="str">
            <v>TST0001010</v>
          </cell>
        </row>
        <row r="5223">
          <cell r="A5223" t="str">
            <v>02.04.17.993</v>
          </cell>
          <cell r="B5223" t="str">
            <v>TST0001056</v>
          </cell>
        </row>
        <row r="5224">
          <cell r="A5224" t="str">
            <v>02.04.17.995A</v>
          </cell>
          <cell r="B5224" t="str">
            <v>TST0001096</v>
          </cell>
        </row>
        <row r="5225">
          <cell r="A5225" t="str">
            <v>02.04.17.999</v>
          </cell>
          <cell r="B5225" t="str">
            <v>TST0001051</v>
          </cell>
        </row>
        <row r="5226">
          <cell r="A5226" t="str">
            <v>02.04.18.089</v>
          </cell>
          <cell r="B5226" t="str">
            <v>TST0000625</v>
          </cell>
        </row>
        <row r="5227">
          <cell r="A5227" t="str">
            <v>02.04.18.090</v>
          </cell>
          <cell r="B5227" t="str">
            <v>TST0000626</v>
          </cell>
        </row>
        <row r="5228">
          <cell r="A5228" t="str">
            <v>02.04.19.002</v>
          </cell>
          <cell r="B5228" t="str">
            <v>TST0001260</v>
          </cell>
        </row>
        <row r="5229">
          <cell r="A5229" t="str">
            <v>02.04.19.003</v>
          </cell>
          <cell r="B5229" t="str">
            <v>TST0001259</v>
          </cell>
        </row>
        <row r="5230">
          <cell r="A5230" t="str">
            <v>02.04.19.004</v>
          </cell>
          <cell r="B5230" t="str">
            <v>TST0001258</v>
          </cell>
        </row>
        <row r="5231">
          <cell r="A5231" t="str">
            <v>02.04.20.002</v>
          </cell>
          <cell r="B5231" t="str">
            <v>TST0000856</v>
          </cell>
        </row>
        <row r="5232">
          <cell r="A5232" t="str">
            <v>02.04.20.009</v>
          </cell>
          <cell r="B5232" t="str">
            <v>TST0000627</v>
          </cell>
        </row>
        <row r="5233">
          <cell r="A5233" t="str">
            <v>02.04.20.016</v>
          </cell>
          <cell r="B5233" t="str">
            <v>TST0000898</v>
          </cell>
        </row>
        <row r="5234">
          <cell r="A5234" t="str">
            <v>02.04.20.018</v>
          </cell>
          <cell r="B5234" t="str">
            <v>TST0000854</v>
          </cell>
        </row>
        <row r="5235">
          <cell r="A5235" t="str">
            <v>02.04.20.027</v>
          </cell>
          <cell r="B5235" t="str">
            <v>TST0000628</v>
          </cell>
        </row>
        <row r="5236">
          <cell r="A5236" t="str">
            <v>02.04.20.028</v>
          </cell>
          <cell r="B5236" t="str">
            <v>TST0000629</v>
          </cell>
        </row>
        <row r="5237">
          <cell r="A5237" t="str">
            <v>02.04.20.029</v>
          </cell>
          <cell r="B5237" t="str">
            <v>TST0000907</v>
          </cell>
        </row>
        <row r="5238">
          <cell r="A5238" t="str">
            <v>02.04.20.034A</v>
          </cell>
          <cell r="B5238" t="str">
            <v>TST0000878</v>
          </cell>
        </row>
        <row r="5239">
          <cell r="A5239" t="str">
            <v>02.04.20.035</v>
          </cell>
          <cell r="B5239" t="str">
            <v>TST0000894</v>
          </cell>
        </row>
        <row r="5240">
          <cell r="A5240" t="str">
            <v>02.04.20.038</v>
          </cell>
          <cell r="B5240" t="str">
            <v>TST0000847</v>
          </cell>
        </row>
        <row r="5241">
          <cell r="A5241" t="str">
            <v>02.04.20.045</v>
          </cell>
          <cell r="B5241" t="str">
            <v>TST0000869</v>
          </cell>
        </row>
        <row r="5242">
          <cell r="A5242" t="str">
            <v>02.04.20.046</v>
          </cell>
          <cell r="B5242" t="str">
            <v>TST0000922</v>
          </cell>
        </row>
        <row r="5243">
          <cell r="A5243" t="str">
            <v>02.04.20.050</v>
          </cell>
          <cell r="B5243" t="str">
            <v>TST0000893</v>
          </cell>
        </row>
        <row r="5244">
          <cell r="A5244" t="str">
            <v>02.04.20.053</v>
          </cell>
          <cell r="B5244" t="str">
            <v>TST0000630</v>
          </cell>
        </row>
        <row r="5245">
          <cell r="A5245" t="str">
            <v>02.04.20.057</v>
          </cell>
          <cell r="B5245" t="str">
            <v>TST0000870</v>
          </cell>
        </row>
        <row r="5246">
          <cell r="A5246" t="str">
            <v>02.04.20.059</v>
          </cell>
          <cell r="B5246" t="str">
            <v>TST0000906</v>
          </cell>
        </row>
        <row r="5247">
          <cell r="A5247" t="str">
            <v>02.04.20.060</v>
          </cell>
          <cell r="B5247" t="str">
            <v>TST0000871</v>
          </cell>
        </row>
        <row r="5248">
          <cell r="A5248" t="str">
            <v>02.04.20.061</v>
          </cell>
          <cell r="B5248" t="str">
            <v>TST0000808</v>
          </cell>
        </row>
        <row r="5249">
          <cell r="A5249" t="str">
            <v>02.04.20.062</v>
          </cell>
          <cell r="B5249" t="str">
            <v>TST0000910</v>
          </cell>
        </row>
        <row r="5250">
          <cell r="A5250" t="str">
            <v>02.04.20.071A</v>
          </cell>
          <cell r="B5250" t="str">
            <v>TST0000631</v>
          </cell>
        </row>
        <row r="5251">
          <cell r="A5251" t="str">
            <v>02.04.20.072</v>
          </cell>
          <cell r="B5251" t="str">
            <v>TST0000845</v>
          </cell>
        </row>
        <row r="5252">
          <cell r="A5252" t="str">
            <v>02.04.20.073</v>
          </cell>
          <cell r="B5252" t="str">
            <v>TST0000840</v>
          </cell>
        </row>
        <row r="5253">
          <cell r="A5253" t="str">
            <v>02.04.20.074</v>
          </cell>
          <cell r="B5253" t="str">
            <v>TST0000632</v>
          </cell>
        </row>
        <row r="5254">
          <cell r="A5254" t="str">
            <v>02.04.20.075</v>
          </cell>
          <cell r="B5254" t="str">
            <v>TST0000633</v>
          </cell>
        </row>
        <row r="5255">
          <cell r="A5255" t="str">
            <v>02.04.20.076</v>
          </cell>
          <cell r="B5255" t="str">
            <v>TST0000816</v>
          </cell>
        </row>
        <row r="5256">
          <cell r="A5256" t="str">
            <v>02.04.20.079</v>
          </cell>
          <cell r="B5256" t="str">
            <v>TST0000884</v>
          </cell>
        </row>
        <row r="5257">
          <cell r="A5257" t="str">
            <v>02.04.20.083</v>
          </cell>
          <cell r="B5257" t="str">
            <v>TST0000634</v>
          </cell>
        </row>
        <row r="5258">
          <cell r="A5258" t="str">
            <v>02.04.20.086</v>
          </cell>
          <cell r="B5258" t="str">
            <v>TST0000890</v>
          </cell>
        </row>
        <row r="5259">
          <cell r="A5259" t="str">
            <v>02.04.20.087</v>
          </cell>
          <cell r="B5259" t="str">
            <v>TST0000891</v>
          </cell>
        </row>
        <row r="5260">
          <cell r="A5260" t="str">
            <v>02.04.20.091</v>
          </cell>
          <cell r="B5260" t="str">
            <v>TST0000886</v>
          </cell>
        </row>
        <row r="5261">
          <cell r="A5261" t="str">
            <v>02.04.20.092</v>
          </cell>
          <cell r="B5261" t="str">
            <v>TST0000852</v>
          </cell>
        </row>
        <row r="5262">
          <cell r="A5262" t="str">
            <v>02.04.20.093</v>
          </cell>
          <cell r="B5262" t="str">
            <v>TST0000860</v>
          </cell>
        </row>
        <row r="5263">
          <cell r="A5263" t="str">
            <v>02.04.20.095</v>
          </cell>
          <cell r="B5263" t="str">
            <v>TST0000635</v>
          </cell>
        </row>
        <row r="5264">
          <cell r="A5264" t="str">
            <v>02.04.20.106</v>
          </cell>
          <cell r="B5264" t="str">
            <v>TST0000636</v>
          </cell>
        </row>
        <row r="5265">
          <cell r="A5265" t="str">
            <v>02.04.20.110</v>
          </cell>
          <cell r="B5265" t="str">
            <v>TST0000637</v>
          </cell>
        </row>
        <row r="5266">
          <cell r="A5266" t="str">
            <v>02.04.20.111</v>
          </cell>
          <cell r="B5266" t="str">
            <v>TST0000638</v>
          </cell>
        </row>
        <row r="5267">
          <cell r="A5267" t="str">
            <v>02.04.20.119</v>
          </cell>
          <cell r="B5267" t="str">
            <v>TST0000639</v>
          </cell>
        </row>
        <row r="5268">
          <cell r="A5268" t="str">
            <v>02.04.20.120</v>
          </cell>
          <cell r="B5268" t="str">
            <v>TST0000640</v>
          </cell>
        </row>
        <row r="5269">
          <cell r="A5269" t="str">
            <v>02.04.20.126</v>
          </cell>
          <cell r="B5269" t="str">
            <v>TST0000929</v>
          </cell>
        </row>
        <row r="5270">
          <cell r="A5270" t="str">
            <v>02.04.20.128</v>
          </cell>
          <cell r="B5270" t="str">
            <v>TST0000641</v>
          </cell>
        </row>
        <row r="5271">
          <cell r="A5271" t="str">
            <v>02.04.20.130</v>
          </cell>
          <cell r="B5271" t="str">
            <v>TST0000642</v>
          </cell>
        </row>
        <row r="5272">
          <cell r="A5272" t="str">
            <v>02.04.20.132</v>
          </cell>
          <cell r="B5272" t="str">
            <v>TST0000862</v>
          </cell>
        </row>
        <row r="5273">
          <cell r="A5273" t="str">
            <v>02.04.20.133</v>
          </cell>
          <cell r="B5273" t="str">
            <v>TST0000643</v>
          </cell>
        </row>
        <row r="5274">
          <cell r="A5274" t="str">
            <v>02.04.20.134</v>
          </cell>
          <cell r="B5274" t="str">
            <v>TST0000911</v>
          </cell>
        </row>
        <row r="5275">
          <cell r="A5275" t="str">
            <v>02.04.20.135</v>
          </cell>
          <cell r="B5275" t="str">
            <v>TST0000823</v>
          </cell>
        </row>
        <row r="5276">
          <cell r="A5276" t="str">
            <v>02.04.20.136</v>
          </cell>
          <cell r="B5276" t="str">
            <v>TST0000644</v>
          </cell>
        </row>
        <row r="5277">
          <cell r="A5277" t="str">
            <v>02.04.20.145</v>
          </cell>
          <cell r="B5277" t="str">
            <v>TST0000645</v>
          </cell>
        </row>
        <row r="5278">
          <cell r="A5278" t="str">
            <v>02.04.20.147</v>
          </cell>
          <cell r="B5278" t="str">
            <v>TST0000916</v>
          </cell>
        </row>
        <row r="5279">
          <cell r="A5279" t="str">
            <v>02.04.20.148</v>
          </cell>
          <cell r="B5279" t="str">
            <v>TST0000915</v>
          </cell>
        </row>
        <row r="5280">
          <cell r="A5280" t="str">
            <v>02.04.20.149</v>
          </cell>
          <cell r="B5280" t="str">
            <v>TST0000914</v>
          </cell>
        </row>
        <row r="5281">
          <cell r="A5281" t="str">
            <v>02.04.20.150</v>
          </cell>
          <cell r="B5281" t="str">
            <v>TST0000913</v>
          </cell>
        </row>
        <row r="5282">
          <cell r="A5282" t="str">
            <v>02.04.20.151</v>
          </cell>
          <cell r="B5282" t="str">
            <v>TST0000819</v>
          </cell>
        </row>
        <row r="5283">
          <cell r="A5283" t="str">
            <v>02.04.20.153</v>
          </cell>
          <cell r="B5283" t="str">
            <v>TST0000857</v>
          </cell>
        </row>
        <row r="5284">
          <cell r="A5284" t="str">
            <v>02.04.20.154</v>
          </cell>
          <cell r="B5284" t="str">
            <v>TST0000892</v>
          </cell>
        </row>
        <row r="5285">
          <cell r="A5285" t="str">
            <v>02.04.20.155</v>
          </cell>
          <cell r="B5285" t="str">
            <v>TST0000909</v>
          </cell>
        </row>
        <row r="5286">
          <cell r="A5286" t="str">
            <v>02.04.20.156</v>
          </cell>
          <cell r="B5286" t="str">
            <v>TST0000865</v>
          </cell>
        </row>
        <row r="5287">
          <cell r="A5287" t="str">
            <v>02.04.20.157</v>
          </cell>
          <cell r="B5287" t="str">
            <v>TST0000835</v>
          </cell>
        </row>
        <row r="5288">
          <cell r="A5288" t="str">
            <v>02.04.20.158</v>
          </cell>
          <cell r="B5288" t="str">
            <v>TST0000834</v>
          </cell>
        </row>
        <row r="5289">
          <cell r="A5289" t="str">
            <v>02.04.20.159</v>
          </cell>
          <cell r="B5289" t="str">
            <v>TST0000864</v>
          </cell>
        </row>
        <row r="5290">
          <cell r="A5290" t="str">
            <v>02.04.20.161</v>
          </cell>
          <cell r="B5290" t="str">
            <v>TST0000882</v>
          </cell>
        </row>
        <row r="5291">
          <cell r="A5291" t="str">
            <v>02.04.20.162</v>
          </cell>
          <cell r="B5291" t="str">
            <v>TST0000932</v>
          </cell>
        </row>
        <row r="5292">
          <cell r="A5292" t="str">
            <v>02.04.20.163</v>
          </cell>
          <cell r="B5292" t="str">
            <v>TST0000934</v>
          </cell>
        </row>
        <row r="5293">
          <cell r="A5293" t="str">
            <v>02.04.20.166</v>
          </cell>
          <cell r="B5293" t="str">
            <v>TST0000809</v>
          </cell>
        </row>
        <row r="5294">
          <cell r="A5294" t="str">
            <v>02.04.20.170</v>
          </cell>
          <cell r="B5294" t="str">
            <v>TST0000939</v>
          </cell>
        </row>
        <row r="5295">
          <cell r="A5295" t="str">
            <v>02.04.20.178</v>
          </cell>
          <cell r="B5295" t="str">
            <v>TST0000646</v>
          </cell>
        </row>
        <row r="5296">
          <cell r="A5296" t="str">
            <v>02.04.20.180</v>
          </cell>
          <cell r="B5296" t="str">
            <v>TST0000904</v>
          </cell>
        </row>
        <row r="5297">
          <cell r="A5297" t="str">
            <v>02.04.20.187</v>
          </cell>
          <cell r="B5297" t="str">
            <v>TST0000647</v>
          </cell>
        </row>
        <row r="5298">
          <cell r="A5298" t="str">
            <v>02.04.20.192</v>
          </cell>
          <cell r="B5298" t="str">
            <v>TST0000917</v>
          </cell>
        </row>
        <row r="5299">
          <cell r="A5299" t="str">
            <v>02.04.20.193</v>
          </cell>
          <cell r="B5299" t="str">
            <v>TST0000818</v>
          </cell>
        </row>
        <row r="5300">
          <cell r="A5300" t="str">
            <v>02.04.20.194</v>
          </cell>
          <cell r="B5300" t="str">
            <v>TST0000896</v>
          </cell>
        </row>
        <row r="5301">
          <cell r="A5301" t="str">
            <v>02.04.20.195</v>
          </cell>
          <cell r="B5301" t="str">
            <v>TST0000858</v>
          </cell>
        </row>
        <row r="5302">
          <cell r="A5302" t="str">
            <v>02.04.20.196</v>
          </cell>
          <cell r="B5302" t="str">
            <v>TST0000842</v>
          </cell>
        </row>
        <row r="5303">
          <cell r="A5303" t="str">
            <v>02.04.20.197</v>
          </cell>
          <cell r="B5303" t="str">
            <v>TST0000885</v>
          </cell>
        </row>
        <row r="5304">
          <cell r="A5304" t="str">
            <v>02.04.20.198</v>
          </cell>
          <cell r="B5304" t="str">
            <v>TST0000920</v>
          </cell>
        </row>
        <row r="5305">
          <cell r="A5305" t="str">
            <v>02.04.20.203</v>
          </cell>
          <cell r="B5305" t="str">
            <v>TST0000897</v>
          </cell>
        </row>
        <row r="5306">
          <cell r="A5306" t="str">
            <v>02.04.20.204</v>
          </cell>
          <cell r="B5306" t="str">
            <v>TST0000648</v>
          </cell>
        </row>
        <row r="5307">
          <cell r="A5307" t="str">
            <v>02.04.20.206</v>
          </cell>
          <cell r="B5307" t="str">
            <v>TST0000649</v>
          </cell>
        </row>
        <row r="5308">
          <cell r="A5308" t="str">
            <v>02.04.20.218</v>
          </cell>
          <cell r="B5308" t="str">
            <v>TST0000848</v>
          </cell>
        </row>
        <row r="5309">
          <cell r="A5309" t="str">
            <v>02.04.20.219</v>
          </cell>
          <cell r="B5309" t="str">
            <v>TST0000650</v>
          </cell>
        </row>
        <row r="5310">
          <cell r="A5310" t="str">
            <v>02.04.20.220</v>
          </cell>
          <cell r="B5310" t="str">
            <v>TST0000651</v>
          </cell>
        </row>
        <row r="5311">
          <cell r="A5311" t="str">
            <v>02.04.20.226</v>
          </cell>
          <cell r="B5311" t="str">
            <v>TST0000921</v>
          </cell>
        </row>
        <row r="5312">
          <cell r="A5312" t="str">
            <v>02.04.20.230</v>
          </cell>
          <cell r="B5312" t="str">
            <v>TST0000919</v>
          </cell>
        </row>
        <row r="5313">
          <cell r="A5313" t="str">
            <v>02.04.20.231</v>
          </cell>
          <cell r="B5313" t="str">
            <v>TST0000652</v>
          </cell>
        </row>
        <row r="5314">
          <cell r="A5314" t="str">
            <v>02.04.20.232</v>
          </cell>
          <cell r="B5314" t="str">
            <v>TST0000653</v>
          </cell>
        </row>
        <row r="5315">
          <cell r="A5315" t="str">
            <v>02.04.20.236</v>
          </cell>
          <cell r="B5315" t="str">
            <v>TST0000850</v>
          </cell>
        </row>
        <row r="5316">
          <cell r="A5316" t="str">
            <v>02.04.20.239</v>
          </cell>
          <cell r="B5316" t="str">
            <v>TST0000923</v>
          </cell>
        </row>
        <row r="5317">
          <cell r="A5317" t="str">
            <v>02.04.20.240</v>
          </cell>
          <cell r="B5317" t="str">
            <v>TST0000654</v>
          </cell>
        </row>
        <row r="5318">
          <cell r="A5318" t="str">
            <v>02.04.20.242</v>
          </cell>
          <cell r="B5318" t="str">
            <v>TST0000855</v>
          </cell>
        </row>
        <row r="5319">
          <cell r="A5319" t="str">
            <v>02.04.20.243</v>
          </cell>
          <cell r="B5319" t="str">
            <v>TST0000655</v>
          </cell>
        </row>
        <row r="5320">
          <cell r="A5320" t="str">
            <v>02.04.20.245</v>
          </cell>
          <cell r="B5320" t="str">
            <v>TST0000656</v>
          </cell>
        </row>
        <row r="5321">
          <cell r="A5321" t="str">
            <v>02.04.20.246</v>
          </cell>
          <cell r="B5321" t="str">
            <v>TST0000926</v>
          </cell>
        </row>
        <row r="5322">
          <cell r="A5322" t="str">
            <v>02.04.20.249</v>
          </cell>
          <cell r="B5322" t="str">
            <v>TST0000657</v>
          </cell>
        </row>
        <row r="5323">
          <cell r="A5323" t="str">
            <v>02.04.20.262</v>
          </cell>
          <cell r="B5323" t="str">
            <v>TST0000925</v>
          </cell>
        </row>
        <row r="5324">
          <cell r="A5324" t="str">
            <v>02.04.20.263</v>
          </cell>
          <cell r="B5324" t="str">
            <v>TST0000658</v>
          </cell>
        </row>
        <row r="5325">
          <cell r="A5325" t="str">
            <v>02.04.20.269</v>
          </cell>
          <cell r="B5325" t="str">
            <v>TST0000659</v>
          </cell>
        </row>
        <row r="5326">
          <cell r="A5326" t="str">
            <v>02.04.20.270</v>
          </cell>
          <cell r="B5326" t="str">
            <v>TST0000660</v>
          </cell>
        </row>
        <row r="5327">
          <cell r="A5327" t="str">
            <v>02.04.20.275</v>
          </cell>
          <cell r="B5327" t="str">
            <v>TST0000868</v>
          </cell>
        </row>
        <row r="5328">
          <cell r="A5328" t="str">
            <v>02.04.20.276</v>
          </cell>
          <cell r="B5328" t="str">
            <v>TST0000661</v>
          </cell>
        </row>
        <row r="5329">
          <cell r="A5329" t="str">
            <v>02.04.20.285</v>
          </cell>
          <cell r="B5329" t="str">
            <v>TST0000662</v>
          </cell>
        </row>
        <row r="5330">
          <cell r="A5330" t="str">
            <v>02.04.20.291</v>
          </cell>
          <cell r="B5330" t="str">
            <v>TST0000853</v>
          </cell>
        </row>
        <row r="5331">
          <cell r="A5331" t="str">
            <v>02.04.20.296</v>
          </cell>
          <cell r="B5331" t="str">
            <v>TST0000866</v>
          </cell>
        </row>
        <row r="5332">
          <cell r="A5332" t="str">
            <v>02.04.20.298</v>
          </cell>
          <cell r="B5332" t="str">
            <v>TST0000663</v>
          </cell>
        </row>
        <row r="5333">
          <cell r="A5333" t="str">
            <v>02.04.20.307</v>
          </cell>
          <cell r="B5333" t="str">
            <v>TST0000664</v>
          </cell>
        </row>
        <row r="5334">
          <cell r="A5334" t="str">
            <v>02.04.20.308</v>
          </cell>
          <cell r="B5334" t="str">
            <v>TST0000665</v>
          </cell>
        </row>
        <row r="5335">
          <cell r="A5335" t="str">
            <v>02.04.20.309</v>
          </cell>
          <cell r="B5335" t="str">
            <v>TST0000666</v>
          </cell>
        </row>
        <row r="5336">
          <cell r="A5336" t="str">
            <v>02.04.20.310</v>
          </cell>
          <cell r="B5336" t="str">
            <v>TST0000667</v>
          </cell>
        </row>
        <row r="5337">
          <cell r="A5337" t="str">
            <v>02.04.20.312</v>
          </cell>
          <cell r="B5337" t="str">
            <v>TST0000668</v>
          </cell>
        </row>
        <row r="5338">
          <cell r="A5338" t="str">
            <v>02.04.20.313</v>
          </cell>
          <cell r="B5338" t="str">
            <v>TST0000669</v>
          </cell>
        </row>
        <row r="5339">
          <cell r="A5339" t="str">
            <v>02.04.20.315</v>
          </cell>
          <cell r="B5339" t="str">
            <v>TST0000670</v>
          </cell>
        </row>
        <row r="5340">
          <cell r="A5340" t="str">
            <v>02.04.20.318</v>
          </cell>
          <cell r="B5340" t="str">
            <v>TST0000671</v>
          </cell>
        </row>
        <row r="5341">
          <cell r="A5341" t="str">
            <v>02.04.20.319</v>
          </cell>
          <cell r="B5341" t="str">
            <v>TST0000672</v>
          </cell>
        </row>
        <row r="5342">
          <cell r="A5342" t="str">
            <v>02.04.20.329</v>
          </cell>
          <cell r="B5342" t="str">
            <v>TST0000924</v>
          </cell>
        </row>
        <row r="5343">
          <cell r="A5343" t="str">
            <v>02.04.20.330</v>
          </cell>
          <cell r="B5343" t="str">
            <v>TST0000899</v>
          </cell>
        </row>
        <row r="5344">
          <cell r="A5344" t="str">
            <v>02.04.20.336</v>
          </cell>
          <cell r="B5344" t="str">
            <v>TST0000927</v>
          </cell>
        </row>
        <row r="5345">
          <cell r="A5345" t="str">
            <v>02.04.20.337</v>
          </cell>
          <cell r="B5345" t="str">
            <v>TST0000928</v>
          </cell>
        </row>
        <row r="5346">
          <cell r="A5346" t="str">
            <v>02.04.20.338</v>
          </cell>
          <cell r="B5346" t="str">
            <v>TST0000879</v>
          </cell>
        </row>
        <row r="5347">
          <cell r="A5347" t="str">
            <v>02.04.20.339</v>
          </cell>
          <cell r="B5347" t="str">
            <v>TST0000812</v>
          </cell>
        </row>
        <row r="5348">
          <cell r="A5348" t="str">
            <v>02.04.20.340</v>
          </cell>
          <cell r="B5348" t="str">
            <v>TST0000811</v>
          </cell>
        </row>
        <row r="5349">
          <cell r="A5349" t="str">
            <v>02.04.20.352</v>
          </cell>
          <cell r="B5349" t="str">
            <v>TST0000830</v>
          </cell>
        </row>
        <row r="5350">
          <cell r="A5350" t="str">
            <v>02.04.20.353</v>
          </cell>
          <cell r="B5350" t="str">
            <v>TST0000881</v>
          </cell>
        </row>
        <row r="5351">
          <cell r="A5351" t="str">
            <v>02.04.20.354</v>
          </cell>
          <cell r="B5351" t="str">
            <v>TST0000880</v>
          </cell>
        </row>
        <row r="5352">
          <cell r="A5352" t="str">
            <v>02.04.20.355</v>
          </cell>
          <cell r="B5352" t="str">
            <v>TST0000673</v>
          </cell>
        </row>
        <row r="5353">
          <cell r="A5353" t="str">
            <v>02.04.20.356</v>
          </cell>
          <cell r="B5353" t="str">
            <v>TST0000817</v>
          </cell>
        </row>
        <row r="5354">
          <cell r="A5354" t="str">
            <v>02.04.20.357</v>
          </cell>
          <cell r="B5354" t="str">
            <v>TST0000873</v>
          </cell>
        </row>
        <row r="5355">
          <cell r="A5355" t="str">
            <v>02.04.20.358</v>
          </cell>
          <cell r="B5355" t="str">
            <v>TST0000829</v>
          </cell>
        </row>
        <row r="5356">
          <cell r="A5356" t="str">
            <v>02.04.20.359</v>
          </cell>
          <cell r="B5356" t="str">
            <v>TST0000828</v>
          </cell>
        </row>
        <row r="5357">
          <cell r="A5357" t="str">
            <v>02.04.20.360</v>
          </cell>
          <cell r="B5357" t="str">
            <v>TST0000827</v>
          </cell>
        </row>
        <row r="5358">
          <cell r="A5358" t="str">
            <v>02.04.20.361</v>
          </cell>
          <cell r="B5358" t="str">
            <v>TST0000826</v>
          </cell>
        </row>
        <row r="5359">
          <cell r="A5359" t="str">
            <v>02.04.20.362</v>
          </cell>
          <cell r="B5359" t="str">
            <v>TST0000900</v>
          </cell>
        </row>
        <row r="5360">
          <cell r="A5360" t="str">
            <v>02.04.20.377</v>
          </cell>
          <cell r="B5360" t="str">
            <v>TST0000875</v>
          </cell>
        </row>
        <row r="5361">
          <cell r="A5361" t="str">
            <v>02.04.20.378</v>
          </cell>
          <cell r="B5361" t="str">
            <v>TST0000863</v>
          </cell>
        </row>
        <row r="5362">
          <cell r="A5362" t="str">
            <v>02.04.20.380</v>
          </cell>
          <cell r="B5362" t="str">
            <v>TST0000936</v>
          </cell>
        </row>
        <row r="5363">
          <cell r="A5363" t="str">
            <v>02.04.20.386</v>
          </cell>
          <cell r="B5363" t="str">
            <v>TST0000674</v>
          </cell>
        </row>
        <row r="5364">
          <cell r="A5364" t="str">
            <v>02.04.20.393</v>
          </cell>
          <cell r="B5364" t="str">
            <v>TST0000872</v>
          </cell>
        </row>
        <row r="5365">
          <cell r="A5365" t="str">
            <v>02.04.20.405</v>
          </cell>
          <cell r="B5365" t="str">
            <v>TST0000675</v>
          </cell>
        </row>
        <row r="5366">
          <cell r="A5366" t="str">
            <v>02.04.20.406</v>
          </cell>
          <cell r="B5366" t="str">
            <v>TST0000813</v>
          </cell>
        </row>
        <row r="5367">
          <cell r="A5367" t="str">
            <v>02.04.20.407</v>
          </cell>
          <cell r="B5367" t="str">
            <v>TST0000839</v>
          </cell>
        </row>
        <row r="5368">
          <cell r="A5368" t="str">
            <v>02.04.20.411</v>
          </cell>
          <cell r="B5368" t="str">
            <v>TST0000676</v>
          </cell>
        </row>
        <row r="5369">
          <cell r="A5369" t="str">
            <v>02.04.20.413</v>
          </cell>
          <cell r="B5369" t="str">
            <v>TST0000677</v>
          </cell>
        </row>
        <row r="5370">
          <cell r="A5370" t="str">
            <v>02.04.20.414</v>
          </cell>
          <cell r="B5370" t="str">
            <v>TST0000905</v>
          </cell>
        </row>
        <row r="5371">
          <cell r="A5371" t="str">
            <v>02.04.20.418</v>
          </cell>
          <cell r="B5371" t="str">
            <v>TST0000804</v>
          </cell>
        </row>
        <row r="5372">
          <cell r="A5372" t="str">
            <v>02.04.20.421</v>
          </cell>
          <cell r="B5372" t="str">
            <v>TST0000678</v>
          </cell>
        </row>
        <row r="5373">
          <cell r="A5373" t="str">
            <v>02.04.20.424</v>
          </cell>
          <cell r="B5373" t="str">
            <v>TST0000679</v>
          </cell>
        </row>
        <row r="5374">
          <cell r="A5374" t="str">
            <v>02.04.20.425</v>
          </cell>
          <cell r="B5374" t="str">
            <v>TST0000889</v>
          </cell>
        </row>
        <row r="5375">
          <cell r="A5375" t="str">
            <v>02.04.20.431</v>
          </cell>
          <cell r="B5375" t="str">
            <v>TST0000902</v>
          </cell>
        </row>
        <row r="5376">
          <cell r="A5376" t="str">
            <v>02.04.20.435</v>
          </cell>
          <cell r="B5376" t="str">
            <v>TST0000836</v>
          </cell>
        </row>
        <row r="5377">
          <cell r="A5377" t="str">
            <v>02.04.20.436</v>
          </cell>
          <cell r="B5377" t="str">
            <v>TST0000918</v>
          </cell>
        </row>
        <row r="5378">
          <cell r="A5378" t="str">
            <v>02.04.20.444</v>
          </cell>
          <cell r="B5378" t="str">
            <v>TST0000680</v>
          </cell>
        </row>
        <row r="5379">
          <cell r="A5379" t="str">
            <v>02.04.20.445</v>
          </cell>
          <cell r="B5379" t="str">
            <v>TST0000681</v>
          </cell>
        </row>
        <row r="5380">
          <cell r="A5380" t="str">
            <v>02.04.20.447</v>
          </cell>
          <cell r="B5380" t="str">
            <v>TST0000883</v>
          </cell>
        </row>
        <row r="5381">
          <cell r="A5381" t="str">
            <v>02.04.20.450</v>
          </cell>
          <cell r="B5381" t="str">
            <v>TST0000682</v>
          </cell>
        </row>
        <row r="5382">
          <cell r="A5382" t="str">
            <v>02.04.20.452</v>
          </cell>
          <cell r="B5382" t="str">
            <v>TST0000683</v>
          </cell>
        </row>
        <row r="5383">
          <cell r="A5383" t="str">
            <v>02.04.20.454</v>
          </cell>
          <cell r="B5383" t="str">
            <v>TST0000684</v>
          </cell>
        </row>
        <row r="5384">
          <cell r="A5384" t="str">
            <v>02.04.20.455</v>
          </cell>
          <cell r="B5384" t="str">
            <v>TST0000685</v>
          </cell>
        </row>
        <row r="5385">
          <cell r="A5385" t="str">
            <v>02.04.20.462</v>
          </cell>
          <cell r="B5385" t="str">
            <v>TST0000940</v>
          </cell>
        </row>
        <row r="5386">
          <cell r="A5386" t="str">
            <v>02.04.20.463</v>
          </cell>
          <cell r="B5386" t="str">
            <v>TST0000833</v>
          </cell>
        </row>
        <row r="5387">
          <cell r="A5387" t="str">
            <v>02.04.20.469</v>
          </cell>
          <cell r="B5387" t="str">
            <v>TST0000859</v>
          </cell>
        </row>
        <row r="5388">
          <cell r="A5388" t="str">
            <v>02.04.20.472</v>
          </cell>
          <cell r="B5388" t="str">
            <v>TST0000814</v>
          </cell>
        </row>
        <row r="5389">
          <cell r="A5389" t="str">
            <v>02.04.20.474</v>
          </cell>
          <cell r="B5389" t="str">
            <v>TST0000841</v>
          </cell>
        </row>
        <row r="5390">
          <cell r="A5390" t="str">
            <v>02.04.20.475</v>
          </cell>
          <cell r="B5390" t="str">
            <v>TST0000822</v>
          </cell>
        </row>
        <row r="5391">
          <cell r="A5391" t="str">
            <v>02.04.20.476</v>
          </cell>
          <cell r="B5391" t="str">
            <v>TST0000908</v>
          </cell>
        </row>
        <row r="5392">
          <cell r="A5392" t="str">
            <v>02.04.20.477</v>
          </cell>
          <cell r="B5392" t="str">
            <v>TST0000686</v>
          </cell>
        </row>
        <row r="5393">
          <cell r="A5393" t="str">
            <v>02.04.20.484</v>
          </cell>
          <cell r="B5393" t="str">
            <v>TST0000687</v>
          </cell>
        </row>
        <row r="5394">
          <cell r="A5394" t="str">
            <v>02.04.20.485</v>
          </cell>
          <cell r="B5394" t="str">
            <v>TST0000688</v>
          </cell>
        </row>
        <row r="5395">
          <cell r="A5395" t="str">
            <v>02.04.20.487</v>
          </cell>
          <cell r="B5395" t="str">
            <v>TST0000689</v>
          </cell>
        </row>
        <row r="5396">
          <cell r="A5396" t="str">
            <v>02.04.20.491</v>
          </cell>
          <cell r="B5396" t="str">
            <v>TST0000825</v>
          </cell>
        </row>
        <row r="5397">
          <cell r="A5397" t="str">
            <v>02.04.20.496</v>
          </cell>
          <cell r="B5397" t="str">
            <v>TST0000810</v>
          </cell>
        </row>
        <row r="5398">
          <cell r="A5398" t="str">
            <v>02.04.20.499</v>
          </cell>
          <cell r="B5398" t="str">
            <v>TST0000815</v>
          </cell>
        </row>
        <row r="5399">
          <cell r="A5399" t="str">
            <v>02.04.20.503</v>
          </cell>
          <cell r="B5399" t="str">
            <v>TST0000903</v>
          </cell>
        </row>
        <row r="5400">
          <cell r="A5400" t="str">
            <v>02.04.20.506</v>
          </cell>
          <cell r="B5400" t="str">
            <v>TST0000912</v>
          </cell>
        </row>
        <row r="5401">
          <cell r="A5401" t="str">
            <v>02.04.20.507</v>
          </cell>
          <cell r="B5401" t="str">
            <v>TST0000846</v>
          </cell>
        </row>
        <row r="5402">
          <cell r="A5402" t="str">
            <v>02.04.20.510</v>
          </cell>
          <cell r="B5402" t="str">
            <v>TST0000837</v>
          </cell>
        </row>
        <row r="5403">
          <cell r="A5403" t="str">
            <v>02.04.20.511</v>
          </cell>
          <cell r="B5403" t="str">
            <v>TST0000690</v>
          </cell>
        </row>
        <row r="5404">
          <cell r="A5404" t="str">
            <v>02.04.20.514</v>
          </cell>
          <cell r="B5404" t="str">
            <v>TST0000887</v>
          </cell>
        </row>
        <row r="5405">
          <cell r="A5405" t="str">
            <v>02.04.20.523</v>
          </cell>
          <cell r="B5405" t="str">
            <v>TST0000888</v>
          </cell>
        </row>
        <row r="5406">
          <cell r="A5406" t="str">
            <v>02.04.20.524</v>
          </cell>
          <cell r="B5406" t="str">
            <v>TST0000821</v>
          </cell>
        </row>
        <row r="5407">
          <cell r="A5407" t="str">
            <v>02.04.20.544</v>
          </cell>
          <cell r="B5407" t="str">
            <v>TST0000877</v>
          </cell>
        </row>
        <row r="5408">
          <cell r="A5408" t="str">
            <v>02.04.20.561</v>
          </cell>
          <cell r="B5408" t="str">
            <v>TST0000935</v>
          </cell>
        </row>
        <row r="5409">
          <cell r="A5409" t="str">
            <v>02.04.20.565</v>
          </cell>
          <cell r="B5409" t="str">
            <v>TST0000937</v>
          </cell>
        </row>
        <row r="5410">
          <cell r="A5410" t="str">
            <v>02.04.20.567</v>
          </cell>
          <cell r="B5410" t="str">
            <v>TST0000824</v>
          </cell>
        </row>
        <row r="5411">
          <cell r="A5411" t="str">
            <v>02.04.20.571</v>
          </cell>
          <cell r="B5411" t="str">
            <v>TST0000691</v>
          </cell>
        </row>
        <row r="5412">
          <cell r="A5412" t="str">
            <v>02.04.20.572</v>
          </cell>
          <cell r="B5412" t="str">
            <v>TST0000692</v>
          </cell>
        </row>
        <row r="5413">
          <cell r="A5413" t="str">
            <v>02.04.20.573</v>
          </cell>
          <cell r="B5413" t="str">
            <v>TST0000693</v>
          </cell>
        </row>
        <row r="5414">
          <cell r="A5414" t="str">
            <v>02.04.20.574</v>
          </cell>
          <cell r="B5414" t="str">
            <v>TST0000694</v>
          </cell>
        </row>
        <row r="5415">
          <cell r="A5415" t="str">
            <v>02.04.20.575</v>
          </cell>
          <cell r="B5415" t="str">
            <v>TST0000895</v>
          </cell>
        </row>
        <row r="5416">
          <cell r="A5416" t="str">
            <v>02.04.20.580</v>
          </cell>
          <cell r="B5416" t="str">
            <v>TST0000695</v>
          </cell>
        </row>
        <row r="5417">
          <cell r="A5417" t="str">
            <v>02.04.20.628</v>
          </cell>
          <cell r="B5417" t="str">
            <v>TST0000851</v>
          </cell>
        </row>
        <row r="5418">
          <cell r="A5418" t="str">
            <v>02.04.20.639</v>
          </cell>
          <cell r="B5418" t="str">
            <v>TST0000832</v>
          </cell>
        </row>
        <row r="5419">
          <cell r="A5419" t="str">
            <v>02.04.20.640</v>
          </cell>
          <cell r="B5419" t="str">
            <v>TST0000696</v>
          </cell>
        </row>
        <row r="5420">
          <cell r="A5420" t="str">
            <v>02.04.20.641</v>
          </cell>
          <cell r="B5420" t="str">
            <v>TST0000697</v>
          </cell>
        </row>
        <row r="5421">
          <cell r="A5421" t="str">
            <v>02.04.20.642</v>
          </cell>
          <cell r="B5421" t="str">
            <v>TST0000843</v>
          </cell>
        </row>
        <row r="5422">
          <cell r="A5422" t="str">
            <v>02.04.20.643</v>
          </cell>
          <cell r="B5422" t="str">
            <v>TST0000901</v>
          </cell>
        </row>
        <row r="5423">
          <cell r="A5423" t="str">
            <v>02.04.20.644</v>
          </cell>
          <cell r="B5423" t="str">
            <v>TST0000698</v>
          </cell>
        </row>
        <row r="5424">
          <cell r="A5424" t="str">
            <v>02.04.20.654</v>
          </cell>
          <cell r="B5424" t="str">
            <v>TST0000844</v>
          </cell>
        </row>
        <row r="5425">
          <cell r="A5425" t="str">
            <v>02.04.20.676</v>
          </cell>
          <cell r="B5425" t="str">
            <v>TST0000849</v>
          </cell>
        </row>
        <row r="5426">
          <cell r="A5426" t="str">
            <v>02.04.20.683</v>
          </cell>
          <cell r="B5426" t="str">
            <v>TST0000933</v>
          </cell>
        </row>
        <row r="5427">
          <cell r="A5427" t="str">
            <v>02.04.20.684</v>
          </cell>
          <cell r="B5427" t="str">
            <v>TST0000931</v>
          </cell>
        </row>
        <row r="5428">
          <cell r="A5428" t="str">
            <v>02.04.20.685</v>
          </cell>
          <cell r="B5428" t="str">
            <v>TST0000838</v>
          </cell>
        </row>
        <row r="5429">
          <cell r="A5429" t="str">
            <v>02.04.20.686</v>
          </cell>
          <cell r="B5429" t="str">
            <v>TST0000876</v>
          </cell>
        </row>
        <row r="5430">
          <cell r="A5430" t="str">
            <v>02.04.20.687</v>
          </cell>
          <cell r="B5430" t="str">
            <v>TST0000861</v>
          </cell>
        </row>
        <row r="5431">
          <cell r="A5431" t="str">
            <v>02.04.20.688</v>
          </cell>
          <cell r="B5431" t="str">
            <v>TST0000930</v>
          </cell>
        </row>
        <row r="5432">
          <cell r="A5432" t="str">
            <v>02.04.20.689</v>
          </cell>
          <cell r="B5432" t="str">
            <v>TST0000938</v>
          </cell>
        </row>
        <row r="5433">
          <cell r="A5433" t="str">
            <v>02.04.20.690</v>
          </cell>
          <cell r="B5433" t="str">
            <v>TST0000820</v>
          </cell>
        </row>
        <row r="5434">
          <cell r="A5434" t="str">
            <v>02.04.20.691</v>
          </cell>
          <cell r="B5434" t="str">
            <v>TST0000806</v>
          </cell>
        </row>
        <row r="5435">
          <cell r="A5435" t="str">
            <v>02.04.20.692</v>
          </cell>
          <cell r="B5435" t="str">
            <v>TST0000807</v>
          </cell>
        </row>
        <row r="5436">
          <cell r="A5436" t="str">
            <v>02.04.20.693</v>
          </cell>
          <cell r="B5436" t="str">
            <v>TST0000867</v>
          </cell>
        </row>
        <row r="5437">
          <cell r="A5437" t="str">
            <v>02.04.20.697</v>
          </cell>
          <cell r="B5437" t="str">
            <v>TST0000805</v>
          </cell>
        </row>
        <row r="5438">
          <cell r="A5438" t="str">
            <v>02.04.20.698</v>
          </cell>
          <cell r="B5438" t="str">
            <v>TST0000831</v>
          </cell>
        </row>
        <row r="5439">
          <cell r="A5439" t="str">
            <v>02.04.21.012</v>
          </cell>
          <cell r="B5439" t="str">
            <v>TST0000958</v>
          </cell>
        </row>
        <row r="5440">
          <cell r="A5440" t="str">
            <v>02.04.21.015</v>
          </cell>
          <cell r="B5440" t="str">
            <v>TST0000955</v>
          </cell>
        </row>
        <row r="5441">
          <cell r="A5441" t="str">
            <v>02.04.21.024</v>
          </cell>
          <cell r="B5441" t="str">
            <v>TST0000962</v>
          </cell>
        </row>
        <row r="5442">
          <cell r="A5442" t="str">
            <v>02.04.21.040</v>
          </cell>
          <cell r="B5442" t="str">
            <v>TST0000952</v>
          </cell>
        </row>
        <row r="5443">
          <cell r="A5443" t="str">
            <v>02.04.21.042</v>
          </cell>
          <cell r="B5443" t="str">
            <v>TST0000957</v>
          </cell>
        </row>
        <row r="5444">
          <cell r="A5444" t="str">
            <v>02.04.21.043</v>
          </cell>
          <cell r="B5444" t="str">
            <v>TST0000953</v>
          </cell>
        </row>
        <row r="5445">
          <cell r="A5445" t="str">
            <v>02.04.21.044</v>
          </cell>
          <cell r="B5445" t="str">
            <v>TST0000956</v>
          </cell>
        </row>
        <row r="5446">
          <cell r="A5446" t="str">
            <v>02.04.21.079</v>
          </cell>
          <cell r="B5446" t="str">
            <v>TST0000699</v>
          </cell>
        </row>
        <row r="5447">
          <cell r="A5447" t="str">
            <v>02.04.21.080</v>
          </cell>
          <cell r="B5447" t="str">
            <v>TST0000700</v>
          </cell>
        </row>
        <row r="5448">
          <cell r="A5448" t="str">
            <v>02.04.21.084</v>
          </cell>
          <cell r="B5448" t="str">
            <v>TST0000701</v>
          </cell>
        </row>
        <row r="5449">
          <cell r="A5449" t="str">
            <v>02.04.21.108</v>
          </cell>
          <cell r="B5449" t="str">
            <v>TST0000943</v>
          </cell>
        </row>
        <row r="5450">
          <cell r="A5450" t="str">
            <v>02.04.21.109</v>
          </cell>
          <cell r="B5450" t="str">
            <v>TST0000944</v>
          </cell>
        </row>
        <row r="5451">
          <cell r="A5451" t="str">
            <v>02.04.21.110</v>
          </cell>
          <cell r="B5451" t="str">
            <v>TST0000946</v>
          </cell>
        </row>
        <row r="5452">
          <cell r="A5452" t="str">
            <v>02.04.21.111</v>
          </cell>
          <cell r="B5452" t="str">
            <v>TST0000947</v>
          </cell>
        </row>
        <row r="5453">
          <cell r="A5453" t="str">
            <v>02.04.21.112</v>
          </cell>
          <cell r="B5453" t="str">
            <v>TST0000948</v>
          </cell>
        </row>
        <row r="5454">
          <cell r="A5454" t="str">
            <v>02.04.21.113</v>
          </cell>
          <cell r="B5454" t="str">
            <v>TST0000945</v>
          </cell>
        </row>
        <row r="5455">
          <cell r="A5455" t="str">
            <v>02.04.21.114</v>
          </cell>
          <cell r="B5455" t="str">
            <v>TST0000949</v>
          </cell>
        </row>
        <row r="5456">
          <cell r="A5456" t="str">
            <v>02.04.21.145</v>
          </cell>
          <cell r="B5456" t="str">
            <v>TST0000942</v>
          </cell>
        </row>
        <row r="5457">
          <cell r="A5457" t="str">
            <v>02.04.21.166</v>
          </cell>
          <cell r="B5457" t="str">
            <v>TST0000702</v>
          </cell>
        </row>
        <row r="5458">
          <cell r="A5458" t="str">
            <v>02.04.21.170</v>
          </cell>
          <cell r="B5458" t="str">
            <v>TST0000954</v>
          </cell>
        </row>
        <row r="5459">
          <cell r="A5459" t="str">
            <v>02.04.21.188</v>
          </cell>
          <cell r="B5459" t="str">
            <v>TST0000950</v>
          </cell>
        </row>
        <row r="5460">
          <cell r="A5460" t="str">
            <v>02.04.21.194</v>
          </cell>
          <cell r="B5460" t="str">
            <v>TST0000959</v>
          </cell>
        </row>
        <row r="5461">
          <cell r="A5461" t="str">
            <v>02.04.21.195</v>
          </cell>
          <cell r="B5461" t="str">
            <v>TST0000703</v>
          </cell>
        </row>
        <row r="5462">
          <cell r="A5462" t="str">
            <v>02.04.21.201</v>
          </cell>
          <cell r="B5462" t="str">
            <v>TST0000704</v>
          </cell>
        </row>
        <row r="5463">
          <cell r="A5463" t="str">
            <v>02.04.21.202</v>
          </cell>
          <cell r="B5463" t="str">
            <v>TST0000960</v>
          </cell>
        </row>
        <row r="5464">
          <cell r="A5464" t="str">
            <v>02.04.21.203</v>
          </cell>
          <cell r="B5464" t="str">
            <v>TST0000705</v>
          </cell>
        </row>
        <row r="5465">
          <cell r="A5465" t="str">
            <v>02.04.21.204</v>
          </cell>
          <cell r="B5465" t="str">
            <v>TST0000961</v>
          </cell>
        </row>
        <row r="5466">
          <cell r="A5466" t="str">
            <v>02.04.21.209</v>
          </cell>
          <cell r="B5466" t="str">
            <v>TST0000941</v>
          </cell>
        </row>
        <row r="5467">
          <cell r="A5467" t="str">
            <v>02.04.21.210</v>
          </cell>
          <cell r="B5467" t="str">
            <v>TST0000951</v>
          </cell>
        </row>
        <row r="5468">
          <cell r="A5468" t="str">
            <v>02.05.01.002</v>
          </cell>
          <cell r="B5468" t="str">
            <v>TWT0000026</v>
          </cell>
        </row>
        <row r="5469">
          <cell r="A5469" t="str">
            <v>02.05.01.008</v>
          </cell>
          <cell r="B5469" t="str">
            <v>TWT0000023</v>
          </cell>
        </row>
        <row r="5470">
          <cell r="B5470" t="str">
            <v>TWT0000022</v>
          </cell>
        </row>
        <row r="5471">
          <cell r="A5471" t="str">
            <v>02.05.02.004</v>
          </cell>
          <cell r="B5471" t="str">
            <v>TWT0000030</v>
          </cell>
        </row>
        <row r="5472">
          <cell r="A5472" t="str">
            <v>02.05.02.006</v>
          </cell>
          <cell r="B5472" t="str">
            <v>TWT0000032</v>
          </cell>
        </row>
        <row r="5473">
          <cell r="A5473" t="str">
            <v>02.05.02.015</v>
          </cell>
          <cell r="B5473" t="str">
            <v>TWT0000033</v>
          </cell>
        </row>
        <row r="5474">
          <cell r="A5474" t="str">
            <v>02.05.02.018</v>
          </cell>
          <cell r="B5474" t="str">
            <v>TWT0000019</v>
          </cell>
        </row>
        <row r="5475">
          <cell r="A5475" t="str">
            <v>02.05.02.017</v>
          </cell>
          <cell r="B5475" t="str">
            <v>TWT0000081</v>
          </cell>
        </row>
        <row r="5476">
          <cell r="A5476" t="str">
            <v>02.05.02.020</v>
          </cell>
          <cell r="B5476" t="str">
            <v>TWT0000069</v>
          </cell>
        </row>
        <row r="5477">
          <cell r="A5477" t="str">
            <v>02.05.03.004</v>
          </cell>
          <cell r="B5477" t="str">
            <v>TWT0000070</v>
          </cell>
        </row>
        <row r="5478">
          <cell r="A5478" t="str">
            <v>02.05.03.008</v>
          </cell>
          <cell r="B5478" t="str">
            <v>TWT0000071</v>
          </cell>
        </row>
        <row r="5479">
          <cell r="A5479" t="str">
            <v>02.05.03.012</v>
          </cell>
          <cell r="B5479" t="str">
            <v>TST0001564</v>
          </cell>
        </row>
        <row r="5480">
          <cell r="A5480" t="str">
            <v>02.05.04.001</v>
          </cell>
          <cell r="B5480" t="str">
            <v>TWT0000045</v>
          </cell>
        </row>
        <row r="5481">
          <cell r="A5481" t="str">
            <v>02.05.05.001</v>
          </cell>
          <cell r="B5481" t="str">
            <v>TWT0000034</v>
          </cell>
        </row>
        <row r="5482">
          <cell r="A5482" t="str">
            <v>02.05.05.004</v>
          </cell>
          <cell r="B5482" t="str">
            <v>TWT0000016</v>
          </cell>
        </row>
        <row r="5483">
          <cell r="A5483" t="str">
            <v>02.05.01.010</v>
          </cell>
          <cell r="B5483" t="str">
            <v>TWT0000014</v>
          </cell>
        </row>
        <row r="5484">
          <cell r="A5484" t="str">
            <v>02.05.05.020</v>
          </cell>
          <cell r="B5484" t="str">
            <v>TWT0000013</v>
          </cell>
        </row>
        <row r="5485">
          <cell r="A5485" t="str">
            <v>02.05.05.022</v>
          </cell>
          <cell r="B5485" t="str">
            <v>TWT0000041</v>
          </cell>
        </row>
        <row r="5486">
          <cell r="A5486" t="str">
            <v>02.05.05.023</v>
          </cell>
          <cell r="B5486" t="str">
            <v>TWT0000012</v>
          </cell>
        </row>
        <row r="5487">
          <cell r="A5487" t="str">
            <v>02.05.05.031</v>
          </cell>
          <cell r="B5487" t="str">
            <v>TWT0000072</v>
          </cell>
        </row>
        <row r="5488">
          <cell r="A5488" t="str">
            <v>02.05.05.033</v>
          </cell>
          <cell r="B5488" t="str">
            <v>TST0000708</v>
          </cell>
        </row>
        <row r="5489">
          <cell r="A5489" t="str">
            <v>02.05.06.001</v>
          </cell>
          <cell r="B5489" t="str">
            <v>TST0000023</v>
          </cell>
        </row>
        <row r="5490">
          <cell r="A5490" t="str">
            <v>02.05.06.008</v>
          </cell>
          <cell r="B5490" t="str">
            <v>TST0000024</v>
          </cell>
        </row>
        <row r="5491">
          <cell r="A5491" t="str">
            <v>02.05.06.023</v>
          </cell>
          <cell r="B5491" t="str">
            <v>TST0000777</v>
          </cell>
        </row>
        <row r="5492">
          <cell r="A5492" t="str">
            <v>02.05.07.006</v>
          </cell>
          <cell r="B5492" t="str">
            <v>TST0001561</v>
          </cell>
        </row>
        <row r="5493">
          <cell r="A5493" t="str">
            <v>02.05.07.007</v>
          </cell>
          <cell r="B5493" t="str">
            <v>TST0000778</v>
          </cell>
        </row>
        <row r="5494">
          <cell r="A5494" t="str">
            <v>02.05.07.007B</v>
          </cell>
          <cell r="B5494" t="str">
            <v>TST0001563</v>
          </cell>
        </row>
        <row r="5495">
          <cell r="A5495" t="str">
            <v>02.05.07.011</v>
          </cell>
          <cell r="B5495" t="str">
            <v>TST0000026</v>
          </cell>
        </row>
        <row r="5496">
          <cell r="A5496" t="str">
            <v>02.05.07.020</v>
          </cell>
          <cell r="B5496" t="str">
            <v>TST0000009</v>
          </cell>
        </row>
        <row r="5497">
          <cell r="A5497" t="str">
            <v>02.05.07.021</v>
          </cell>
          <cell r="B5497" t="str">
            <v>TST0000779</v>
          </cell>
        </row>
        <row r="5498">
          <cell r="A5498" t="str">
            <v>02.05.07.022</v>
          </cell>
          <cell r="B5498" t="str">
            <v>TST0000795</v>
          </cell>
        </row>
        <row r="5499">
          <cell r="A5499" t="str">
            <v>02.05.07.023</v>
          </cell>
          <cell r="B5499" t="str">
            <v>TST0000029</v>
          </cell>
        </row>
        <row r="5500">
          <cell r="A5500" t="str">
            <v>02.05.07.024</v>
          </cell>
          <cell r="B5500" t="str">
            <v>TST0000008</v>
          </cell>
        </row>
        <row r="5501">
          <cell r="A5501" t="str">
            <v>02.05.07.031</v>
          </cell>
          <cell r="B5501" t="str">
            <v>TST0000006</v>
          </cell>
        </row>
        <row r="5502">
          <cell r="A5502" t="str">
            <v>02.05.07.037</v>
          </cell>
          <cell r="B5502" t="str">
            <v>TST0000038</v>
          </cell>
        </row>
        <row r="5503">
          <cell r="A5503" t="str">
            <v>02.05.07.038</v>
          </cell>
          <cell r="B5503" t="str">
            <v>TST0001560</v>
          </cell>
        </row>
        <row r="5504">
          <cell r="A5504" t="str">
            <v>02.05.07.039</v>
          </cell>
          <cell r="B5504" t="str">
            <v>TST0001562</v>
          </cell>
        </row>
        <row r="5505">
          <cell r="A5505" t="str">
            <v>02.05.07.079</v>
          </cell>
          <cell r="B5505" t="str">
            <v>TST0000780</v>
          </cell>
        </row>
        <row r="5506">
          <cell r="A5506" t="str">
            <v>02.05.07.080</v>
          </cell>
          <cell r="B5506" t="str">
            <v>TST0000781</v>
          </cell>
        </row>
        <row r="5507">
          <cell r="A5507" t="str">
            <v>02.05.07.085</v>
          </cell>
          <cell r="B5507" t="str">
            <v>TST0000782</v>
          </cell>
        </row>
        <row r="5508">
          <cell r="A5508" t="str">
            <v>02.05.07.086</v>
          </cell>
          <cell r="B5508" t="str">
            <v>TST0000783</v>
          </cell>
        </row>
        <row r="5509">
          <cell r="A5509" t="str">
            <v>02.05.07.098</v>
          </cell>
          <cell r="B5509" t="str">
            <v>TST0000037</v>
          </cell>
        </row>
        <row r="5510">
          <cell r="A5510" t="str">
            <v>02.05.07.101</v>
          </cell>
          <cell r="B5510" t="str">
            <v>TST0000785</v>
          </cell>
        </row>
        <row r="5511">
          <cell r="A5511" t="str">
            <v>02.05.07.102</v>
          </cell>
          <cell r="B5511" t="str">
            <v>TST0000786</v>
          </cell>
        </row>
        <row r="5512">
          <cell r="B5512" t="str">
            <v>TST0000015</v>
          </cell>
        </row>
        <row r="5513">
          <cell r="A5513" t="str">
            <v>02.05.07.104</v>
          </cell>
          <cell r="B5513" t="str">
            <v>TST0000787</v>
          </cell>
        </row>
        <row r="5514">
          <cell r="A5514" t="str">
            <v>02.05.07.105</v>
          </cell>
          <cell r="B5514" t="str">
            <v>TST0000788</v>
          </cell>
        </row>
        <row r="5515">
          <cell r="A5515" t="str">
            <v>02.05.07.108</v>
          </cell>
          <cell r="B5515" t="str">
            <v>TST0000789</v>
          </cell>
        </row>
        <row r="5516">
          <cell r="A5516" t="str">
            <v>02.05.07.109</v>
          </cell>
          <cell r="B5516" t="str">
            <v>TST0000790</v>
          </cell>
        </row>
        <row r="5517">
          <cell r="A5517" t="str">
            <v>02.05.07.120</v>
          </cell>
          <cell r="B5517" t="str">
            <v>TST0000791</v>
          </cell>
        </row>
        <row r="5518">
          <cell r="A5518" t="str">
            <v>02.05.07.121</v>
          </cell>
          <cell r="B5518" t="str">
            <v>TST0000792</v>
          </cell>
        </row>
        <row r="5519">
          <cell r="A5519" t="str">
            <v>02.05.08.004</v>
          </cell>
          <cell r="B5519" t="str">
            <v>TST0000793</v>
          </cell>
        </row>
        <row r="5520">
          <cell r="A5520" t="str">
            <v>02.05.08.018</v>
          </cell>
          <cell r="B5520" t="str">
            <v>TST0000039</v>
          </cell>
        </row>
        <row r="5521">
          <cell r="A5521" t="str">
            <v>02.05.10.004</v>
          </cell>
          <cell r="B5521" t="str">
            <v>TST0000794</v>
          </cell>
        </row>
        <row r="5522">
          <cell r="A5522" t="str">
            <v>02.07.01.006</v>
          </cell>
          <cell r="B5522" t="str">
            <v>TMI0000014</v>
          </cell>
        </row>
        <row r="5523">
          <cell r="A5523" t="str">
            <v>02.07.01.010</v>
          </cell>
          <cell r="B5523" t="str">
            <v>TMI0000010</v>
          </cell>
        </row>
        <row r="5524">
          <cell r="A5524" t="str">
            <v>02.07.01.026</v>
          </cell>
          <cell r="B5524" t="str">
            <v>TMI0000051</v>
          </cell>
        </row>
        <row r="5525">
          <cell r="A5525" t="str">
            <v>02.07.01.044</v>
          </cell>
          <cell r="B5525" t="str">
            <v>TMI0000058</v>
          </cell>
        </row>
        <row r="5526">
          <cell r="A5526" t="str">
            <v>02.07.01.065</v>
          </cell>
          <cell r="B5526" t="str">
            <v>TMI0000097</v>
          </cell>
        </row>
        <row r="5527">
          <cell r="A5527" t="str">
            <v>02.07.01.075</v>
          </cell>
          <cell r="B5527" t="str">
            <v>TMI0000068</v>
          </cell>
        </row>
        <row r="5528">
          <cell r="A5528" t="str">
            <v>02.07.01.077</v>
          </cell>
          <cell r="B5528" t="str">
            <v>TMI0000049</v>
          </cell>
        </row>
        <row r="5529">
          <cell r="A5529" t="str">
            <v>02.07.01.080</v>
          </cell>
          <cell r="B5529" t="str">
            <v>TMI0000011</v>
          </cell>
        </row>
        <row r="5530">
          <cell r="A5530" t="str">
            <v>02.07.01.088</v>
          </cell>
          <cell r="B5530" t="str">
            <v>TMI0000016</v>
          </cell>
        </row>
        <row r="5531">
          <cell r="A5531" t="str">
            <v>02.07.01.089</v>
          </cell>
          <cell r="B5531" t="str">
            <v>TMI0000098</v>
          </cell>
        </row>
        <row r="5532">
          <cell r="A5532" t="str">
            <v>02.08.01.009</v>
          </cell>
          <cell r="B5532" t="str">
            <v>TST0001434</v>
          </cell>
        </row>
        <row r="5533">
          <cell r="A5533" t="str">
            <v>02.08.01.022</v>
          </cell>
          <cell r="B5533" t="str">
            <v>TST0001436</v>
          </cell>
        </row>
        <row r="5534">
          <cell r="A5534" t="str">
            <v>02.08.01.045</v>
          </cell>
          <cell r="B5534" t="str">
            <v>TST0001433</v>
          </cell>
        </row>
        <row r="5535">
          <cell r="A5535" t="str">
            <v>02.08.01.054</v>
          </cell>
          <cell r="B5535" t="str">
            <v>TST0001431</v>
          </cell>
        </row>
        <row r="5536">
          <cell r="A5536" t="str">
            <v>02.08.01.059</v>
          </cell>
          <cell r="B5536" t="str">
            <v>TST0001435</v>
          </cell>
        </row>
        <row r="5537">
          <cell r="A5537" t="str">
            <v>02.08.01.060</v>
          </cell>
          <cell r="B5537" t="str">
            <v>TST0001429</v>
          </cell>
        </row>
        <row r="5538">
          <cell r="A5538" t="str">
            <v>02.08.01.068</v>
          </cell>
          <cell r="B5538" t="str">
            <v>TST0001430</v>
          </cell>
        </row>
        <row r="5539">
          <cell r="A5539" t="str">
            <v>02.08.01.084</v>
          </cell>
          <cell r="B5539" t="str">
            <v>TST0001432</v>
          </cell>
        </row>
        <row r="5540">
          <cell r="A5540" t="str">
            <v>02.08.01.087</v>
          </cell>
          <cell r="B5540" t="str">
            <v>TST0001427</v>
          </cell>
        </row>
        <row r="5541">
          <cell r="A5541" t="str">
            <v>02.08.01.089</v>
          </cell>
          <cell r="B5541" t="str">
            <v>TST0001428</v>
          </cell>
        </row>
        <row r="5542">
          <cell r="A5542" t="str">
            <v>02.08.02.001</v>
          </cell>
          <cell r="B5542" t="str">
            <v>TST0001483</v>
          </cell>
        </row>
        <row r="5543">
          <cell r="A5543" t="str">
            <v>02.08.02.004</v>
          </cell>
          <cell r="B5543" t="str">
            <v>TST0001484</v>
          </cell>
        </row>
        <row r="5544">
          <cell r="A5544" t="str">
            <v>02.08.02.010</v>
          </cell>
          <cell r="B5544" t="str">
            <v>TST0001447</v>
          </cell>
        </row>
        <row r="5545">
          <cell r="A5545" t="str">
            <v>02.08.02.011</v>
          </cell>
          <cell r="B5545" t="str">
            <v>TST0001442</v>
          </cell>
        </row>
        <row r="5546">
          <cell r="A5546" t="str">
            <v>02.08.02.012</v>
          </cell>
          <cell r="B5546" t="str">
            <v>TST0001443</v>
          </cell>
        </row>
        <row r="5547">
          <cell r="A5547" t="str">
            <v>02.08.02.013</v>
          </cell>
          <cell r="B5547" t="str">
            <v>TST0001441</v>
          </cell>
        </row>
        <row r="5548">
          <cell r="A5548" t="str">
            <v>02.08.02.014</v>
          </cell>
          <cell r="B5548" t="str">
            <v>TST0001440</v>
          </cell>
        </row>
        <row r="5549">
          <cell r="A5549" t="str">
            <v>02.08.02.016</v>
          </cell>
          <cell r="B5549" t="str">
            <v>TST0001453</v>
          </cell>
        </row>
        <row r="5550">
          <cell r="A5550" t="str">
            <v>02.08.02.017</v>
          </cell>
          <cell r="B5550" t="str">
            <v>TST0001454</v>
          </cell>
        </row>
        <row r="5551">
          <cell r="A5551" t="str">
            <v>02.08.02.020</v>
          </cell>
          <cell r="B5551" t="str">
            <v>TST0001452</v>
          </cell>
        </row>
        <row r="5552">
          <cell r="A5552" t="str">
            <v>02.08.02.022</v>
          </cell>
          <cell r="B5552" t="str">
            <v>TST0001459</v>
          </cell>
        </row>
        <row r="5553">
          <cell r="A5553" t="str">
            <v>02.08.02.026</v>
          </cell>
          <cell r="B5553" t="str">
            <v>TST0001478</v>
          </cell>
        </row>
        <row r="5554">
          <cell r="A5554" t="str">
            <v>02.08.02.039</v>
          </cell>
          <cell r="B5554" t="str">
            <v>TST0001482</v>
          </cell>
        </row>
        <row r="5555">
          <cell r="A5555" t="str">
            <v>02.08.02.040</v>
          </cell>
          <cell r="B5555" t="str">
            <v>TST0001449</v>
          </cell>
        </row>
        <row r="5556">
          <cell r="A5556" t="str">
            <v>02.08.02.044</v>
          </cell>
          <cell r="B5556" t="str">
            <v>TST0001489</v>
          </cell>
        </row>
        <row r="5557">
          <cell r="A5557" t="str">
            <v>02.08.02.045</v>
          </cell>
          <cell r="B5557" t="str">
            <v>TST0001488</v>
          </cell>
        </row>
        <row r="5558">
          <cell r="A5558" t="str">
            <v>02.08.02.047</v>
          </cell>
          <cell r="B5558" t="str">
            <v>TST0001451</v>
          </cell>
        </row>
        <row r="5559">
          <cell r="A5559" t="str">
            <v>02.08.02.048</v>
          </cell>
          <cell r="B5559" t="str">
            <v>TST0001450</v>
          </cell>
        </row>
        <row r="5560">
          <cell r="A5560" t="str">
            <v>02.08.02.049</v>
          </cell>
          <cell r="B5560" t="str">
            <v>TST0001458</v>
          </cell>
        </row>
        <row r="5561">
          <cell r="A5561" t="str">
            <v>02.08.02.050</v>
          </cell>
          <cell r="B5561" t="str">
            <v>TST0001456</v>
          </cell>
        </row>
        <row r="5562">
          <cell r="A5562" t="str">
            <v>02.08.02.051</v>
          </cell>
          <cell r="B5562" t="str">
            <v>TST0001457</v>
          </cell>
        </row>
        <row r="5563">
          <cell r="A5563" t="str">
            <v>02.08.02.053</v>
          </cell>
          <cell r="B5563" t="str">
            <v>TST0001485</v>
          </cell>
        </row>
        <row r="5564">
          <cell r="A5564" t="str">
            <v>02.08.02.055</v>
          </cell>
          <cell r="B5564" t="str">
            <v>TST0001486</v>
          </cell>
        </row>
        <row r="5565">
          <cell r="A5565" t="str">
            <v>02.08.02.058</v>
          </cell>
          <cell r="B5565" t="str">
            <v>TST0001472</v>
          </cell>
        </row>
        <row r="5566">
          <cell r="A5566" t="str">
            <v>02.08.02.062</v>
          </cell>
          <cell r="B5566" t="str">
            <v>TST0001476</v>
          </cell>
        </row>
        <row r="5567">
          <cell r="A5567" t="str">
            <v>02.08.02.063</v>
          </cell>
          <cell r="B5567" t="str">
            <v>TST0001479</v>
          </cell>
        </row>
        <row r="5568">
          <cell r="A5568" t="str">
            <v>02.08.02.064</v>
          </cell>
          <cell r="B5568" t="str">
            <v>TST0001480</v>
          </cell>
        </row>
        <row r="5569">
          <cell r="A5569" t="str">
            <v>02.08.02.065</v>
          </cell>
          <cell r="B5569" t="str">
            <v>TST0001475</v>
          </cell>
        </row>
        <row r="5570">
          <cell r="A5570" t="str">
            <v>02.08.02.066</v>
          </cell>
          <cell r="B5570" t="str">
            <v>TST0001445</v>
          </cell>
        </row>
        <row r="5571">
          <cell r="A5571" t="str">
            <v>02.08.02.071</v>
          </cell>
          <cell r="B5571" t="str">
            <v>TST0001477</v>
          </cell>
        </row>
        <row r="5572">
          <cell r="A5572" t="str">
            <v>02.08.02.075</v>
          </cell>
          <cell r="B5572" t="str">
            <v>TST0001461</v>
          </cell>
        </row>
        <row r="5573">
          <cell r="A5573" t="str">
            <v>02.08.02.081</v>
          </cell>
          <cell r="B5573" t="str">
            <v>TST0001466</v>
          </cell>
        </row>
        <row r="5574">
          <cell r="A5574" t="str">
            <v>02.08.02.083</v>
          </cell>
          <cell r="B5574" t="str">
            <v>TST0001439</v>
          </cell>
        </row>
        <row r="5575">
          <cell r="A5575" t="str">
            <v>02.08.02.087</v>
          </cell>
          <cell r="B5575" t="str">
            <v>TST0001473</v>
          </cell>
        </row>
        <row r="5576">
          <cell r="A5576" t="str">
            <v>02.08.02.092</v>
          </cell>
          <cell r="B5576" t="str">
            <v>TST0001438</v>
          </cell>
        </row>
        <row r="5577">
          <cell r="A5577" t="str">
            <v>02.08.02.094</v>
          </cell>
          <cell r="B5577" t="str">
            <v>TST0001463</v>
          </cell>
        </row>
        <row r="5578">
          <cell r="A5578" t="str">
            <v>02.08.02.095</v>
          </cell>
          <cell r="B5578" t="str">
            <v>TST0001446</v>
          </cell>
        </row>
        <row r="5579">
          <cell r="A5579" t="str">
            <v>02.08.02.097</v>
          </cell>
          <cell r="B5579" t="str">
            <v>TST0001467</v>
          </cell>
        </row>
        <row r="5580">
          <cell r="A5580" t="str">
            <v>02.08.02.105</v>
          </cell>
          <cell r="B5580" t="str">
            <v>TST0001481</v>
          </cell>
        </row>
        <row r="5581">
          <cell r="A5581" t="str">
            <v>02.08.02.107</v>
          </cell>
          <cell r="B5581" t="str">
            <v>TST0001468</v>
          </cell>
        </row>
        <row r="5582">
          <cell r="A5582" t="str">
            <v>02.08.02.110</v>
          </cell>
          <cell r="B5582" t="str">
            <v>TST0001462</v>
          </cell>
        </row>
        <row r="5583">
          <cell r="A5583" t="str">
            <v>02.08.02.112</v>
          </cell>
          <cell r="B5583" t="str">
            <v>TST0001487</v>
          </cell>
        </row>
        <row r="5584">
          <cell r="A5584" t="str">
            <v>02.08.02.122</v>
          </cell>
          <cell r="B5584" t="str">
            <v>TST0001455</v>
          </cell>
        </row>
        <row r="5585">
          <cell r="A5585" t="str">
            <v>02.08.02.124</v>
          </cell>
          <cell r="B5585" t="str">
            <v>TST0001474</v>
          </cell>
        </row>
        <row r="5586">
          <cell r="A5586" t="str">
            <v>02.08.02.126</v>
          </cell>
          <cell r="B5586" t="str">
            <v>TST0001448</v>
          </cell>
        </row>
        <row r="5587">
          <cell r="A5587" t="str">
            <v>02.08.02.155</v>
          </cell>
          <cell r="B5587" t="str">
            <v>TST0001460</v>
          </cell>
        </row>
        <row r="5588">
          <cell r="A5588" t="str">
            <v>02.08.02.213</v>
          </cell>
          <cell r="B5588" t="str">
            <v>TST0001465</v>
          </cell>
        </row>
        <row r="5589">
          <cell r="A5589" t="str">
            <v>02.08.02.226</v>
          </cell>
          <cell r="B5589" t="str">
            <v>TST0001469</v>
          </cell>
        </row>
        <row r="5590">
          <cell r="A5590" t="str">
            <v>02.08.02.251</v>
          </cell>
          <cell r="B5590" t="str">
            <v>TST0001471</v>
          </cell>
        </row>
        <row r="5591">
          <cell r="A5591" t="str">
            <v>02.08.02.251A</v>
          </cell>
          <cell r="B5591" t="str">
            <v>TST0001470</v>
          </cell>
        </row>
        <row r="5592">
          <cell r="A5592" t="str">
            <v>02.08.02.278</v>
          </cell>
          <cell r="B5592" t="str">
            <v>TST0001444</v>
          </cell>
        </row>
        <row r="5593">
          <cell r="A5593" t="str">
            <v>02.08.02.310</v>
          </cell>
          <cell r="B5593" t="str">
            <v>TAT0000084</v>
          </cell>
        </row>
        <row r="5594">
          <cell r="A5594" t="str">
            <v>02.08.02.344</v>
          </cell>
          <cell r="B5594" t="str">
            <v>TST0001437</v>
          </cell>
        </row>
        <row r="5595">
          <cell r="A5595" t="str">
            <v>02.08.02.352</v>
          </cell>
          <cell r="B5595" t="str">
            <v>TST0001464</v>
          </cell>
        </row>
        <row r="5596">
          <cell r="A5596" t="str">
            <v>02.08.04.010</v>
          </cell>
          <cell r="B5596" t="str">
            <v>TST0001426</v>
          </cell>
        </row>
        <row r="5597">
          <cell r="A5597" t="str">
            <v>02.09.01.153</v>
          </cell>
          <cell r="B5597" t="str">
            <v>TCT0000005</v>
          </cell>
        </row>
        <row r="5598">
          <cell r="A5598" t="str">
            <v>02.09.01.154</v>
          </cell>
          <cell r="B5598" t="str">
            <v>TCT0000006</v>
          </cell>
        </row>
        <row r="5599">
          <cell r="A5599" t="str">
            <v>02.09.01.155</v>
          </cell>
          <cell r="B5599" t="str">
            <v>TCT0000008</v>
          </cell>
        </row>
        <row r="5600">
          <cell r="A5600" t="str">
            <v>02.09.01.156</v>
          </cell>
          <cell r="B5600" t="str">
            <v>TCT0000009</v>
          </cell>
        </row>
        <row r="5601">
          <cell r="A5601" t="str">
            <v>02.09.01.157</v>
          </cell>
          <cell r="B5601" t="str">
            <v>TCT0000008</v>
          </cell>
        </row>
        <row r="5602">
          <cell r="A5602" t="str">
            <v>02.09.01.158</v>
          </cell>
          <cell r="B5602" t="str">
            <v>TCT0000007</v>
          </cell>
        </row>
        <row r="5603">
          <cell r="A5603" t="str">
            <v>02.09.01.159</v>
          </cell>
          <cell r="B5603" t="str">
            <v>TCT0000004</v>
          </cell>
        </row>
        <row r="5604">
          <cell r="A5604" t="str">
            <v>02.09.01.161</v>
          </cell>
          <cell r="B5604" t="str">
            <v>TCT0000002</v>
          </cell>
        </row>
        <row r="5605">
          <cell r="A5605" t="str">
            <v>02.09.01.162</v>
          </cell>
          <cell r="B5605" t="str">
            <v>TCT0000003</v>
          </cell>
        </row>
        <row r="5606">
          <cell r="A5606" t="str">
            <v>02.09.01.163</v>
          </cell>
          <cell r="B5606" t="str">
            <v>TCT0000001</v>
          </cell>
        </row>
        <row r="5607">
          <cell r="A5607" t="str">
            <v>02.10.01.014</v>
          </cell>
          <cell r="B5607" t="str">
            <v>TST0000709</v>
          </cell>
        </row>
        <row r="5608">
          <cell r="A5608" t="str">
            <v>02.11.01.078</v>
          </cell>
          <cell r="B5608" t="str">
            <v>TST0001559</v>
          </cell>
        </row>
        <row r="5609">
          <cell r="A5609" t="str">
            <v>02.12.01.010</v>
          </cell>
          <cell r="B5609" t="str">
            <v>TSY0000335</v>
          </cell>
        </row>
        <row r="5610">
          <cell r="A5610" t="str">
            <v>02.12.01.011</v>
          </cell>
          <cell r="B5610" t="str">
            <v>TSY0000364</v>
          </cell>
        </row>
        <row r="5611">
          <cell r="A5611" t="str">
            <v>02.12.01.018</v>
          </cell>
          <cell r="B5611" t="str">
            <v>TSY0000489</v>
          </cell>
        </row>
        <row r="5612">
          <cell r="A5612" t="str">
            <v>02.12.01.019</v>
          </cell>
          <cell r="B5612" t="str">
            <v>TSY0000334</v>
          </cell>
        </row>
        <row r="5613">
          <cell r="A5613" t="str">
            <v>02.12.01.020</v>
          </cell>
          <cell r="B5613" t="str">
            <v>TSY0000333</v>
          </cell>
        </row>
        <row r="5614">
          <cell r="A5614" t="str">
            <v>02.12.01.041</v>
          </cell>
          <cell r="B5614" t="str">
            <v>TST0000710</v>
          </cell>
        </row>
        <row r="5615">
          <cell r="A5615" t="str">
            <v>02.12.01.046</v>
          </cell>
          <cell r="B5615" t="str">
            <v>TSY0000332</v>
          </cell>
        </row>
        <row r="5616">
          <cell r="A5616" t="str">
            <v>02.12.01.047</v>
          </cell>
          <cell r="B5616" t="str">
            <v>TSY0000331</v>
          </cell>
        </row>
        <row r="5617">
          <cell r="A5617" t="str">
            <v>02.12.01.048</v>
          </cell>
          <cell r="B5617" t="str">
            <v>TSY0000330</v>
          </cell>
        </row>
        <row r="5618">
          <cell r="A5618" t="str">
            <v>02.12.01.063</v>
          </cell>
          <cell r="B5618" t="str">
            <v>TSY0000328</v>
          </cell>
        </row>
        <row r="5619">
          <cell r="A5619" t="str">
            <v>02.12.01.065</v>
          </cell>
          <cell r="B5619" t="str">
            <v>TST0000711</v>
          </cell>
        </row>
        <row r="5620">
          <cell r="A5620" t="str">
            <v>02.12.01.075A</v>
          </cell>
          <cell r="B5620" t="str">
            <v>TSY0000327</v>
          </cell>
        </row>
        <row r="5621">
          <cell r="A5621" t="str">
            <v>02.12.01.076A</v>
          </cell>
          <cell r="B5621" t="str">
            <v>TSY0000326</v>
          </cell>
        </row>
        <row r="5622">
          <cell r="A5622" t="str">
            <v>02.12.01.078</v>
          </cell>
          <cell r="B5622" t="str">
            <v>TSY0000325</v>
          </cell>
        </row>
        <row r="5623">
          <cell r="A5623" t="str">
            <v>02.12.01.114</v>
          </cell>
          <cell r="B5623" t="str">
            <v>TSY0000365</v>
          </cell>
        </row>
        <row r="5624">
          <cell r="A5624" t="str">
            <v>02.12.01.127</v>
          </cell>
          <cell r="B5624" t="str">
            <v>TSY0000323</v>
          </cell>
        </row>
        <row r="5625">
          <cell r="A5625" t="str">
            <v>02.12.01.128</v>
          </cell>
          <cell r="B5625" t="str">
            <v>TSY0000322</v>
          </cell>
        </row>
        <row r="5626">
          <cell r="A5626" t="str">
            <v>02.12.01.129</v>
          </cell>
          <cell r="B5626" t="str">
            <v>TSY0000321</v>
          </cell>
        </row>
        <row r="5627">
          <cell r="A5627" t="str">
            <v>02.12.01.130</v>
          </cell>
          <cell r="B5627" t="str">
            <v>TSY0000366</v>
          </cell>
        </row>
        <row r="5628">
          <cell r="A5628" t="str">
            <v>02.12.01.133</v>
          </cell>
          <cell r="B5628" t="str">
            <v>TSY0000320</v>
          </cell>
        </row>
        <row r="5629">
          <cell r="A5629" t="str">
            <v>02.12.01.134</v>
          </cell>
          <cell r="B5629" t="str">
            <v>TSY0000319</v>
          </cell>
        </row>
        <row r="5630">
          <cell r="A5630" t="str">
            <v>02.12.01.135</v>
          </cell>
          <cell r="B5630" t="str">
            <v>TSY0000318</v>
          </cell>
        </row>
        <row r="5631">
          <cell r="A5631" t="str">
            <v>02.12.01.136</v>
          </cell>
          <cell r="B5631" t="str">
            <v>TSY0000317</v>
          </cell>
        </row>
        <row r="5632">
          <cell r="A5632" t="str">
            <v>02.12.01.137</v>
          </cell>
          <cell r="B5632" t="str">
            <v>TSY0000451</v>
          </cell>
        </row>
        <row r="5633">
          <cell r="A5633" t="str">
            <v>02.12.01.138</v>
          </cell>
          <cell r="B5633" t="str">
            <v>TSY0000316</v>
          </cell>
        </row>
        <row r="5634">
          <cell r="A5634" t="str">
            <v>02.12.01.139</v>
          </cell>
          <cell r="B5634" t="str">
            <v>TSY0000315</v>
          </cell>
        </row>
        <row r="5635">
          <cell r="A5635" t="str">
            <v>02.12.01.140</v>
          </cell>
          <cell r="B5635" t="str">
            <v>TSY0000314</v>
          </cell>
        </row>
        <row r="5636">
          <cell r="A5636" t="str">
            <v>02.12.01.144</v>
          </cell>
          <cell r="B5636" t="str">
            <v>TSY0000313</v>
          </cell>
        </row>
        <row r="5637">
          <cell r="A5637" t="str">
            <v>02.12.01.145</v>
          </cell>
          <cell r="B5637" t="str">
            <v>TSY0000312</v>
          </cell>
        </row>
        <row r="5638">
          <cell r="A5638" t="str">
            <v>02.12.01.146</v>
          </cell>
          <cell r="B5638" t="str">
            <v>TSY0000311</v>
          </cell>
        </row>
        <row r="5639">
          <cell r="A5639" t="str">
            <v>02.12.01.147</v>
          </cell>
          <cell r="B5639" t="str">
            <v>TSY0000310</v>
          </cell>
        </row>
        <row r="5640">
          <cell r="A5640" t="str">
            <v>02.12.01.148</v>
          </cell>
          <cell r="B5640" t="str">
            <v>TSY0000309</v>
          </cell>
        </row>
        <row r="5641">
          <cell r="A5641" t="str">
            <v>02.12.01.149</v>
          </cell>
          <cell r="B5641" t="str">
            <v>TSY0000452</v>
          </cell>
        </row>
        <row r="5642">
          <cell r="A5642" t="str">
            <v>02.12.01.150</v>
          </cell>
          <cell r="B5642" t="str">
            <v>TSY0000453</v>
          </cell>
        </row>
        <row r="5643">
          <cell r="A5643" t="str">
            <v>02.12.01.151</v>
          </cell>
          <cell r="B5643" t="str">
            <v>TSY0000308</v>
          </cell>
        </row>
        <row r="5644">
          <cell r="A5644" t="str">
            <v>02.12.01.152</v>
          </cell>
          <cell r="B5644" t="str">
            <v>TSY0000307</v>
          </cell>
        </row>
        <row r="5645">
          <cell r="A5645" t="str">
            <v>02.13.02.434A</v>
          </cell>
          <cell r="B5645" t="str">
            <v>TSY0000306</v>
          </cell>
        </row>
        <row r="5646">
          <cell r="A5646" t="str">
            <v>02.12.01.165</v>
          </cell>
          <cell r="B5646" t="str">
            <v>TSY0000454</v>
          </cell>
        </row>
        <row r="5647">
          <cell r="A5647" t="str">
            <v>02.12.01.166</v>
          </cell>
          <cell r="B5647" t="str">
            <v>TSY0000367</v>
          </cell>
        </row>
        <row r="5648">
          <cell r="A5648" t="str">
            <v>02.12.01.168</v>
          </cell>
          <cell r="B5648" t="str">
            <v>TSY0000171</v>
          </cell>
        </row>
        <row r="5649">
          <cell r="A5649" t="str">
            <v>02.12.01.169</v>
          </cell>
          <cell r="B5649" t="str">
            <v>TSY0000164</v>
          </cell>
        </row>
        <row r="5650">
          <cell r="A5650" t="str">
            <v>02.12.01.170</v>
          </cell>
          <cell r="B5650" t="str">
            <v>TSY0000162</v>
          </cell>
        </row>
        <row r="5651">
          <cell r="A5651" t="str">
            <v>02.12.01.171</v>
          </cell>
          <cell r="B5651" t="str">
            <v>TSY0000168</v>
          </cell>
        </row>
        <row r="5652">
          <cell r="A5652" t="str">
            <v>02.12.01.173</v>
          </cell>
          <cell r="B5652" t="str">
            <v>TSY0000163</v>
          </cell>
        </row>
        <row r="5653">
          <cell r="A5653" t="str">
            <v>02.12.01.174</v>
          </cell>
          <cell r="B5653" t="str">
            <v>TSY0000169</v>
          </cell>
        </row>
        <row r="5654">
          <cell r="A5654" t="str">
            <v>02.12.01.175</v>
          </cell>
          <cell r="B5654" t="str">
            <v>TSY0000176</v>
          </cell>
        </row>
        <row r="5655">
          <cell r="A5655" t="str">
            <v>02.12.01.179</v>
          </cell>
          <cell r="B5655" t="str">
            <v>TSY0000237</v>
          </cell>
        </row>
        <row r="5656">
          <cell r="A5656" t="str">
            <v>02.12.01.181</v>
          </cell>
          <cell r="B5656" t="str">
            <v>TSY0000305</v>
          </cell>
        </row>
        <row r="5657">
          <cell r="A5657" t="str">
            <v>02.12.01.182</v>
          </cell>
          <cell r="B5657" t="str">
            <v>TSY0000369</v>
          </cell>
        </row>
        <row r="5658">
          <cell r="A5658" t="str">
            <v>02.12.01.188</v>
          </cell>
          <cell r="B5658" t="str">
            <v>TSY0000370</v>
          </cell>
        </row>
        <row r="5659">
          <cell r="A5659" t="str">
            <v>02.12.01.189</v>
          </cell>
          <cell r="B5659" t="str">
            <v>TSY0000304</v>
          </cell>
        </row>
        <row r="5660">
          <cell r="A5660" t="str">
            <v>02.12.01.203</v>
          </cell>
          <cell r="B5660" t="str">
            <v>TSY0000455</v>
          </cell>
        </row>
        <row r="5661">
          <cell r="A5661" t="str">
            <v>02.12.01.204</v>
          </cell>
          <cell r="B5661" t="str">
            <v>TSY0000456</v>
          </cell>
        </row>
        <row r="5662">
          <cell r="A5662" t="str">
            <v>02.12.01.205</v>
          </cell>
          <cell r="B5662" t="str">
            <v>TSY0000303</v>
          </cell>
        </row>
        <row r="5663">
          <cell r="A5663" t="str">
            <v>02.12.01.213</v>
          </cell>
          <cell r="B5663" t="str">
            <v>TSY0000371</v>
          </cell>
        </row>
        <row r="5664">
          <cell r="A5664" t="str">
            <v>02.12.01.215</v>
          </cell>
          <cell r="B5664" t="str">
            <v>TSY0000457</v>
          </cell>
        </row>
        <row r="5665">
          <cell r="A5665" t="str">
            <v>02.12.01.216</v>
          </cell>
          <cell r="B5665" t="str">
            <v>TSY0000458</v>
          </cell>
        </row>
        <row r="5666">
          <cell r="A5666" t="str">
            <v>02.12.01.220</v>
          </cell>
          <cell r="B5666" t="str">
            <v>TST0000712</v>
          </cell>
        </row>
        <row r="5667">
          <cell r="A5667" t="str">
            <v>02.12.01.223</v>
          </cell>
          <cell r="B5667" t="str">
            <v>TST0001513</v>
          </cell>
        </row>
        <row r="5668">
          <cell r="A5668" t="str">
            <v>02.12.01.238</v>
          </cell>
          <cell r="B5668" t="str">
            <v>TSY0000372</v>
          </cell>
        </row>
        <row r="5669">
          <cell r="A5669" t="str">
            <v>02.12.01.239</v>
          </cell>
          <cell r="B5669" t="str">
            <v>TSY0000373</v>
          </cell>
        </row>
        <row r="5670">
          <cell r="A5670" t="str">
            <v>02.12.01.240</v>
          </cell>
          <cell r="B5670" t="str">
            <v>TSY0000302</v>
          </cell>
        </row>
        <row r="5671">
          <cell r="A5671" t="str">
            <v>02.12.01.249</v>
          </cell>
          <cell r="B5671" t="str">
            <v>TSY0000459</v>
          </cell>
        </row>
        <row r="5672">
          <cell r="A5672" t="str">
            <v>02.12.01.250</v>
          </cell>
          <cell r="B5672" t="str">
            <v>TSY0000460</v>
          </cell>
        </row>
        <row r="5673">
          <cell r="A5673" t="str">
            <v>02.12.01.256</v>
          </cell>
          <cell r="B5673" t="str">
            <v>TSY0000461</v>
          </cell>
        </row>
        <row r="5674">
          <cell r="A5674" t="str">
            <v>02.12.01.261</v>
          </cell>
          <cell r="B5674" t="str">
            <v>TSY0000375</v>
          </cell>
        </row>
        <row r="5675">
          <cell r="A5675" t="str">
            <v>02.12.01.264</v>
          </cell>
          <cell r="B5675" t="str">
            <v>TSY0000344</v>
          </cell>
        </row>
        <row r="5676">
          <cell r="A5676" t="str">
            <v>02.12.01.265</v>
          </cell>
          <cell r="B5676" t="str">
            <v>TSY0000462</v>
          </cell>
        </row>
        <row r="5677">
          <cell r="A5677" t="str">
            <v>02.12.01.266</v>
          </cell>
          <cell r="B5677" t="str">
            <v>TSY0000301</v>
          </cell>
        </row>
        <row r="5678">
          <cell r="A5678" t="str">
            <v>02.12.01.267</v>
          </cell>
          <cell r="B5678" t="str">
            <v>TSY0000463</v>
          </cell>
        </row>
        <row r="5679">
          <cell r="A5679" t="str">
            <v>02.12.01.268</v>
          </cell>
          <cell r="B5679" t="str">
            <v>TSY0000300</v>
          </cell>
        </row>
        <row r="5680">
          <cell r="A5680" t="str">
            <v>02.12.01.270</v>
          </cell>
          <cell r="B5680" t="str">
            <v>TSY0000299</v>
          </cell>
        </row>
        <row r="5681">
          <cell r="A5681" t="str">
            <v>02.12.01.271</v>
          </cell>
          <cell r="B5681" t="str">
            <v>TSY0000464</v>
          </cell>
        </row>
        <row r="5682">
          <cell r="A5682" t="str">
            <v>02.12.01.285</v>
          </cell>
          <cell r="B5682" t="str">
            <v>TSY0000490</v>
          </cell>
        </row>
        <row r="5683">
          <cell r="A5683" t="str">
            <v>02.12.01.291</v>
          </cell>
          <cell r="B5683" t="str">
            <v>TSY0000298</v>
          </cell>
        </row>
        <row r="5684">
          <cell r="A5684" t="str">
            <v>02.12.01.292</v>
          </cell>
          <cell r="B5684" t="str">
            <v>TSY0000297</v>
          </cell>
        </row>
        <row r="5685">
          <cell r="A5685" t="str">
            <v>02.12.01.306</v>
          </cell>
          <cell r="B5685" t="str">
            <v>TSY0000296</v>
          </cell>
        </row>
        <row r="5686">
          <cell r="A5686" t="str">
            <v>02.12.01.307</v>
          </cell>
          <cell r="B5686" t="str">
            <v>TSY0000295</v>
          </cell>
        </row>
        <row r="5687">
          <cell r="A5687" t="str">
            <v>02.12.01.311</v>
          </cell>
          <cell r="B5687" t="str">
            <v>TSY0000378</v>
          </cell>
        </row>
        <row r="5688">
          <cell r="A5688" t="str">
            <v>02.12.01.312</v>
          </cell>
          <cell r="B5688" t="str">
            <v>TSY0000379</v>
          </cell>
        </row>
        <row r="5689">
          <cell r="A5689" t="str">
            <v>02.12.01.313</v>
          </cell>
          <cell r="B5689" t="str">
            <v>TSY0000380</v>
          </cell>
        </row>
        <row r="5690">
          <cell r="A5690" t="str">
            <v>02.12.01.315</v>
          </cell>
          <cell r="B5690" t="str">
            <v>TSY0000382</v>
          </cell>
        </row>
        <row r="5691">
          <cell r="A5691" t="str">
            <v>02.12.01.316</v>
          </cell>
          <cell r="B5691" t="str">
            <v>TSY0000383</v>
          </cell>
        </row>
        <row r="5692">
          <cell r="A5692" t="str">
            <v>02.12.01.317</v>
          </cell>
          <cell r="B5692" t="str">
            <v>TSY0000384</v>
          </cell>
        </row>
        <row r="5693">
          <cell r="A5693" t="str">
            <v>02.12.01.318</v>
          </cell>
          <cell r="B5693" t="str">
            <v>TSY0000385</v>
          </cell>
        </row>
        <row r="5694">
          <cell r="A5694" t="str">
            <v>02.12.01.319</v>
          </cell>
          <cell r="B5694" t="str">
            <v>TSY0000386</v>
          </cell>
        </row>
        <row r="5695">
          <cell r="A5695" t="str">
            <v>02.12.01.320</v>
          </cell>
          <cell r="B5695" t="str">
            <v>TSY0000387</v>
          </cell>
        </row>
        <row r="5696">
          <cell r="A5696" t="str">
            <v>02.12.01.326</v>
          </cell>
          <cell r="B5696" t="str">
            <v>TSY0000393</v>
          </cell>
        </row>
        <row r="5697">
          <cell r="A5697" t="str">
            <v>02.12.01.340</v>
          </cell>
          <cell r="B5697" t="str">
            <v>TSY0000406</v>
          </cell>
        </row>
        <row r="5698">
          <cell r="A5698" t="str">
            <v>02.12.01.343</v>
          </cell>
          <cell r="B5698" t="str">
            <v>TSY0000294</v>
          </cell>
        </row>
        <row r="5699">
          <cell r="A5699" t="str">
            <v>02.12.01.344</v>
          </cell>
          <cell r="B5699" t="str">
            <v>TSY0000293</v>
          </cell>
        </row>
        <row r="5700">
          <cell r="A5700" t="str">
            <v>02.12.01.345</v>
          </cell>
          <cell r="B5700" t="str">
            <v>TSY0000408</v>
          </cell>
        </row>
        <row r="5701">
          <cell r="A5701" t="str">
            <v>02.12.01.346</v>
          </cell>
          <cell r="B5701" t="str">
            <v>TSY0000409</v>
          </cell>
        </row>
        <row r="5702">
          <cell r="A5702" t="str">
            <v>02.12.01.347</v>
          </cell>
          <cell r="B5702" t="str">
            <v>TSY0000410</v>
          </cell>
        </row>
        <row r="5703">
          <cell r="A5703" t="str">
            <v>02.12.01.348</v>
          </cell>
          <cell r="B5703" t="str">
            <v>TSY0000411</v>
          </cell>
        </row>
        <row r="5704">
          <cell r="A5704" t="str">
            <v>02.12.01.349</v>
          </cell>
          <cell r="B5704" t="str">
            <v>TSY0000412</v>
          </cell>
        </row>
        <row r="5705">
          <cell r="A5705" t="str">
            <v>02.12.01.350</v>
          </cell>
          <cell r="B5705" t="str">
            <v>TSY0000413</v>
          </cell>
        </row>
        <row r="5706">
          <cell r="A5706" t="str">
            <v>02.12.01.352</v>
          </cell>
          <cell r="B5706" t="str">
            <v>TSY0000415</v>
          </cell>
        </row>
        <row r="5707">
          <cell r="A5707" t="str">
            <v>02.12.01.356</v>
          </cell>
          <cell r="B5707" t="str">
            <v>TSY0000292</v>
          </cell>
        </row>
        <row r="5708">
          <cell r="A5708" t="str">
            <v>02.12.01.357</v>
          </cell>
          <cell r="B5708" t="str">
            <v>TSY0000417</v>
          </cell>
        </row>
        <row r="5709">
          <cell r="A5709" t="str">
            <v>02.12.01.373</v>
          </cell>
          <cell r="B5709" t="str">
            <v>TSY0000419</v>
          </cell>
        </row>
        <row r="5710">
          <cell r="A5710" t="str">
            <v>02.12.01.376</v>
          </cell>
          <cell r="B5710" t="str">
            <v>TSY0000291</v>
          </cell>
        </row>
        <row r="5711">
          <cell r="A5711" t="str">
            <v>02.12.01.380</v>
          </cell>
          <cell r="B5711" t="str">
            <v>TSY0000290</v>
          </cell>
        </row>
        <row r="5712">
          <cell r="A5712" t="str">
            <v>02.12.01.389</v>
          </cell>
          <cell r="B5712" t="str">
            <v>TSY0000289</v>
          </cell>
        </row>
        <row r="5713">
          <cell r="A5713" t="str">
            <v>02.12.01.390</v>
          </cell>
          <cell r="B5713" t="str">
            <v>TSY0000288</v>
          </cell>
        </row>
        <row r="5714">
          <cell r="A5714" t="str">
            <v>02.12.01.391</v>
          </cell>
          <cell r="B5714" t="str">
            <v>TSY0000287</v>
          </cell>
        </row>
        <row r="5715">
          <cell r="A5715" t="str">
            <v>02.12.01.392</v>
          </cell>
          <cell r="B5715" t="str">
            <v>TSY0000465</v>
          </cell>
        </row>
        <row r="5716">
          <cell r="A5716" t="str">
            <v>02.12.01.393</v>
          </cell>
          <cell r="B5716" t="str">
            <v>TSY0000286</v>
          </cell>
        </row>
        <row r="5717">
          <cell r="A5717" t="str">
            <v>02.12.01.394</v>
          </cell>
          <cell r="B5717" t="str">
            <v>TSY0000285</v>
          </cell>
        </row>
        <row r="5718">
          <cell r="A5718" t="str">
            <v>02.12.01.396</v>
          </cell>
          <cell r="B5718" t="str">
            <v>TSY0000484</v>
          </cell>
        </row>
        <row r="5719">
          <cell r="A5719" t="str">
            <v>02.12.01.397</v>
          </cell>
          <cell r="B5719" t="str">
            <v>TSY0000485</v>
          </cell>
        </row>
        <row r="5720">
          <cell r="A5720" t="str">
            <v>02.12.01.399</v>
          </cell>
          <cell r="B5720" t="str">
            <v>TSY0000284</v>
          </cell>
        </row>
        <row r="5721">
          <cell r="A5721" t="str">
            <v>02.12.01.409</v>
          </cell>
          <cell r="B5721" t="str">
            <v>TSY0000283</v>
          </cell>
        </row>
        <row r="5722">
          <cell r="A5722" t="str">
            <v>02.12.01.410</v>
          </cell>
          <cell r="B5722" t="str">
            <v>TSY0000713</v>
          </cell>
        </row>
        <row r="5723">
          <cell r="A5723" t="str">
            <v>02.12.01.411</v>
          </cell>
          <cell r="B5723" t="str">
            <v>TSY0000282</v>
          </cell>
        </row>
        <row r="5724">
          <cell r="A5724" t="str">
            <v>02.12.01.412</v>
          </cell>
          <cell r="B5724" t="str">
            <v>TSY0000281</v>
          </cell>
        </row>
        <row r="5725">
          <cell r="A5725" t="str">
            <v>02.12.01.413</v>
          </cell>
          <cell r="B5725" t="str">
            <v>TSY0000280</v>
          </cell>
        </row>
        <row r="5726">
          <cell r="A5726" t="str">
            <v>02.12.01.415</v>
          </cell>
          <cell r="B5726" t="str">
            <v>TSY0000145</v>
          </cell>
        </row>
        <row r="5727">
          <cell r="A5727" t="str">
            <v>02.12.01.416</v>
          </cell>
          <cell r="B5727" t="str">
            <v>TSY0000278</v>
          </cell>
        </row>
        <row r="5728">
          <cell r="A5728" t="str">
            <v>02.12.01.417</v>
          </cell>
          <cell r="B5728" t="str">
            <v>TSY0000277</v>
          </cell>
        </row>
        <row r="5729">
          <cell r="A5729" t="str">
            <v>02.12.01.418</v>
          </cell>
          <cell r="B5729" t="str">
            <v>TSY0000161</v>
          </cell>
        </row>
        <row r="5730">
          <cell r="A5730" t="str">
            <v>02.12.01.419</v>
          </cell>
          <cell r="B5730" t="str">
            <v>TSY0000082</v>
          </cell>
        </row>
        <row r="5731">
          <cell r="A5731" t="str">
            <v>02.12.01.420</v>
          </cell>
          <cell r="B5731" t="str">
            <v>TSY0000274</v>
          </cell>
        </row>
        <row r="5732">
          <cell r="A5732" t="str">
            <v>02.12.01.421</v>
          </cell>
          <cell r="B5732" t="str">
            <v>TSY0000272</v>
          </cell>
        </row>
        <row r="5733">
          <cell r="A5733" t="str">
            <v>02.12.01.422</v>
          </cell>
          <cell r="B5733" t="str">
            <v>TSY0000184</v>
          </cell>
        </row>
        <row r="5734">
          <cell r="A5734" t="str">
            <v>02.12.01.423</v>
          </cell>
          <cell r="B5734" t="str">
            <v>TSY0000270</v>
          </cell>
        </row>
        <row r="5735">
          <cell r="A5735" t="str">
            <v>02.12.01.425</v>
          </cell>
          <cell r="B5735" t="str">
            <v>TSY0000269</v>
          </cell>
        </row>
        <row r="5736">
          <cell r="A5736" t="str">
            <v>02.12.01.426</v>
          </cell>
          <cell r="B5736" t="str">
            <v>TSY0000268</v>
          </cell>
        </row>
        <row r="5737">
          <cell r="A5737" t="str">
            <v>02.12.01.427</v>
          </cell>
          <cell r="B5737" t="str">
            <v>TSY0000267</v>
          </cell>
        </row>
        <row r="5738">
          <cell r="A5738" t="str">
            <v>02.12.01.428</v>
          </cell>
          <cell r="B5738" t="str">
            <v>TSY0000266</v>
          </cell>
        </row>
        <row r="5739">
          <cell r="A5739" t="str">
            <v>02.12.01.431</v>
          </cell>
          <cell r="B5739" t="str">
            <v>TSY0000264</v>
          </cell>
        </row>
        <row r="5740">
          <cell r="A5740" t="str">
            <v>02.12.01.432</v>
          </cell>
          <cell r="B5740" t="str">
            <v>TSY0000263</v>
          </cell>
        </row>
        <row r="5741">
          <cell r="A5741" t="str">
            <v>02.12.01.436</v>
          </cell>
          <cell r="B5741" t="str">
            <v>TSY0000262</v>
          </cell>
        </row>
        <row r="5742">
          <cell r="A5742" t="str">
            <v>02.12.01.437</v>
          </cell>
          <cell r="B5742" t="str">
            <v>TSY0000265</v>
          </cell>
        </row>
        <row r="5743">
          <cell r="A5743" t="str">
            <v>02.12.01.438</v>
          </cell>
          <cell r="B5743" t="str">
            <v>TSY0000260</v>
          </cell>
        </row>
        <row r="5744">
          <cell r="A5744" t="str">
            <v>02.12.01.439</v>
          </cell>
          <cell r="B5744" t="str">
            <v>TSY0000259</v>
          </cell>
        </row>
        <row r="5745">
          <cell r="A5745" t="str">
            <v>02.12.01.440</v>
          </cell>
          <cell r="B5745" t="str">
            <v>TSY0000258</v>
          </cell>
        </row>
        <row r="5746">
          <cell r="A5746" t="str">
            <v>02.12.01.441</v>
          </cell>
          <cell r="B5746" t="str">
            <v>TSY0000273</v>
          </cell>
        </row>
        <row r="5747">
          <cell r="A5747" t="str">
            <v>02.12.01.442</v>
          </cell>
          <cell r="B5747" t="str">
            <v>TSY0000257</v>
          </cell>
        </row>
        <row r="5748">
          <cell r="A5748" t="str">
            <v>02.12.01.443</v>
          </cell>
          <cell r="B5748" t="str">
            <v>TSY0000256</v>
          </cell>
        </row>
        <row r="5749">
          <cell r="A5749" t="str">
            <v>02.12.01.444</v>
          </cell>
          <cell r="B5749" t="str">
            <v>TSY0000255</v>
          </cell>
        </row>
        <row r="5750">
          <cell r="A5750" t="str">
            <v>02.12.01.445</v>
          </cell>
          <cell r="B5750" t="str">
            <v>TSY0000254</v>
          </cell>
        </row>
        <row r="5751">
          <cell r="A5751" t="str">
            <v>02.12.01.446</v>
          </cell>
          <cell r="B5751" t="str">
            <v>TSY0000253</v>
          </cell>
        </row>
        <row r="5752">
          <cell r="A5752" t="str">
            <v>02.12.01.447</v>
          </cell>
          <cell r="B5752" t="str">
            <v>TSY0000252</v>
          </cell>
        </row>
        <row r="5753">
          <cell r="A5753" t="str">
            <v>02.12.01.448</v>
          </cell>
          <cell r="B5753" t="str">
            <v>TSY0000251</v>
          </cell>
        </row>
        <row r="5754">
          <cell r="A5754" t="str">
            <v>02.12.01.449</v>
          </cell>
          <cell r="B5754" t="str">
            <v>TSY0000250</v>
          </cell>
        </row>
        <row r="5755">
          <cell r="A5755" t="str">
            <v>02.12.01.450</v>
          </cell>
          <cell r="B5755" t="str">
            <v>TSY0000249</v>
          </cell>
        </row>
        <row r="5756">
          <cell r="A5756" t="str">
            <v>02.12.01.451</v>
          </cell>
          <cell r="B5756" t="str">
            <v>TSY0000248</v>
          </cell>
        </row>
        <row r="5757">
          <cell r="A5757" t="str">
            <v>02.12.01.452</v>
          </cell>
          <cell r="B5757" t="str">
            <v>TSY0000324</v>
          </cell>
        </row>
        <row r="5758">
          <cell r="A5758" t="str">
            <v>02.12.01.453</v>
          </cell>
          <cell r="B5758" t="str">
            <v>TSY0000247</v>
          </cell>
        </row>
        <row r="5759">
          <cell r="A5759" t="str">
            <v>02.12.01.454</v>
          </cell>
          <cell r="B5759" t="str">
            <v>TSY0000246</v>
          </cell>
        </row>
        <row r="5760">
          <cell r="A5760" t="str">
            <v>02.12.01.455</v>
          </cell>
          <cell r="B5760" t="str">
            <v>TSY0000245</v>
          </cell>
        </row>
        <row r="5761">
          <cell r="A5761" t="str">
            <v>02.12.01.456</v>
          </cell>
          <cell r="B5761" t="str">
            <v>TSY0000467</v>
          </cell>
        </row>
        <row r="5762">
          <cell r="A5762" t="str">
            <v>02.12.01.457</v>
          </cell>
          <cell r="B5762" t="str">
            <v>TSY0000476</v>
          </cell>
        </row>
        <row r="5763">
          <cell r="A5763" t="str">
            <v>02.12.01.458</v>
          </cell>
          <cell r="B5763" t="str">
            <v>TSY0000477</v>
          </cell>
        </row>
        <row r="5764">
          <cell r="A5764" t="str">
            <v>02.12.01.459</v>
          </cell>
          <cell r="B5764" t="str">
            <v>TSY0000478</v>
          </cell>
        </row>
        <row r="5765">
          <cell r="A5765" t="str">
            <v>02.12.02.003</v>
          </cell>
          <cell r="B5765" t="str">
            <v>BFA0000495</v>
          </cell>
        </row>
        <row r="5766">
          <cell r="A5766" t="str">
            <v>02.12.02.004</v>
          </cell>
          <cell r="B5766" t="str">
            <v>BFA0000001</v>
          </cell>
        </row>
        <row r="5767">
          <cell r="A5767" t="str">
            <v>02.12.02.005</v>
          </cell>
          <cell r="B5767" t="str">
            <v>BFA0000313</v>
          </cell>
        </row>
        <row r="5768">
          <cell r="A5768" t="str">
            <v>02.12.02.006A</v>
          </cell>
          <cell r="B5768" t="str">
            <v>BFA0000520</v>
          </cell>
        </row>
        <row r="5769">
          <cell r="A5769" t="str">
            <v>02.12.02.007</v>
          </cell>
          <cell r="B5769" t="str">
            <v>BFA0000521</v>
          </cell>
        </row>
        <row r="5770">
          <cell r="A5770" t="str">
            <v>02.12.02.008</v>
          </cell>
          <cell r="B5770" t="str">
            <v>BFA0000435</v>
          </cell>
        </row>
        <row r="5771">
          <cell r="A5771" t="str">
            <v>02.12.02.010</v>
          </cell>
          <cell r="B5771" t="str">
            <v>BFA0000433</v>
          </cell>
        </row>
        <row r="5772">
          <cell r="A5772" t="str">
            <v>02.12.02.013</v>
          </cell>
          <cell r="B5772" t="str">
            <v>BFA0000504</v>
          </cell>
        </row>
        <row r="5773">
          <cell r="A5773" t="str">
            <v>02.12.02.015</v>
          </cell>
          <cell r="B5773" t="str">
            <v>BFA0000015</v>
          </cell>
        </row>
        <row r="5774">
          <cell r="A5774" t="str">
            <v>02.12.02.016</v>
          </cell>
          <cell r="B5774" t="str">
            <v>BFA0000124</v>
          </cell>
        </row>
        <row r="5775">
          <cell r="A5775" t="str">
            <v>02.12.02.020</v>
          </cell>
          <cell r="B5775" t="str">
            <v>BFA0000496</v>
          </cell>
        </row>
        <row r="5776">
          <cell r="A5776" t="str">
            <v>02.12.02.021</v>
          </cell>
          <cell r="B5776" t="str">
            <v>BFA0000018</v>
          </cell>
        </row>
        <row r="5777">
          <cell r="A5777" t="str">
            <v>02.12.02.025</v>
          </cell>
          <cell r="B5777" t="str">
            <v>BFA0000016</v>
          </cell>
        </row>
        <row r="5778">
          <cell r="A5778" t="str">
            <v>02.12.02.027</v>
          </cell>
          <cell r="B5778" t="str">
            <v>BFA0000017</v>
          </cell>
        </row>
        <row r="5779">
          <cell r="A5779" t="str">
            <v>02.12.02.030</v>
          </cell>
          <cell r="B5779" t="str">
            <v>BFA0000312</v>
          </cell>
        </row>
        <row r="5780">
          <cell r="A5780" t="str">
            <v>02.12.02.031</v>
          </cell>
          <cell r="B5780" t="str">
            <v>BFA0000010</v>
          </cell>
        </row>
        <row r="5781">
          <cell r="A5781" t="str">
            <v>02.12.02.071</v>
          </cell>
          <cell r="B5781" t="str">
            <v>BFA0000497</v>
          </cell>
        </row>
        <row r="5782">
          <cell r="A5782" t="str">
            <v>02.12.02.085</v>
          </cell>
          <cell r="B5782" t="str">
            <v>BFA0000239</v>
          </cell>
        </row>
        <row r="5783">
          <cell r="A5783" t="str">
            <v>02.12.02.088</v>
          </cell>
          <cell r="B5783" t="str">
            <v>BFA0000056</v>
          </cell>
        </row>
        <row r="5784">
          <cell r="A5784" t="str">
            <v>02.12.02.099</v>
          </cell>
          <cell r="B5784" t="str">
            <v>BFA0000035</v>
          </cell>
        </row>
        <row r="5785">
          <cell r="A5785" t="str">
            <v>02.12.02.105</v>
          </cell>
          <cell r="B5785" t="str">
            <v>BFA0000572</v>
          </cell>
        </row>
        <row r="5786">
          <cell r="A5786" t="str">
            <v>02.12.02.121</v>
          </cell>
          <cell r="B5786" t="str">
            <v>BFA0000498</v>
          </cell>
        </row>
        <row r="5787">
          <cell r="A5787" t="str">
            <v>02.12.02.124A</v>
          </cell>
          <cell r="B5787" t="str">
            <v>TAT0000080</v>
          </cell>
        </row>
        <row r="5788">
          <cell r="A5788" t="str">
            <v>02.12.02.126</v>
          </cell>
          <cell r="B5788" t="str">
            <v>TAT0000081</v>
          </cell>
        </row>
        <row r="5789">
          <cell r="A5789" t="str">
            <v>02.12.02.130</v>
          </cell>
          <cell r="B5789" t="str">
            <v>TAT0000082</v>
          </cell>
        </row>
        <row r="5790">
          <cell r="A5790" t="str">
            <v>02.12.02.130A</v>
          </cell>
          <cell r="B5790" t="str">
            <v>TAT0000083</v>
          </cell>
        </row>
        <row r="5791">
          <cell r="A5791" t="str">
            <v>02.12.02.147</v>
          </cell>
          <cell r="B5791" t="str">
            <v>BFA0000499</v>
          </cell>
        </row>
        <row r="5792">
          <cell r="A5792" t="str">
            <v>02.12.02.148</v>
          </cell>
          <cell r="B5792" t="str">
            <v>BFA0000500</v>
          </cell>
        </row>
        <row r="5793">
          <cell r="A5793" t="str">
            <v>02.12.02.150</v>
          </cell>
          <cell r="B5793" t="str">
            <v>BFA0000309</v>
          </cell>
        </row>
        <row r="5794">
          <cell r="A5794" t="str">
            <v>02.12.02.159</v>
          </cell>
          <cell r="B5794" t="str">
            <v>BFA0000014</v>
          </cell>
        </row>
        <row r="5795">
          <cell r="A5795" t="str">
            <v>02.12.03.051</v>
          </cell>
          <cell r="B5795" t="str">
            <v>SLT0001845</v>
          </cell>
        </row>
        <row r="5796">
          <cell r="A5796" t="str">
            <v>02.12.03.276</v>
          </cell>
          <cell r="B5796" t="str">
            <v>SCS0004332</v>
          </cell>
        </row>
        <row r="5797">
          <cell r="A5797" t="str">
            <v>02.12.03.277</v>
          </cell>
          <cell r="B5797" t="str">
            <v>SCS0004333</v>
          </cell>
        </row>
        <row r="5798">
          <cell r="A5798" t="str">
            <v>02.12.04.039</v>
          </cell>
          <cell r="B5798" t="str">
            <v>SLT0000076</v>
          </cell>
        </row>
        <row r="5799">
          <cell r="A5799" t="str">
            <v>02.12.04.040</v>
          </cell>
          <cell r="B5799" t="str">
            <v>SLT0000077</v>
          </cell>
        </row>
        <row r="5800">
          <cell r="A5800" t="str">
            <v>02.12.04.121</v>
          </cell>
          <cell r="B5800" t="str">
            <v>SCS0005620</v>
          </cell>
        </row>
        <row r="5801">
          <cell r="A5801" t="str">
            <v>02.12.04.122</v>
          </cell>
          <cell r="B5801" t="str">
            <v>SLT0001708</v>
          </cell>
        </row>
        <row r="5802">
          <cell r="A5802" t="str">
            <v>02.12.04.158</v>
          </cell>
          <cell r="B5802" t="str">
            <v>SLT0001706</v>
          </cell>
        </row>
        <row r="5803">
          <cell r="A5803" t="str">
            <v>02.12.04.160</v>
          </cell>
          <cell r="B5803" t="str">
            <v>SHT0000495</v>
          </cell>
        </row>
        <row r="5804">
          <cell r="A5804" t="str">
            <v>02.12.04.161</v>
          </cell>
          <cell r="B5804" t="str">
            <v>SHT0000501</v>
          </cell>
        </row>
        <row r="5805">
          <cell r="A5805" t="str">
            <v>02.12.05.010</v>
          </cell>
          <cell r="B5805" t="str">
            <v>SLT0002102</v>
          </cell>
        </row>
        <row r="5806">
          <cell r="A5806" t="str">
            <v>02.12.05.011</v>
          </cell>
          <cell r="B5806" t="str">
            <v>SLT0002103</v>
          </cell>
        </row>
        <row r="5807">
          <cell r="A5807" t="str">
            <v>02.12.05.018</v>
          </cell>
          <cell r="B5807" t="str">
            <v>SLT0002104</v>
          </cell>
        </row>
        <row r="5808">
          <cell r="A5808" t="str">
            <v>02.12.05.028</v>
          </cell>
          <cell r="B5808" t="str">
            <v>SLT0000716</v>
          </cell>
        </row>
        <row r="5809">
          <cell r="A5809" t="str">
            <v>02.12.05.029</v>
          </cell>
          <cell r="B5809" t="str">
            <v>SLT0000029</v>
          </cell>
        </row>
        <row r="5810">
          <cell r="A5810" t="str">
            <v>02.12.05.036</v>
          </cell>
          <cell r="B5810" t="str">
            <v>SLT0000117</v>
          </cell>
        </row>
        <row r="5811">
          <cell r="A5811" t="str">
            <v>02.12.05.047</v>
          </cell>
          <cell r="B5811" t="str">
            <v>SLT0002105</v>
          </cell>
        </row>
        <row r="5812">
          <cell r="A5812" t="str">
            <v>02.12.05.052</v>
          </cell>
          <cell r="B5812" t="str">
            <v>SHT0002046</v>
          </cell>
        </row>
        <row r="5813">
          <cell r="A5813" t="str">
            <v>02.12.05.059</v>
          </cell>
          <cell r="B5813" t="str">
            <v>SLT0000037</v>
          </cell>
        </row>
        <row r="5814">
          <cell r="A5814" t="str">
            <v>02.12.05.076</v>
          </cell>
          <cell r="B5814" t="str">
            <v>SLT0000078</v>
          </cell>
        </row>
        <row r="5815">
          <cell r="A5815" t="str">
            <v>02.12.05.078</v>
          </cell>
          <cell r="B5815" t="str">
            <v>SLT0000160</v>
          </cell>
        </row>
        <row r="5816">
          <cell r="A5816" t="str">
            <v>02.12.05.082</v>
          </cell>
          <cell r="B5816" t="str">
            <v>SLT0000079</v>
          </cell>
        </row>
        <row r="5817">
          <cell r="A5817" t="str">
            <v>02.12.05.083</v>
          </cell>
          <cell r="B5817" t="str">
            <v>SLT0000767</v>
          </cell>
        </row>
        <row r="5818">
          <cell r="A5818" t="str">
            <v>02.12.05.085</v>
          </cell>
          <cell r="B5818" t="str">
            <v>SLT0001852</v>
          </cell>
        </row>
        <row r="5819">
          <cell r="A5819" t="str">
            <v>02.12.05.097</v>
          </cell>
          <cell r="B5819" t="str">
            <v>SLT0001976</v>
          </cell>
        </row>
        <row r="5820">
          <cell r="A5820" t="str">
            <v>02.12.05.115</v>
          </cell>
          <cell r="B5820" t="str">
            <v>SLT0000863</v>
          </cell>
        </row>
        <row r="5821">
          <cell r="A5821" t="str">
            <v>02.12.05.140</v>
          </cell>
          <cell r="B5821" t="str">
            <v>SLT0002106</v>
          </cell>
        </row>
        <row r="5822">
          <cell r="A5822" t="str">
            <v>02.12.05.155</v>
          </cell>
          <cell r="B5822" t="str">
            <v>SLT0000735</v>
          </cell>
        </row>
        <row r="5823">
          <cell r="A5823" t="str">
            <v>02.12.05.162</v>
          </cell>
          <cell r="B5823" t="str">
            <v>SLT0001124</v>
          </cell>
        </row>
        <row r="5824">
          <cell r="A5824" t="str">
            <v>02.12.05.166</v>
          </cell>
          <cell r="B5824" t="str">
            <v>SLT0001123</v>
          </cell>
        </row>
        <row r="5825">
          <cell r="A5825" t="str">
            <v>02.12.05.167</v>
          </cell>
          <cell r="B5825" t="str">
            <v>SLT0000103</v>
          </cell>
        </row>
        <row r="5826">
          <cell r="A5826" t="str">
            <v>02.12.05.168</v>
          </cell>
          <cell r="B5826" t="str">
            <v>SLT0000689</v>
          </cell>
        </row>
        <row r="5827">
          <cell r="A5827" t="str">
            <v>02.12.05.171</v>
          </cell>
          <cell r="B5827" t="str">
            <v>SLT0001768</v>
          </cell>
        </row>
        <row r="5828">
          <cell r="A5828" t="str">
            <v>02.12.06.001</v>
          </cell>
          <cell r="B5828" t="str">
            <v>SLT0001123</v>
          </cell>
        </row>
        <row r="5829">
          <cell r="A5829" t="str">
            <v>02.12.06.002</v>
          </cell>
          <cell r="B5829" t="str">
            <v>SLT0001516</v>
          </cell>
        </row>
        <row r="5830">
          <cell r="A5830" t="str">
            <v>02.12.06.003</v>
          </cell>
          <cell r="B5830" t="str">
            <v>SLT0001530</v>
          </cell>
        </row>
        <row r="5831">
          <cell r="A5831" t="str">
            <v>02.12.06.004</v>
          </cell>
          <cell r="B5831" t="str">
            <v>SLT0000134</v>
          </cell>
        </row>
        <row r="5832">
          <cell r="A5832" t="str">
            <v>02.12.06.005</v>
          </cell>
          <cell r="B5832" t="str">
            <v>SLT0001093</v>
          </cell>
        </row>
        <row r="5833">
          <cell r="A5833" t="str">
            <v>02.12.06.006</v>
          </cell>
          <cell r="B5833" t="str">
            <v>SLT0001126</v>
          </cell>
        </row>
        <row r="5834">
          <cell r="A5834" t="str">
            <v>02.12.06.007</v>
          </cell>
          <cell r="B5834" t="str">
            <v>SCS0004335</v>
          </cell>
        </row>
        <row r="5835">
          <cell r="A5835" t="str">
            <v>02.12.06.008</v>
          </cell>
          <cell r="B5835" t="str">
            <v>SCS0004309</v>
          </cell>
        </row>
        <row r="5836">
          <cell r="A5836" t="str">
            <v>02.12.06.009</v>
          </cell>
          <cell r="B5836" t="str">
            <v>SLT0001125</v>
          </cell>
        </row>
        <row r="5837">
          <cell r="A5837" t="str">
            <v>02.12.06.010</v>
          </cell>
          <cell r="B5837" t="str">
            <v>SCS0004310</v>
          </cell>
        </row>
        <row r="5838">
          <cell r="A5838" t="str">
            <v>02.12.06.014</v>
          </cell>
          <cell r="B5838" t="str">
            <v>SLT0000226</v>
          </cell>
        </row>
        <row r="5839">
          <cell r="A5839" t="str">
            <v>02.12.06.016</v>
          </cell>
          <cell r="B5839" t="str">
            <v>SCS0004311</v>
          </cell>
        </row>
        <row r="5840">
          <cell r="A5840" t="str">
            <v>02.12.06.022</v>
          </cell>
          <cell r="B5840" t="str">
            <v>SLT0000774</v>
          </cell>
        </row>
        <row r="5841">
          <cell r="A5841" t="str">
            <v>02.12.06.024</v>
          </cell>
          <cell r="B5841" t="str">
            <v>SLT0000741</v>
          </cell>
        </row>
        <row r="5842">
          <cell r="A5842" t="str">
            <v>02.12.06.029</v>
          </cell>
          <cell r="B5842" t="str">
            <v>SLT0001092</v>
          </cell>
        </row>
        <row r="5843">
          <cell r="A5843" t="str">
            <v>02.12.06.030</v>
          </cell>
          <cell r="B5843" t="str">
            <v>SLT0000740</v>
          </cell>
        </row>
        <row r="5844">
          <cell r="A5844" t="str">
            <v>02.12.06.034</v>
          </cell>
          <cell r="B5844" t="str">
            <v>SLT0000002</v>
          </cell>
        </row>
        <row r="5845">
          <cell r="A5845" t="str">
            <v>02.12.06.036</v>
          </cell>
          <cell r="B5845" t="str">
            <v>SLT0000059</v>
          </cell>
        </row>
        <row r="5846">
          <cell r="A5846" t="str">
            <v>02.12.06.040</v>
          </cell>
          <cell r="B5846" t="str">
            <v>SLT0000264</v>
          </cell>
        </row>
        <row r="5847">
          <cell r="A5847" t="str">
            <v>02.12.06.051</v>
          </cell>
          <cell r="B5847" t="str">
            <v>SLT0000314</v>
          </cell>
        </row>
        <row r="5848">
          <cell r="A5848" t="str">
            <v>02.12.06.052</v>
          </cell>
          <cell r="B5848" t="str">
            <v>SLT0002023</v>
          </cell>
        </row>
        <row r="5849">
          <cell r="A5849" t="str">
            <v>02.12.06.053</v>
          </cell>
          <cell r="B5849" t="str">
            <v>SLT0002024</v>
          </cell>
        </row>
        <row r="5850">
          <cell r="A5850" t="str">
            <v>02.12.06.055</v>
          </cell>
          <cell r="B5850" t="str">
            <v>SLT0002025</v>
          </cell>
        </row>
        <row r="5851">
          <cell r="A5851" t="str">
            <v>02.12.06.057</v>
          </cell>
          <cell r="B5851" t="str">
            <v>SLT0002026</v>
          </cell>
        </row>
        <row r="5852">
          <cell r="A5852" t="str">
            <v>02.12.06.062</v>
          </cell>
          <cell r="B5852" t="str">
            <v>SLT0002027</v>
          </cell>
        </row>
        <row r="5853">
          <cell r="A5853" t="str">
            <v>02.12.06.063</v>
          </cell>
          <cell r="B5853" t="str">
            <v>SLT0002028</v>
          </cell>
        </row>
        <row r="5854">
          <cell r="A5854" t="str">
            <v>02.12.06.081</v>
          </cell>
          <cell r="B5854" t="str">
            <v>SHT0002017</v>
          </cell>
        </row>
        <row r="5855">
          <cell r="A5855" t="str">
            <v>02.12.06.082</v>
          </cell>
          <cell r="B5855" t="str">
            <v>SHT0002018</v>
          </cell>
        </row>
        <row r="5856">
          <cell r="A5856" t="str">
            <v>02.12.06.083</v>
          </cell>
          <cell r="B5856" t="str">
            <v>SLT0000060</v>
          </cell>
        </row>
        <row r="5857">
          <cell r="A5857" t="str">
            <v>02.12.06.084</v>
          </cell>
          <cell r="B5857" t="str">
            <v>SHT0000800</v>
          </cell>
        </row>
        <row r="5858">
          <cell r="A5858" t="str">
            <v>02.12.06.085</v>
          </cell>
          <cell r="B5858" t="str">
            <v>SHT0000801</v>
          </cell>
        </row>
        <row r="5859">
          <cell r="A5859" t="str">
            <v>02.12.06.087</v>
          </cell>
          <cell r="B5859" t="str">
            <v>SCS0004312</v>
          </cell>
        </row>
        <row r="5860">
          <cell r="A5860" t="str">
            <v>02.12.06.088</v>
          </cell>
          <cell r="B5860" t="str">
            <v>SCS0004313</v>
          </cell>
        </row>
        <row r="5861">
          <cell r="A5861" t="str">
            <v>02.12.06.089</v>
          </cell>
          <cell r="B5861" t="str">
            <v>SCS0004314</v>
          </cell>
        </row>
        <row r="5862">
          <cell r="A5862" t="str">
            <v>02.12.06.090</v>
          </cell>
          <cell r="B5862" t="str">
            <v>SCS0005277</v>
          </cell>
        </row>
        <row r="5863">
          <cell r="A5863" t="str">
            <v>02.12.06.091</v>
          </cell>
          <cell r="B5863" t="str">
            <v>SCS0005276</v>
          </cell>
        </row>
        <row r="5864">
          <cell r="A5864" t="str">
            <v>02.12.06.092</v>
          </cell>
          <cell r="B5864" t="str">
            <v>SCS0005275</v>
          </cell>
        </row>
        <row r="5865">
          <cell r="A5865" t="str">
            <v>02.12.06.093</v>
          </cell>
          <cell r="B5865" t="str">
            <v>SCS0004315</v>
          </cell>
        </row>
        <row r="5866">
          <cell r="A5866" t="str">
            <v>02.12.06.094</v>
          </cell>
          <cell r="B5866" t="str">
            <v>SCS0004316</v>
          </cell>
        </row>
        <row r="5867">
          <cell r="A5867" t="str">
            <v>02.12.06.095</v>
          </cell>
          <cell r="B5867" t="str">
            <v>SCS0004318</v>
          </cell>
        </row>
        <row r="5868">
          <cell r="A5868" t="str">
            <v>02.12.06.096</v>
          </cell>
          <cell r="B5868" t="str">
            <v>SCS0004319</v>
          </cell>
        </row>
        <row r="5869">
          <cell r="A5869" t="str">
            <v>02.12.06.097</v>
          </cell>
          <cell r="B5869" t="str">
            <v>SCS0004320</v>
          </cell>
        </row>
        <row r="5870">
          <cell r="A5870" t="str">
            <v>02.12.06.098</v>
          </cell>
          <cell r="B5870" t="str">
            <v>SCS0004321</v>
          </cell>
        </row>
        <row r="5871">
          <cell r="A5871" t="str">
            <v>02.12.06.099</v>
          </cell>
          <cell r="B5871" t="str">
            <v>SCS0004322</v>
          </cell>
        </row>
        <row r="5872">
          <cell r="A5872" t="str">
            <v>02.12.06.100</v>
          </cell>
          <cell r="B5872" t="str">
            <v>SCS0004323</v>
          </cell>
        </row>
        <row r="5873">
          <cell r="A5873" t="str">
            <v>02.12.06.101</v>
          </cell>
          <cell r="B5873" t="str">
            <v>SCS0004324</v>
          </cell>
        </row>
        <row r="5874">
          <cell r="A5874" t="str">
            <v>02.12.06.102</v>
          </cell>
          <cell r="B5874" t="str">
            <v>TSY0000241</v>
          </cell>
        </row>
        <row r="5875">
          <cell r="A5875" t="str">
            <v>02.12.06.104</v>
          </cell>
          <cell r="B5875" t="str">
            <v>TSY0000242</v>
          </cell>
        </row>
        <row r="5876">
          <cell r="A5876" t="str">
            <v>02.12.06.107</v>
          </cell>
          <cell r="B5876" t="str">
            <v>SHT0000496</v>
          </cell>
        </row>
        <row r="5877">
          <cell r="A5877" t="str">
            <v>02.12.07.004</v>
          </cell>
          <cell r="B5877" t="str">
            <v>TST0000713</v>
          </cell>
        </row>
        <row r="5878">
          <cell r="A5878" t="str">
            <v>02.12.07.005</v>
          </cell>
          <cell r="B5878" t="str">
            <v>TST0000714</v>
          </cell>
        </row>
        <row r="5879">
          <cell r="A5879" t="str">
            <v>02.12.07.006</v>
          </cell>
          <cell r="B5879" t="str">
            <v>TST0000715</v>
          </cell>
        </row>
        <row r="5880">
          <cell r="A5880" t="str">
            <v>02.12.07.014</v>
          </cell>
          <cell r="B5880" t="str">
            <v>TST0000716</v>
          </cell>
        </row>
        <row r="5881">
          <cell r="A5881" t="str">
            <v>02.12.07.015</v>
          </cell>
          <cell r="B5881" t="str">
            <v>TST0000717</v>
          </cell>
        </row>
        <row r="5882">
          <cell r="A5882" t="str">
            <v>02.12.07.016</v>
          </cell>
          <cell r="B5882" t="str">
            <v>TST0000718</v>
          </cell>
        </row>
        <row r="5883">
          <cell r="A5883" t="str">
            <v>02.12.07.018</v>
          </cell>
          <cell r="B5883" t="str">
            <v>TST0000719</v>
          </cell>
        </row>
        <row r="5884">
          <cell r="A5884" t="str">
            <v>02.12.07.034</v>
          </cell>
          <cell r="B5884" t="str">
            <v>TSY0000244</v>
          </cell>
        </row>
        <row r="5885">
          <cell r="A5885" t="str">
            <v>02.12.07.037</v>
          </cell>
          <cell r="B5885" t="str">
            <v>TSY0000185</v>
          </cell>
        </row>
        <row r="5886">
          <cell r="A5886" t="str">
            <v>02.12.07.039</v>
          </cell>
          <cell r="B5886" t="str">
            <v>TSY0000468</v>
          </cell>
        </row>
        <row r="5887">
          <cell r="A5887" t="str">
            <v>02.12.07.040</v>
          </cell>
          <cell r="B5887" t="str">
            <v>TSY0000469</v>
          </cell>
        </row>
        <row r="5888">
          <cell r="A5888" t="str">
            <v>02.12.07.047</v>
          </cell>
          <cell r="B5888" t="str">
            <v>TST0001508</v>
          </cell>
        </row>
        <row r="5889">
          <cell r="A5889" t="str">
            <v>02.12.07.054</v>
          </cell>
          <cell r="B5889" t="str">
            <v>TST0000766</v>
          </cell>
        </row>
        <row r="5890">
          <cell r="A5890" t="str">
            <v>02.12.07.056</v>
          </cell>
          <cell r="B5890" t="str">
            <v>TST0000754</v>
          </cell>
        </row>
        <row r="5891">
          <cell r="A5891" t="str">
            <v>02.12.07.057</v>
          </cell>
          <cell r="B5891" t="str">
            <v>TST0000721</v>
          </cell>
        </row>
        <row r="5892">
          <cell r="A5892" t="str">
            <v>02.12.07.059</v>
          </cell>
          <cell r="B5892" t="str">
            <v>TST0001496</v>
          </cell>
        </row>
        <row r="5893">
          <cell r="A5893" t="str">
            <v>02.12.07.060</v>
          </cell>
          <cell r="B5893" t="str">
            <v>TST0001507</v>
          </cell>
        </row>
        <row r="5894">
          <cell r="A5894" t="str">
            <v>02.12.07.061</v>
          </cell>
          <cell r="B5894" t="str">
            <v>SLT0002108</v>
          </cell>
        </row>
        <row r="5895">
          <cell r="A5895" t="str">
            <v>02.12.07.074</v>
          </cell>
          <cell r="B5895" t="str">
            <v>TSY0000243</v>
          </cell>
        </row>
        <row r="5896">
          <cell r="A5896" t="str">
            <v>02.12.07.079</v>
          </cell>
          <cell r="B5896" t="str">
            <v>TST0000722</v>
          </cell>
        </row>
        <row r="5897">
          <cell r="A5897" t="str">
            <v>02.12.07.081</v>
          </cell>
          <cell r="B5897" t="str">
            <v>TST0000723</v>
          </cell>
        </row>
        <row r="5898">
          <cell r="A5898" t="str">
            <v>02.12.07.082</v>
          </cell>
          <cell r="B5898" t="str">
            <v>TST0001500</v>
          </cell>
        </row>
        <row r="5899">
          <cell r="A5899" t="str">
            <v>02.12.07.089</v>
          </cell>
          <cell r="B5899" t="str">
            <v>TST0001506</v>
          </cell>
        </row>
        <row r="5900">
          <cell r="A5900" t="str">
            <v>02.12.07.090</v>
          </cell>
          <cell r="B5900" t="str">
            <v>TST0001492</v>
          </cell>
        </row>
        <row r="5901">
          <cell r="A5901" t="str">
            <v>02.12.07.097</v>
          </cell>
          <cell r="B5901" t="str">
            <v>TST0000724</v>
          </cell>
        </row>
        <row r="5902">
          <cell r="A5902" t="str">
            <v>02.12.07.099</v>
          </cell>
          <cell r="B5902" t="str">
            <v>TST0001494</v>
          </cell>
        </row>
        <row r="5903">
          <cell r="A5903" t="str">
            <v>02.12.07.102</v>
          </cell>
          <cell r="B5903" t="str">
            <v>TST0001511</v>
          </cell>
        </row>
        <row r="5904">
          <cell r="A5904" t="str">
            <v>02.12.07.103</v>
          </cell>
          <cell r="B5904" t="str">
            <v>TST0000725</v>
          </cell>
        </row>
        <row r="5905">
          <cell r="A5905" t="str">
            <v>02.12.07.105</v>
          </cell>
          <cell r="B5905" t="str">
            <v>TST0000726</v>
          </cell>
        </row>
        <row r="5906">
          <cell r="A5906" t="str">
            <v>02.12.07.106</v>
          </cell>
          <cell r="B5906" t="str">
            <v>TST0000727</v>
          </cell>
        </row>
        <row r="5907">
          <cell r="A5907" t="str">
            <v>02.12.07.108</v>
          </cell>
          <cell r="B5907" t="str">
            <v>TST0000728</v>
          </cell>
        </row>
        <row r="5908">
          <cell r="A5908" t="str">
            <v>02.12.07.114</v>
          </cell>
          <cell r="B5908" t="str">
            <v>TST0000730</v>
          </cell>
        </row>
        <row r="5909">
          <cell r="A5909" t="str">
            <v>02.12.07.115</v>
          </cell>
          <cell r="B5909" t="str">
            <v>TST0000731</v>
          </cell>
        </row>
        <row r="5910">
          <cell r="A5910" t="str">
            <v>02.12.07.116</v>
          </cell>
          <cell r="B5910" t="str">
            <v>TST0000732</v>
          </cell>
        </row>
        <row r="5911">
          <cell r="A5911" t="str">
            <v>02.12.07.117</v>
          </cell>
          <cell r="B5911" t="str">
            <v>TST0000733</v>
          </cell>
        </row>
        <row r="5912">
          <cell r="A5912" t="str">
            <v>02.12.07.118</v>
          </cell>
          <cell r="B5912" t="str">
            <v>TST0000757</v>
          </cell>
        </row>
        <row r="5913">
          <cell r="A5913" t="str">
            <v>02.12.07.119</v>
          </cell>
          <cell r="B5913" t="str">
            <v>TST0000734</v>
          </cell>
        </row>
        <row r="5914">
          <cell r="A5914" t="str">
            <v>02.12.07.127</v>
          </cell>
          <cell r="B5914" t="str">
            <v>TST0000736</v>
          </cell>
        </row>
        <row r="5915">
          <cell r="A5915" t="str">
            <v>02.12.07.157</v>
          </cell>
          <cell r="B5915" t="str">
            <v>TST0000738</v>
          </cell>
        </row>
        <row r="5916">
          <cell r="A5916" t="str">
            <v>02.12.07.162</v>
          </cell>
          <cell r="B5916" t="str">
            <v>TST0000739</v>
          </cell>
        </row>
        <row r="5917">
          <cell r="A5917" t="str">
            <v>02.12.07.187</v>
          </cell>
          <cell r="B5917" t="str">
            <v>TST0000756</v>
          </cell>
        </row>
        <row r="5918">
          <cell r="A5918" t="str">
            <v>02.12.07.191</v>
          </cell>
          <cell r="B5918" t="str">
            <v>TST0000740</v>
          </cell>
        </row>
        <row r="5919">
          <cell r="A5919" t="str">
            <v>02.12.07.251</v>
          </cell>
          <cell r="B5919" t="str">
            <v>TST0001491</v>
          </cell>
        </row>
        <row r="5920">
          <cell r="A5920" t="str">
            <v>02.12.07.254</v>
          </cell>
          <cell r="B5920" t="str">
            <v>TST0000741</v>
          </cell>
        </row>
        <row r="5921">
          <cell r="A5921" t="str">
            <v>02.12.07.262</v>
          </cell>
          <cell r="B5921" t="str">
            <v>TST0001495</v>
          </cell>
        </row>
        <row r="5922">
          <cell r="A5922" t="str">
            <v>02.12.07.263</v>
          </cell>
          <cell r="B5922" t="str">
            <v>TST0000742</v>
          </cell>
        </row>
        <row r="5923">
          <cell r="A5923" t="str">
            <v>02.12.07.295</v>
          </cell>
          <cell r="B5923" t="str">
            <v>TST0000747</v>
          </cell>
        </row>
        <row r="5924">
          <cell r="A5924" t="str">
            <v>02.12.07.305</v>
          </cell>
          <cell r="B5924" t="str">
            <v>TSY0000470</v>
          </cell>
        </row>
        <row r="5925">
          <cell r="A5925" t="str">
            <v>02.12.07.327</v>
          </cell>
          <cell r="B5925" t="str">
            <v>TST0001502</v>
          </cell>
        </row>
        <row r="5926">
          <cell r="A5926" t="str">
            <v>02.12.07.328</v>
          </cell>
          <cell r="B5926" t="str">
            <v>TST0000749</v>
          </cell>
        </row>
        <row r="5927">
          <cell r="A5927" t="str">
            <v>02.12.07.365</v>
          </cell>
          <cell r="B5927" t="str">
            <v>TST0001490</v>
          </cell>
        </row>
        <row r="5928">
          <cell r="A5928" t="str">
            <v>02.12.07.373</v>
          </cell>
          <cell r="B5928" t="str">
            <v>TST0001499</v>
          </cell>
        </row>
        <row r="5929">
          <cell r="A5929" t="str">
            <v>02.12.07.374</v>
          </cell>
          <cell r="B5929" t="str">
            <v>TST0001501</v>
          </cell>
        </row>
        <row r="5930">
          <cell r="A5930" t="str">
            <v>02.12.07.375</v>
          </cell>
          <cell r="B5930" t="str">
            <v>TST0001510</v>
          </cell>
        </row>
        <row r="5931">
          <cell r="A5931" t="str">
            <v>02.12.07.376</v>
          </cell>
          <cell r="B5931" t="str">
            <v>TST0000753</v>
          </cell>
        </row>
        <row r="5932">
          <cell r="A5932" t="str">
            <v>02.12.07.377</v>
          </cell>
          <cell r="B5932" t="str">
            <v>TST0001493</v>
          </cell>
        </row>
        <row r="5933">
          <cell r="A5933" t="str">
            <v>02.12.07.378</v>
          </cell>
          <cell r="B5933" t="str">
            <v>TST0001512</v>
          </cell>
        </row>
        <row r="5934">
          <cell r="A5934" t="str">
            <v>02.12.07.379</v>
          </cell>
          <cell r="B5934" t="str">
            <v>TST0001503</v>
          </cell>
        </row>
        <row r="5935">
          <cell r="A5935" t="str">
            <v>02.12.07.417</v>
          </cell>
          <cell r="B5935" t="str">
            <v>TST0000763</v>
          </cell>
        </row>
        <row r="5936">
          <cell r="A5936" t="str">
            <v>02.12.07.423</v>
          </cell>
          <cell r="B5936" t="str">
            <v>TST0001509</v>
          </cell>
        </row>
        <row r="5937">
          <cell r="A5937" t="str">
            <v>02.12.07.443</v>
          </cell>
          <cell r="B5937" t="str">
            <v>TST0001505</v>
          </cell>
        </row>
        <row r="5938">
          <cell r="A5938" t="str">
            <v>02.12.07.452</v>
          </cell>
          <cell r="B5938" t="str">
            <v>TST0000755</v>
          </cell>
        </row>
        <row r="5939">
          <cell r="A5939" t="str">
            <v>02.12.07.467</v>
          </cell>
          <cell r="B5939" t="str">
            <v>TST0001504</v>
          </cell>
        </row>
        <row r="5940">
          <cell r="A5940" t="str">
            <v>02.12.07.468</v>
          </cell>
          <cell r="B5940" t="str">
            <v>TST0001498</v>
          </cell>
        </row>
        <row r="5941">
          <cell r="A5941" t="str">
            <v>02.12.07.469</v>
          </cell>
          <cell r="B5941" t="str">
            <v>TST0001497</v>
          </cell>
        </row>
        <row r="5942">
          <cell r="A5942" t="str">
            <v>02.12.07.478</v>
          </cell>
          <cell r="B5942" t="str">
            <v>TST0000758</v>
          </cell>
        </row>
        <row r="5943">
          <cell r="A5943" t="str">
            <v>02.12.07.489</v>
          </cell>
          <cell r="B5943" t="str">
            <v>TST0000761</v>
          </cell>
        </row>
        <row r="5944">
          <cell r="A5944" t="str">
            <v>02.12.07.491</v>
          </cell>
          <cell r="B5944" t="str">
            <v>TST0000764</v>
          </cell>
        </row>
        <row r="5945">
          <cell r="A5945" t="str">
            <v>02.12.07.492</v>
          </cell>
          <cell r="B5945" t="str">
            <v>TST0000765</v>
          </cell>
        </row>
        <row r="5946">
          <cell r="A5946" t="str">
            <v>02.12.07.493</v>
          </cell>
          <cell r="B5946" t="str">
            <v>TST0000767</v>
          </cell>
        </row>
        <row r="5947">
          <cell r="A5947" t="str">
            <v>02.12.07.501</v>
          </cell>
          <cell r="B5947" t="str">
            <v>TST0000768</v>
          </cell>
        </row>
        <row r="5948">
          <cell r="A5948" t="str">
            <v>02.12.08.027</v>
          </cell>
          <cell r="B5948" t="str">
            <v>SLT0000393</v>
          </cell>
        </row>
        <row r="5949">
          <cell r="A5949" t="str">
            <v>02.12.08.029</v>
          </cell>
          <cell r="B5949" t="str">
            <v>SLT0000522</v>
          </cell>
        </row>
        <row r="5950">
          <cell r="A5950" t="str">
            <v>02.12.08.067</v>
          </cell>
          <cell r="B5950" t="str">
            <v>SLT0000501</v>
          </cell>
        </row>
        <row r="5951">
          <cell r="A5951" t="str">
            <v>02.12.08.068</v>
          </cell>
          <cell r="B5951" t="str">
            <v>SLT0000527</v>
          </cell>
        </row>
        <row r="5952">
          <cell r="A5952" t="str">
            <v>02.12.08.112</v>
          </cell>
          <cell r="B5952" t="str">
            <v>SLT0002029</v>
          </cell>
        </row>
        <row r="5953">
          <cell r="A5953" t="str">
            <v>02.12.08.113</v>
          </cell>
          <cell r="B5953" t="str">
            <v>SLT0002030</v>
          </cell>
        </row>
        <row r="5954">
          <cell r="A5954" t="str">
            <v>02.12.08.176</v>
          </cell>
          <cell r="B5954" t="str">
            <v>SLT0002109</v>
          </cell>
        </row>
        <row r="5955">
          <cell r="A5955" t="str">
            <v>02.12.08.182</v>
          </cell>
          <cell r="B5955" t="str">
            <v>SLT0000464</v>
          </cell>
        </row>
        <row r="5956">
          <cell r="A5956" t="str">
            <v>02.12.08.262</v>
          </cell>
          <cell r="B5956" t="str">
            <v>SLT0000410</v>
          </cell>
        </row>
        <row r="5957">
          <cell r="A5957" t="str">
            <v>02.12.08.263</v>
          </cell>
          <cell r="B5957" t="str">
            <v>SLT0000396</v>
          </cell>
        </row>
        <row r="5958">
          <cell r="A5958" t="str">
            <v>02.12.08.264</v>
          </cell>
          <cell r="B5958" t="str">
            <v>SLT0000397</v>
          </cell>
        </row>
        <row r="5959">
          <cell r="A5959" t="str">
            <v>02.12.08.265</v>
          </cell>
          <cell r="B5959" t="str">
            <v>SLT0000398</v>
          </cell>
        </row>
        <row r="5960">
          <cell r="A5960" t="str">
            <v>02.12.08.266</v>
          </cell>
          <cell r="B5960" t="str">
            <v>SLT0000399</v>
          </cell>
        </row>
        <row r="5961">
          <cell r="A5961" t="str">
            <v>02.12.08.271</v>
          </cell>
          <cell r="B5961" t="str">
            <v>SLT0000519</v>
          </cell>
        </row>
        <row r="5962">
          <cell r="A5962" t="str">
            <v>02.12.08.272</v>
          </cell>
          <cell r="B5962" t="str">
            <v>SLT0000520</v>
          </cell>
        </row>
        <row r="5963">
          <cell r="A5963" t="str">
            <v>02.12.08.273</v>
          </cell>
          <cell r="B5963" t="str">
            <v>SLT0000542</v>
          </cell>
        </row>
        <row r="5964">
          <cell r="A5964" t="str">
            <v>02.12.08.274</v>
          </cell>
          <cell r="B5964" t="str">
            <v>SLT0000543</v>
          </cell>
        </row>
        <row r="5965">
          <cell r="A5965" t="str">
            <v>02.12.08.286</v>
          </cell>
          <cell r="B5965" t="str">
            <v>SLT0002031</v>
          </cell>
        </row>
        <row r="5966">
          <cell r="A5966" t="str">
            <v>02.12.08.287</v>
          </cell>
          <cell r="B5966" t="str">
            <v>SLT0001106</v>
          </cell>
        </row>
        <row r="5967">
          <cell r="A5967" t="str">
            <v>02.12.08.288</v>
          </cell>
          <cell r="B5967" t="str">
            <v>SLT0001102</v>
          </cell>
        </row>
        <row r="5968">
          <cell r="A5968" t="str">
            <v>02.12.08.301</v>
          </cell>
          <cell r="B5968" t="str">
            <v>SLT0001104</v>
          </cell>
        </row>
        <row r="5969">
          <cell r="A5969" t="str">
            <v>02.12.08.306</v>
          </cell>
          <cell r="B5969" t="str">
            <v>SLT0000587</v>
          </cell>
        </row>
        <row r="5970">
          <cell r="A5970" t="str">
            <v>02.12.08.307</v>
          </cell>
          <cell r="B5970" t="str">
            <v>SLT0000598</v>
          </cell>
        </row>
        <row r="5971">
          <cell r="A5971" t="str">
            <v>02.12.08.313</v>
          </cell>
          <cell r="B5971" t="str">
            <v>SLT0001116</v>
          </cell>
        </row>
        <row r="5972">
          <cell r="A5972" t="str">
            <v>02.12.08.314</v>
          </cell>
          <cell r="B5972" t="str">
            <v>SLT0001118</v>
          </cell>
        </row>
        <row r="5973">
          <cell r="A5973" t="str">
            <v>02.12.09.074</v>
          </cell>
          <cell r="B5973" t="str">
            <v>SLT0000284</v>
          </cell>
        </row>
        <row r="5974">
          <cell r="A5974" t="str">
            <v>02.12.09.129</v>
          </cell>
          <cell r="B5974" t="str">
            <v>SLT0001858</v>
          </cell>
        </row>
        <row r="5975">
          <cell r="A5975" t="str">
            <v>02.12.10.021</v>
          </cell>
          <cell r="B5975" t="str">
            <v>SLT0000829</v>
          </cell>
        </row>
        <row r="5976">
          <cell r="A5976" t="str">
            <v>02.12.10.027</v>
          </cell>
          <cell r="B5976" t="str">
            <v>SHT0000176</v>
          </cell>
        </row>
        <row r="5977">
          <cell r="A5977" t="str">
            <v>02.12.10.033</v>
          </cell>
          <cell r="B5977" t="str">
            <v>SHT0000175</v>
          </cell>
        </row>
        <row r="5978">
          <cell r="A5978" t="str">
            <v>02.12.10.038</v>
          </cell>
          <cell r="B5978" t="str">
            <v>SLT0000675</v>
          </cell>
        </row>
        <row r="5979">
          <cell r="A5979" t="str">
            <v>02.12.10.043</v>
          </cell>
          <cell r="B5979" t="str">
            <v>SLT0000841</v>
          </cell>
        </row>
        <row r="5980">
          <cell r="A5980" t="str">
            <v>02.12.11.001</v>
          </cell>
          <cell r="B5980" t="str">
            <v>SLT0000026</v>
          </cell>
        </row>
        <row r="5981">
          <cell r="A5981" t="str">
            <v>02.12.11.006</v>
          </cell>
          <cell r="B5981" t="str">
            <v>SLT0000054</v>
          </cell>
        </row>
        <row r="5982">
          <cell r="A5982" t="str">
            <v>02.12.11.007</v>
          </cell>
          <cell r="B5982" t="str">
            <v>SLT0000053</v>
          </cell>
        </row>
        <row r="5983">
          <cell r="A5983" t="str">
            <v>02.12.11.018</v>
          </cell>
          <cell r="B5983" t="str">
            <v>SLT0002111</v>
          </cell>
        </row>
        <row r="5984">
          <cell r="A5984" t="str">
            <v>02.12.11.048</v>
          </cell>
          <cell r="B5984" t="str">
            <v>SLT0001860</v>
          </cell>
        </row>
        <row r="5985">
          <cell r="A5985" t="str">
            <v>02.12.11.052</v>
          </cell>
          <cell r="B5985" t="str">
            <v>SLT0002032</v>
          </cell>
        </row>
        <row r="5986">
          <cell r="A5986" t="str">
            <v>02.12.11.066</v>
          </cell>
          <cell r="B5986" t="str">
            <v>SLT0000099</v>
          </cell>
        </row>
        <row r="5987">
          <cell r="A5987" t="str">
            <v>02.12.11.068</v>
          </cell>
          <cell r="B5987" t="str">
            <v>SLT0001665</v>
          </cell>
        </row>
        <row r="5988">
          <cell r="A5988" t="str">
            <v>02.12.11.069</v>
          </cell>
          <cell r="B5988" t="str">
            <v>SLT0001674</v>
          </cell>
        </row>
        <row r="5989">
          <cell r="A5989" t="str">
            <v>02.12.11.072</v>
          </cell>
          <cell r="B5989" t="str">
            <v>SCS0004325</v>
          </cell>
        </row>
        <row r="5990">
          <cell r="A5990" t="str">
            <v>02.12.12.018</v>
          </cell>
          <cell r="B5990" t="str">
            <v>SHT0000519</v>
          </cell>
        </row>
        <row r="5991">
          <cell r="A5991" t="str">
            <v>02.12.12.019</v>
          </cell>
          <cell r="B5991" t="str">
            <v>SHT0000405</v>
          </cell>
        </row>
        <row r="5992">
          <cell r="A5992" t="str">
            <v>02.12.12.020</v>
          </cell>
          <cell r="B5992" t="str">
            <v>SHT0000580</v>
          </cell>
        </row>
        <row r="5993">
          <cell r="A5993" t="str">
            <v>02.12.12.021</v>
          </cell>
          <cell r="B5993" t="str">
            <v>SHT0000520</v>
          </cell>
        </row>
        <row r="5994">
          <cell r="A5994" t="str">
            <v>02.12.13.052</v>
          </cell>
          <cell r="B5994" t="str">
            <v>SLT0000579</v>
          </cell>
        </row>
        <row r="5995">
          <cell r="A5995" t="str">
            <v>02.12.14.005</v>
          </cell>
          <cell r="B5995" t="str">
            <v>SLT0002033</v>
          </cell>
        </row>
        <row r="5996">
          <cell r="A5996" t="str">
            <v>02.12.14.006</v>
          </cell>
          <cell r="B5996" t="str">
            <v>SHT0001617</v>
          </cell>
        </row>
        <row r="5997">
          <cell r="A5997" t="str">
            <v>02.12.16.006</v>
          </cell>
          <cell r="B5997" t="str">
            <v>SLT0001695</v>
          </cell>
        </row>
        <row r="5998">
          <cell r="A5998" t="str">
            <v>02.12.16.033</v>
          </cell>
          <cell r="B5998" t="str">
            <v>SLT0001694</v>
          </cell>
        </row>
        <row r="5999">
          <cell r="A5999" t="str">
            <v>02.12.16.072</v>
          </cell>
          <cell r="B5999" t="str">
            <v>SCS0003457</v>
          </cell>
        </row>
        <row r="6000">
          <cell r="A6000" t="str">
            <v>02.12.16.084</v>
          </cell>
          <cell r="B6000" t="str">
            <v>SCS0003409</v>
          </cell>
        </row>
        <row r="6001">
          <cell r="A6001" t="str">
            <v>02.12.17.038</v>
          </cell>
          <cell r="B6001" t="str">
            <v>SCS0005297</v>
          </cell>
        </row>
        <row r="6002">
          <cell r="A6002" t="str">
            <v>02.12.18.023</v>
          </cell>
          <cell r="B6002" t="str">
            <v>SLT0002112</v>
          </cell>
        </row>
        <row r="6003">
          <cell r="A6003" t="str">
            <v>02.12.18.056</v>
          </cell>
          <cell r="B6003" t="str">
            <v>SLT0001111</v>
          </cell>
        </row>
        <row r="6004">
          <cell r="A6004" t="str">
            <v>02.12.18.057</v>
          </cell>
          <cell r="B6004" t="str">
            <v>SLT0001112</v>
          </cell>
        </row>
        <row r="6005">
          <cell r="A6005" t="str">
            <v>02.12.18.060</v>
          </cell>
          <cell r="B6005" t="str">
            <v>SLT0001110</v>
          </cell>
        </row>
        <row r="6006">
          <cell r="A6006" t="str">
            <v>02.12.19.005</v>
          </cell>
          <cell r="B6006" t="str">
            <v>TFT0000038</v>
          </cell>
        </row>
        <row r="6007">
          <cell r="A6007" t="str">
            <v>02.12.19.007</v>
          </cell>
          <cell r="B6007" t="str">
            <v>TFT0000039</v>
          </cell>
        </row>
        <row r="6008">
          <cell r="A6008" t="str">
            <v>02.12.19.008</v>
          </cell>
          <cell r="B6008" t="str">
            <v>TFT0000040</v>
          </cell>
        </row>
        <row r="6009">
          <cell r="A6009" t="str">
            <v>02.12.19.009</v>
          </cell>
          <cell r="B6009" t="str">
            <v>TFT0000041</v>
          </cell>
        </row>
        <row r="6010">
          <cell r="A6010" t="str">
            <v>02.12.19.010</v>
          </cell>
          <cell r="B6010" t="str">
            <v>TFT0000045</v>
          </cell>
        </row>
        <row r="6011">
          <cell r="A6011" t="str">
            <v>02.12.19.012</v>
          </cell>
          <cell r="B6011" t="str">
            <v>TFT0000015</v>
          </cell>
        </row>
        <row r="6012">
          <cell r="A6012" t="str">
            <v>02.12.19.014</v>
          </cell>
          <cell r="B6012" t="str">
            <v>TFT0000029</v>
          </cell>
        </row>
        <row r="6013">
          <cell r="A6013" t="str">
            <v>02.12.19.048</v>
          </cell>
          <cell r="B6013" t="str">
            <v>TFT0000056</v>
          </cell>
        </row>
        <row r="6014">
          <cell r="A6014" t="str">
            <v>02.12.19.017</v>
          </cell>
          <cell r="B6014" t="str">
            <v>TST0001557</v>
          </cell>
        </row>
        <row r="6015">
          <cell r="A6015" t="str">
            <v>02.12.19.019</v>
          </cell>
          <cell r="B6015" t="str">
            <v>TST0001514</v>
          </cell>
        </row>
        <row r="6016">
          <cell r="A6016" t="str">
            <v>02.12.19.021</v>
          </cell>
          <cell r="B6016" t="str">
            <v>TFT0000006</v>
          </cell>
        </row>
        <row r="6017">
          <cell r="A6017" t="str">
            <v>02.12.19.027</v>
          </cell>
          <cell r="B6017" t="str">
            <v>TFT0000028</v>
          </cell>
        </row>
        <row r="6018">
          <cell r="A6018" t="str">
            <v>02.12.19.028</v>
          </cell>
          <cell r="B6018" t="str">
            <v>TFT0000042</v>
          </cell>
        </row>
        <row r="6019">
          <cell r="A6019" t="str">
            <v>02.12.19.029</v>
          </cell>
          <cell r="B6019" t="str">
            <v>TFT0000001</v>
          </cell>
        </row>
        <row r="6020">
          <cell r="A6020" t="str">
            <v>02.12.19.035</v>
          </cell>
          <cell r="B6020" t="str">
            <v>TFT0000012</v>
          </cell>
        </row>
        <row r="6021">
          <cell r="A6021" t="str">
            <v>02.12.19.036</v>
          </cell>
          <cell r="B6021" t="str">
            <v>TFT0000013</v>
          </cell>
        </row>
        <row r="6022">
          <cell r="A6022" t="str">
            <v>02.12.19.037</v>
          </cell>
          <cell r="B6022" t="str">
            <v>TFT0000016</v>
          </cell>
        </row>
        <row r="6023">
          <cell r="A6023" t="str">
            <v>02.12.19.038</v>
          </cell>
          <cell r="B6023" t="str">
            <v>TFT0000024</v>
          </cell>
        </row>
        <row r="6024">
          <cell r="A6024" t="str">
            <v>02.12.19.039</v>
          </cell>
          <cell r="B6024" t="str">
            <v>TFT0000018</v>
          </cell>
        </row>
        <row r="6025">
          <cell r="A6025" t="str">
            <v>02.12.19.040</v>
          </cell>
          <cell r="B6025" t="str">
            <v>TFT0000017</v>
          </cell>
        </row>
        <row r="6026">
          <cell r="A6026" t="str">
            <v>02.12.19.041</v>
          </cell>
          <cell r="B6026" t="str">
            <v>TFT0000014</v>
          </cell>
        </row>
        <row r="6027">
          <cell r="A6027" t="str">
            <v>02.12.20.001</v>
          </cell>
          <cell r="B6027" t="str">
            <v>SHT0001618</v>
          </cell>
        </row>
        <row r="6028">
          <cell r="A6028" t="str">
            <v>02.12.20.002</v>
          </cell>
          <cell r="B6028" t="str">
            <v>SHT0001619</v>
          </cell>
        </row>
        <row r="6029">
          <cell r="A6029" t="str">
            <v>02.12.20.003</v>
          </cell>
          <cell r="B6029" t="str">
            <v>SHT0001620</v>
          </cell>
        </row>
        <row r="6030">
          <cell r="A6030" t="str">
            <v>02.12.20.004</v>
          </cell>
          <cell r="B6030" t="str">
            <v>SHT0001621</v>
          </cell>
        </row>
        <row r="6031">
          <cell r="A6031" t="str">
            <v>02.12.20.005</v>
          </cell>
          <cell r="B6031" t="str">
            <v>SHT0001622</v>
          </cell>
        </row>
        <row r="6032">
          <cell r="A6032" t="str">
            <v>02.12.22.001</v>
          </cell>
          <cell r="B6032" t="str">
            <v>SLT0001865</v>
          </cell>
        </row>
        <row r="6033">
          <cell r="A6033" t="str">
            <v>02.12.24.092</v>
          </cell>
          <cell r="B6033" t="str">
            <v>SCS0003112</v>
          </cell>
        </row>
        <row r="6034">
          <cell r="A6034" t="str">
            <v>02.12.24.155</v>
          </cell>
          <cell r="B6034" t="str">
            <v>SCS0005303</v>
          </cell>
        </row>
        <row r="6035">
          <cell r="A6035" t="str">
            <v>02.12.24.156</v>
          </cell>
          <cell r="B6035" t="str">
            <v>SCS0005304</v>
          </cell>
        </row>
        <row r="6036">
          <cell r="A6036" t="str">
            <v>02.12.24.222</v>
          </cell>
          <cell r="B6036" t="str">
            <v>SLT0001692</v>
          </cell>
        </row>
        <row r="6037">
          <cell r="A6037" t="str">
            <v>02.12.25.009</v>
          </cell>
          <cell r="B6037" t="str">
            <v>SLT0001683</v>
          </cell>
        </row>
        <row r="6038">
          <cell r="A6038" t="str">
            <v>02.12.25.010</v>
          </cell>
          <cell r="B6038" t="str">
            <v>SLT0001682</v>
          </cell>
        </row>
        <row r="6039">
          <cell r="A6039" t="str">
            <v>02.12.25.011</v>
          </cell>
          <cell r="B6039" t="str">
            <v>SLT0001681</v>
          </cell>
        </row>
        <row r="6040">
          <cell r="A6040" t="str">
            <v>02.12.25.012</v>
          </cell>
          <cell r="B6040" t="str">
            <v>SLT0001680</v>
          </cell>
        </row>
        <row r="6041">
          <cell r="A6041" t="str">
            <v>02.12.25.013</v>
          </cell>
          <cell r="B6041" t="str">
            <v>SLT0001679</v>
          </cell>
        </row>
        <row r="6042">
          <cell r="A6042" t="str">
            <v>02.12.25.016</v>
          </cell>
          <cell r="B6042" t="str">
            <v>SCS0004337</v>
          </cell>
        </row>
        <row r="6043">
          <cell r="A6043" t="str">
            <v>02.12.25.017</v>
          </cell>
          <cell r="B6043" t="str">
            <v>SCS0004336</v>
          </cell>
        </row>
        <row r="6044">
          <cell r="A6044" t="str">
            <v>02.12.25.019</v>
          </cell>
          <cell r="B6044" t="str">
            <v>SLT0001675</v>
          </cell>
        </row>
        <row r="6045">
          <cell r="A6045" t="str">
            <v>02.12.25.021</v>
          </cell>
          <cell r="B6045" t="str">
            <v>SLT0001993</v>
          </cell>
        </row>
        <row r="6046">
          <cell r="A6046" t="str">
            <v>02.13.01.001</v>
          </cell>
          <cell r="B6046" t="str">
            <v>TSY0000240</v>
          </cell>
        </row>
        <row r="6047">
          <cell r="A6047" t="str">
            <v>02.13.01.002</v>
          </cell>
          <cell r="B6047" t="str">
            <v>TSY0000239</v>
          </cell>
        </row>
        <row r="6048">
          <cell r="A6048" t="str">
            <v>02.13.01.003</v>
          </cell>
          <cell r="B6048" t="str">
            <v>TSY0000238</v>
          </cell>
        </row>
        <row r="6049">
          <cell r="A6049" t="str">
            <v>02.13.01.005</v>
          </cell>
          <cell r="B6049" t="str">
            <v>TSY0000345</v>
          </cell>
        </row>
        <row r="6050">
          <cell r="A6050" t="str">
            <v>02.13.01.007</v>
          </cell>
          <cell r="B6050" t="str">
            <v>TSY0000237</v>
          </cell>
        </row>
        <row r="6051">
          <cell r="A6051" t="str">
            <v>02.13.01.008</v>
          </cell>
          <cell r="B6051" t="str">
            <v>TSY0000236</v>
          </cell>
        </row>
        <row r="6052">
          <cell r="A6052" t="str">
            <v>02.13.01.012</v>
          </cell>
          <cell r="B6052" t="str">
            <v>TSY0000599</v>
          </cell>
        </row>
        <row r="6053">
          <cell r="A6053" t="str">
            <v>02.13.01.014</v>
          </cell>
          <cell r="B6053" t="str">
            <v>TSY0000347</v>
          </cell>
        </row>
        <row r="6054">
          <cell r="A6054" t="str">
            <v>02.13.01.015</v>
          </cell>
          <cell r="B6054" t="str">
            <v>TSY0000600</v>
          </cell>
        </row>
        <row r="6055">
          <cell r="A6055" t="str">
            <v>02.13.01.016</v>
          </cell>
          <cell r="B6055" t="str">
            <v>TSY0000601</v>
          </cell>
        </row>
        <row r="6056">
          <cell r="A6056" t="str">
            <v>02.13.01.017</v>
          </cell>
          <cell r="B6056" t="str">
            <v>TSY0000471</v>
          </cell>
        </row>
        <row r="6057">
          <cell r="A6057" t="str">
            <v>02.13.01.020</v>
          </cell>
          <cell r="B6057" t="str">
            <v>TSY0000619</v>
          </cell>
        </row>
        <row r="6058">
          <cell r="A6058" t="str">
            <v>02.13.01.021</v>
          </cell>
          <cell r="B6058" t="str">
            <v>TSY0000235</v>
          </cell>
        </row>
        <row r="6059">
          <cell r="A6059" t="str">
            <v>02.13.01.030</v>
          </cell>
          <cell r="B6059" t="str">
            <v>TSY0000472</v>
          </cell>
        </row>
        <row r="6060">
          <cell r="A6060" t="str">
            <v>02.13.01.041</v>
          </cell>
          <cell r="B6060" t="str">
            <v>TSY0000234</v>
          </cell>
        </row>
        <row r="6061">
          <cell r="A6061" t="str">
            <v>02.13.01.042</v>
          </cell>
          <cell r="B6061" t="str">
            <v>TSY0000233</v>
          </cell>
        </row>
        <row r="6062">
          <cell r="A6062" t="str">
            <v>02.13.01.043</v>
          </cell>
          <cell r="B6062" t="str">
            <v>TSY0000232</v>
          </cell>
        </row>
        <row r="6063">
          <cell r="A6063" t="str">
            <v>02.13.01.044</v>
          </cell>
          <cell r="B6063" t="str">
            <v>TSY0000231</v>
          </cell>
        </row>
        <row r="6064">
          <cell r="A6064" t="str">
            <v>02.13.01.051</v>
          </cell>
          <cell r="B6064" t="str">
            <v>TSY0000602</v>
          </cell>
        </row>
        <row r="6065">
          <cell r="A6065" t="str">
            <v>02.13.01.052</v>
          </cell>
          <cell r="B6065" t="str">
            <v>TSY0000603</v>
          </cell>
        </row>
        <row r="6066">
          <cell r="A6066" t="str">
            <v>02.13.01.053</v>
          </cell>
          <cell r="B6066" t="str">
            <v>TSY0000230</v>
          </cell>
        </row>
        <row r="6067">
          <cell r="A6067" t="str">
            <v>02.13.01.054</v>
          </cell>
          <cell r="B6067" t="str">
            <v>TSY0000229</v>
          </cell>
        </row>
        <row r="6068">
          <cell r="A6068" t="str">
            <v>02.13.01.055</v>
          </cell>
          <cell r="B6068" t="str">
            <v>TSY0000620</v>
          </cell>
        </row>
        <row r="6069">
          <cell r="A6069" t="str">
            <v>02.13.01.057</v>
          </cell>
          <cell r="B6069" t="str">
            <v>TSY0000621</v>
          </cell>
        </row>
        <row r="6070">
          <cell r="A6070" t="str">
            <v>02.13.01.059</v>
          </cell>
          <cell r="B6070" t="str">
            <v>TSY0000341</v>
          </cell>
        </row>
        <row r="6071">
          <cell r="A6071" t="str">
            <v>02.13.01.060</v>
          </cell>
          <cell r="B6071" t="str">
            <v>TSY0000228</v>
          </cell>
        </row>
        <row r="6072">
          <cell r="A6072" t="str">
            <v>02.13.01.061</v>
          </cell>
          <cell r="B6072" t="str">
            <v>TSY0000227</v>
          </cell>
        </row>
        <row r="6073">
          <cell r="A6073" t="str">
            <v>02.13.01.062</v>
          </cell>
          <cell r="B6073" t="str">
            <v>TSY0000226</v>
          </cell>
        </row>
        <row r="6074">
          <cell r="A6074" t="str">
            <v>02.13.01.062A</v>
          </cell>
          <cell r="B6074" t="str">
            <v>TSY0000225</v>
          </cell>
        </row>
        <row r="6075">
          <cell r="A6075" t="str">
            <v>02.13.01.063</v>
          </cell>
          <cell r="B6075" t="str">
            <v>TSY0000224</v>
          </cell>
        </row>
        <row r="6076">
          <cell r="A6076" t="str">
            <v>02.13.01.063A</v>
          </cell>
          <cell r="B6076" t="str">
            <v>TSY0000223</v>
          </cell>
        </row>
        <row r="6077">
          <cell r="A6077" t="str">
            <v>02.13.01.064</v>
          </cell>
          <cell r="B6077" t="str">
            <v>TSY0000604</v>
          </cell>
        </row>
        <row r="6078">
          <cell r="A6078" t="str">
            <v>02.13.01.065</v>
          </cell>
          <cell r="B6078" t="str">
            <v>TSY0000605</v>
          </cell>
        </row>
        <row r="6079">
          <cell r="A6079" t="str">
            <v>02.13.01.066</v>
          </cell>
          <cell r="B6079" t="str">
            <v>TSY0000222</v>
          </cell>
        </row>
        <row r="6080">
          <cell r="A6080" t="str">
            <v>02.13.01.067</v>
          </cell>
          <cell r="B6080" t="str">
            <v>TSY0000221</v>
          </cell>
        </row>
        <row r="6081">
          <cell r="A6081" t="str">
            <v>02.13.01.070</v>
          </cell>
          <cell r="B6081" t="str">
            <v>TSY0000220</v>
          </cell>
        </row>
        <row r="6082">
          <cell r="A6082" t="str">
            <v>02.13.01.071</v>
          </cell>
          <cell r="B6082" t="str">
            <v>TSY0000219</v>
          </cell>
        </row>
        <row r="6083">
          <cell r="A6083" t="str">
            <v>02.13.01.072</v>
          </cell>
          <cell r="B6083" t="str">
            <v>TSY0000218</v>
          </cell>
        </row>
        <row r="6084">
          <cell r="A6084" t="str">
            <v>02.13.01.073</v>
          </cell>
          <cell r="B6084" t="str">
            <v>TSY0000217</v>
          </cell>
        </row>
        <row r="6085">
          <cell r="A6085" t="str">
            <v>02.13.01.074</v>
          </cell>
          <cell r="B6085" t="str">
            <v>TSY0000216</v>
          </cell>
        </row>
        <row r="6086">
          <cell r="A6086" t="str">
            <v>02.13.01.075</v>
          </cell>
          <cell r="B6086" t="str">
            <v>TSY0000215</v>
          </cell>
        </row>
        <row r="6087">
          <cell r="A6087" t="str">
            <v>02.13.01.081</v>
          </cell>
          <cell r="B6087" t="str">
            <v>TSY0000214</v>
          </cell>
        </row>
        <row r="6088">
          <cell r="A6088" t="str">
            <v>02.13.01.082</v>
          </cell>
          <cell r="B6088" t="str">
            <v>TSY0000473</v>
          </cell>
        </row>
        <row r="6089">
          <cell r="A6089" t="str">
            <v>02.13.01.084</v>
          </cell>
          <cell r="B6089" t="str">
            <v>TSY0000213</v>
          </cell>
        </row>
        <row r="6090">
          <cell r="A6090" t="str">
            <v>02.13.01.085</v>
          </cell>
          <cell r="B6090" t="str">
            <v>TSY0000212</v>
          </cell>
        </row>
        <row r="6091">
          <cell r="A6091" t="str">
            <v>02.13.01.086</v>
          </cell>
          <cell r="B6091" t="str">
            <v>TSY0000606</v>
          </cell>
        </row>
        <row r="6092">
          <cell r="A6092" t="str">
            <v>02.13.01.087</v>
          </cell>
          <cell r="B6092" t="str">
            <v>TSY0000607</v>
          </cell>
        </row>
        <row r="6093">
          <cell r="A6093" t="str">
            <v>02.13.01.089</v>
          </cell>
          <cell r="B6093" t="str">
            <v>TSY0000421</v>
          </cell>
        </row>
        <row r="6094">
          <cell r="A6094" t="str">
            <v>02.13.01.090</v>
          </cell>
          <cell r="B6094" t="str">
            <v>TSY0000211</v>
          </cell>
        </row>
        <row r="6095">
          <cell r="A6095" t="str">
            <v>02.13.01.091</v>
          </cell>
          <cell r="B6095" t="str">
            <v>TSY0000210</v>
          </cell>
        </row>
        <row r="6096">
          <cell r="A6096" t="str">
            <v>02.13.01.092</v>
          </cell>
          <cell r="B6096" t="str">
            <v>TSY0000209</v>
          </cell>
        </row>
        <row r="6097">
          <cell r="A6097" t="str">
            <v>02.13.01.158</v>
          </cell>
          <cell r="B6097" t="str">
            <v>TSY0000211</v>
          </cell>
        </row>
        <row r="6098">
          <cell r="A6098" t="str">
            <v>02.13.01.159</v>
          </cell>
          <cell r="B6098" t="str">
            <v>TSY0000210</v>
          </cell>
        </row>
        <row r="6099">
          <cell r="A6099" t="str">
            <v>02.13.01.093</v>
          </cell>
          <cell r="B6099" t="str">
            <v>TSY0000208</v>
          </cell>
        </row>
        <row r="6100">
          <cell r="A6100" t="str">
            <v>02.13.01.094</v>
          </cell>
          <cell r="B6100" t="str">
            <v>TSY0000622</v>
          </cell>
        </row>
        <row r="6101">
          <cell r="A6101" t="str">
            <v>02.13.01.095</v>
          </cell>
          <cell r="B6101" t="str">
            <v>TSY0000623</v>
          </cell>
        </row>
        <row r="6102">
          <cell r="A6102" t="str">
            <v>02.13.01.096</v>
          </cell>
          <cell r="B6102" t="str">
            <v>TSY0000207</v>
          </cell>
        </row>
        <row r="6103">
          <cell r="A6103" t="str">
            <v>02.13.01.097</v>
          </cell>
          <cell r="B6103" t="str">
            <v>TSY0000206</v>
          </cell>
        </row>
        <row r="6104">
          <cell r="A6104" t="str">
            <v>02.13.01.098</v>
          </cell>
          <cell r="B6104" t="str">
            <v>TSY0000205</v>
          </cell>
        </row>
        <row r="6105">
          <cell r="A6105" t="str">
            <v>02.13.01.099</v>
          </cell>
          <cell r="B6105" t="str">
            <v>TSY0000204</v>
          </cell>
        </row>
        <row r="6106">
          <cell r="A6106" t="str">
            <v>02.13.01.100</v>
          </cell>
          <cell r="B6106" t="str">
            <v>TSY0000203</v>
          </cell>
        </row>
        <row r="6107">
          <cell r="A6107" t="str">
            <v>02.13.01.101</v>
          </cell>
          <cell r="B6107" t="str">
            <v>TSY0000202</v>
          </cell>
        </row>
        <row r="6108">
          <cell r="A6108" t="str">
            <v>02.13.01.103</v>
          </cell>
          <cell r="B6108" t="str">
            <v>TSY0000201</v>
          </cell>
        </row>
        <row r="6109">
          <cell r="A6109" t="str">
            <v>02.13.01.104</v>
          </cell>
          <cell r="B6109" t="str">
            <v>TSY0000200</v>
          </cell>
        </row>
        <row r="6110">
          <cell r="A6110" t="str">
            <v>02.13.01.152</v>
          </cell>
          <cell r="B6110" t="str">
            <v>TSY0000200</v>
          </cell>
        </row>
        <row r="6111">
          <cell r="A6111" t="str">
            <v>02.13.01.105</v>
          </cell>
          <cell r="B6111" t="str">
            <v>TSY0000199</v>
          </cell>
        </row>
        <row r="6112">
          <cell r="A6112" t="str">
            <v>02.13.01.106</v>
          </cell>
          <cell r="B6112" t="str">
            <v>TSY0000198</v>
          </cell>
        </row>
        <row r="6113">
          <cell r="A6113" t="str">
            <v>02.13.01.107</v>
          </cell>
          <cell r="B6113" t="str">
            <v>TSY0000608</v>
          </cell>
        </row>
        <row r="6114">
          <cell r="A6114" t="str">
            <v>02.13.01.108</v>
          </cell>
          <cell r="B6114" t="str">
            <v>TSY0000491</v>
          </cell>
        </row>
        <row r="6115">
          <cell r="A6115" t="str">
            <v>02.13.01.109</v>
          </cell>
          <cell r="B6115" t="str">
            <v>TSY0000609</v>
          </cell>
        </row>
        <row r="6116">
          <cell r="A6116" t="str">
            <v>02.13.01.110</v>
          </cell>
          <cell r="B6116" t="str">
            <v>TSY0000610</v>
          </cell>
        </row>
        <row r="6117">
          <cell r="A6117" t="str">
            <v>02.13.01.111</v>
          </cell>
          <cell r="B6117" t="str">
            <v>TSY0000611</v>
          </cell>
        </row>
        <row r="6118">
          <cell r="A6118" t="str">
            <v>02.13.01.112</v>
          </cell>
          <cell r="B6118" t="str">
            <v>TSY0000612</v>
          </cell>
        </row>
        <row r="6119">
          <cell r="A6119" t="str">
            <v>02.13.01.113</v>
          </cell>
          <cell r="B6119" t="str">
            <v>TSY0000197</v>
          </cell>
        </row>
        <row r="6120">
          <cell r="A6120" t="str">
            <v>02.13.01.114</v>
          </cell>
          <cell r="B6120" t="str">
            <v>TSY0000613</v>
          </cell>
        </row>
        <row r="6121">
          <cell r="A6121" t="str">
            <v>02.13.01.115</v>
          </cell>
          <cell r="B6121" t="str">
            <v>TSY0000196</v>
          </cell>
        </row>
        <row r="6122">
          <cell r="A6122" t="str">
            <v>02.13.01.116</v>
          </cell>
          <cell r="B6122" t="str">
            <v>TSY0000614</v>
          </cell>
        </row>
        <row r="6123">
          <cell r="A6123" t="str">
            <v>02.13.01.120</v>
          </cell>
          <cell r="B6123" t="str">
            <v>TSY0000195</v>
          </cell>
        </row>
        <row r="6124">
          <cell r="A6124" t="str">
            <v>02.13.01.123</v>
          </cell>
          <cell r="B6124" t="str">
            <v>TSY0000194</v>
          </cell>
        </row>
        <row r="6125">
          <cell r="A6125" t="str">
            <v>02.13.01.128</v>
          </cell>
          <cell r="B6125" t="str">
            <v>TSY0000193</v>
          </cell>
        </row>
        <row r="6126">
          <cell r="A6126" t="str">
            <v>02.13.01.129</v>
          </cell>
          <cell r="B6126" t="str">
            <v>TSY0000192</v>
          </cell>
        </row>
        <row r="6127">
          <cell r="A6127" t="str">
            <v>02.13.01.131</v>
          </cell>
          <cell r="B6127" t="str">
            <v>TSY0000615</v>
          </cell>
        </row>
        <row r="6128">
          <cell r="A6128" t="str">
            <v>02.13.01.132</v>
          </cell>
          <cell r="B6128" t="str">
            <v>TSY0000616</v>
          </cell>
        </row>
        <row r="6129">
          <cell r="A6129" t="str">
            <v>02.13.01.133</v>
          </cell>
          <cell r="B6129" t="str">
            <v>TSY0000191</v>
          </cell>
        </row>
        <row r="6130">
          <cell r="A6130" t="str">
            <v>02.13.01.134</v>
          </cell>
          <cell r="B6130" t="str">
            <v>TSY0000190</v>
          </cell>
        </row>
        <row r="6131">
          <cell r="A6131" t="str">
            <v>02.13.01.135</v>
          </cell>
          <cell r="B6131" t="str">
            <v>TSY0000189</v>
          </cell>
        </row>
        <row r="6132">
          <cell r="A6132" t="str">
            <v>02.13.01.136</v>
          </cell>
          <cell r="B6132" t="str">
            <v>TSY0000188</v>
          </cell>
        </row>
        <row r="6133">
          <cell r="A6133" t="str">
            <v>02.13.01.137</v>
          </cell>
          <cell r="B6133" t="str">
            <v>TSY0000617</v>
          </cell>
        </row>
        <row r="6134">
          <cell r="A6134" t="str">
            <v>02.13.01.138</v>
          </cell>
          <cell r="B6134" t="str">
            <v>TSY0000618</v>
          </cell>
        </row>
        <row r="6135">
          <cell r="A6135" t="str">
            <v>02.13.01.139</v>
          </cell>
          <cell r="B6135" t="str">
            <v>TSY0000430</v>
          </cell>
        </row>
        <row r="6136">
          <cell r="A6136" t="str">
            <v>02.13.01.140</v>
          </cell>
          <cell r="B6136" t="str">
            <v>TSY0000438</v>
          </cell>
        </row>
        <row r="6137">
          <cell r="A6137" t="str">
            <v>02.13.01.141</v>
          </cell>
          <cell r="B6137" t="str">
            <v>TSY0000440</v>
          </cell>
        </row>
        <row r="6138">
          <cell r="A6138" t="str">
            <v>02.13.01.142</v>
          </cell>
          <cell r="B6138" t="str">
            <v>TSY0000423</v>
          </cell>
        </row>
        <row r="6139">
          <cell r="A6139" t="str">
            <v>02.13.01.143</v>
          </cell>
          <cell r="B6139" t="str">
            <v>TSY0000424</v>
          </cell>
        </row>
        <row r="6140">
          <cell r="A6140" t="str">
            <v>02.13.01.144</v>
          </cell>
          <cell r="B6140" t="str">
            <v>TSY0000442</v>
          </cell>
        </row>
        <row r="6141">
          <cell r="A6141" t="str">
            <v>02.13.01.145</v>
          </cell>
          <cell r="B6141" t="str">
            <v>TSY0000432</v>
          </cell>
        </row>
        <row r="6142">
          <cell r="A6142" t="str">
            <v>02.13.01.146</v>
          </cell>
          <cell r="B6142" t="str">
            <v>TSY0000443</v>
          </cell>
        </row>
        <row r="6143">
          <cell r="A6143" t="str">
            <v>02.13.01.147</v>
          </cell>
          <cell r="B6143" t="str">
            <v>TSY0000425</v>
          </cell>
        </row>
        <row r="6144">
          <cell r="A6144" t="str">
            <v>02.13.01.148</v>
          </cell>
          <cell r="B6144" t="str">
            <v>TSY0000426</v>
          </cell>
        </row>
        <row r="6145">
          <cell r="A6145" t="str">
            <v>02.13.01.149</v>
          </cell>
          <cell r="B6145" t="str">
            <v>TSY0000437</v>
          </cell>
        </row>
        <row r="6146">
          <cell r="A6146" t="str">
            <v>02.13.01.150</v>
          </cell>
          <cell r="B6146" t="str">
            <v>TSY0000435</v>
          </cell>
        </row>
        <row r="6147">
          <cell r="A6147" t="str">
            <v>02.13.01.151</v>
          </cell>
          <cell r="B6147" t="str">
            <v>TSY0000436</v>
          </cell>
        </row>
        <row r="6148">
          <cell r="A6148" t="str">
            <v>02.13.02.001</v>
          </cell>
          <cell r="B6148" t="str">
            <v>TSY0000330</v>
          </cell>
        </row>
        <row r="6149">
          <cell r="A6149" t="str">
            <v>02.13.02.002</v>
          </cell>
          <cell r="B6149" t="str">
            <v>TSY0000331</v>
          </cell>
        </row>
        <row r="6150">
          <cell r="A6150" t="str">
            <v>02.13.02.004</v>
          </cell>
          <cell r="B6150" t="str">
            <v>TSY0000624</v>
          </cell>
        </row>
        <row r="6151">
          <cell r="A6151" t="str">
            <v>02.12.07.033</v>
          </cell>
          <cell r="B6151" t="str">
            <v>TSY0000186</v>
          </cell>
        </row>
        <row r="6152">
          <cell r="A6152" t="str">
            <v>02.13.02.006</v>
          </cell>
          <cell r="B6152" t="str">
            <v>TSY0000185</v>
          </cell>
        </row>
        <row r="6153">
          <cell r="A6153" t="str">
            <v>02.13.02.007</v>
          </cell>
          <cell r="B6153" t="str">
            <v>TSY0000184</v>
          </cell>
        </row>
        <row r="6154">
          <cell r="A6154" t="str">
            <v>02.13.02.010</v>
          </cell>
          <cell r="B6154" t="str">
            <v>TSY0000333</v>
          </cell>
        </row>
        <row r="6155">
          <cell r="A6155" t="str">
            <v>02.13.02.011</v>
          </cell>
          <cell r="B6155" t="str">
            <v>TSY0000181</v>
          </cell>
        </row>
        <row r="6156">
          <cell r="A6156" t="str">
            <v>02.13.02.012</v>
          </cell>
          <cell r="B6156" t="str">
            <v>TSY0000546</v>
          </cell>
        </row>
        <row r="6157">
          <cell r="A6157" t="str">
            <v>02.13.02.013</v>
          </cell>
          <cell r="B6157" t="str">
            <v>TSY0000180</v>
          </cell>
        </row>
        <row r="6158">
          <cell r="A6158" t="str">
            <v>02.13.02.014</v>
          </cell>
          <cell r="B6158" t="str">
            <v>TSY0000179</v>
          </cell>
        </row>
        <row r="6159">
          <cell r="A6159" t="str">
            <v>02.13.02.015</v>
          </cell>
          <cell r="B6159" t="str">
            <v>TSY0000178</v>
          </cell>
        </row>
        <row r="6160">
          <cell r="A6160" t="str">
            <v>02.13.02.016</v>
          </cell>
          <cell r="B6160" t="str">
            <v>TSY0000176</v>
          </cell>
        </row>
        <row r="6161">
          <cell r="A6161" t="str">
            <v>02.13.02.017</v>
          </cell>
          <cell r="B6161" t="str">
            <v>TSY0000175</v>
          </cell>
        </row>
        <row r="6162">
          <cell r="A6162" t="str">
            <v>02.13.02.018</v>
          </cell>
          <cell r="B6162" t="str">
            <v>TSY0000174</v>
          </cell>
        </row>
        <row r="6163">
          <cell r="A6163" t="str">
            <v>02.13.02.019</v>
          </cell>
          <cell r="B6163" t="str">
            <v>TSY0000547</v>
          </cell>
        </row>
        <row r="6164">
          <cell r="A6164" t="str">
            <v>02.13.02.020</v>
          </cell>
          <cell r="B6164" t="str">
            <v>TSY0000173</v>
          </cell>
        </row>
        <row r="6165">
          <cell r="A6165" t="str">
            <v>02.13.02.021</v>
          </cell>
          <cell r="B6165" t="str">
            <v>TSY0000172</v>
          </cell>
        </row>
        <row r="6166">
          <cell r="A6166" t="str">
            <v>02.13.02.022</v>
          </cell>
          <cell r="B6166" t="str">
            <v>TSY0000171</v>
          </cell>
        </row>
        <row r="6167">
          <cell r="A6167" t="str">
            <v>02.13.02.023</v>
          </cell>
          <cell r="B6167" t="str">
            <v>TSY0000169</v>
          </cell>
        </row>
        <row r="6168">
          <cell r="A6168" t="str">
            <v>02.13.02.025</v>
          </cell>
          <cell r="B6168" t="str">
            <v>TSY0000168</v>
          </cell>
        </row>
        <row r="6169">
          <cell r="A6169" t="str">
            <v>02.13.02.025A</v>
          </cell>
          <cell r="B6169" t="str">
            <v>TSY0000167</v>
          </cell>
        </row>
        <row r="6170">
          <cell r="A6170" t="str">
            <v>02.13.02.025B</v>
          </cell>
          <cell r="B6170" t="str">
            <v>TSY0000166</v>
          </cell>
        </row>
        <row r="6171">
          <cell r="A6171" t="str">
            <v>02.13.02.026</v>
          </cell>
          <cell r="B6171" t="str">
            <v>TSY0000165</v>
          </cell>
        </row>
        <row r="6172">
          <cell r="A6172" t="str">
            <v>02.13.02.028</v>
          </cell>
          <cell r="B6172" t="str">
            <v>TSY0000163</v>
          </cell>
        </row>
        <row r="6173">
          <cell r="A6173" t="str">
            <v>02.13.02.029</v>
          </cell>
          <cell r="B6173" t="str">
            <v>TSY0000162</v>
          </cell>
        </row>
        <row r="6174">
          <cell r="A6174" t="str">
            <v>02.13.02.030</v>
          </cell>
          <cell r="B6174" t="str">
            <v>TSY0000493</v>
          </cell>
        </row>
        <row r="6175">
          <cell r="A6175" t="str">
            <v>02.13.02.031</v>
          </cell>
          <cell r="B6175" t="str">
            <v>TSY0000161</v>
          </cell>
        </row>
        <row r="6176">
          <cell r="A6176" t="str">
            <v>02.13.02.033</v>
          </cell>
          <cell r="B6176" t="str">
            <v>TSY0000272</v>
          </cell>
        </row>
        <row r="6177">
          <cell r="A6177" t="str">
            <v>02.13.02.034</v>
          </cell>
          <cell r="B6177" t="str">
            <v>TSY0000159</v>
          </cell>
        </row>
        <row r="6178">
          <cell r="A6178" t="str">
            <v>02.13.02.035</v>
          </cell>
          <cell r="B6178" t="str">
            <v>TSY0000158</v>
          </cell>
        </row>
        <row r="6179">
          <cell r="A6179" t="str">
            <v>02.13.02.036</v>
          </cell>
          <cell r="B6179" t="str">
            <v>TSY0000157</v>
          </cell>
        </row>
        <row r="6180">
          <cell r="A6180" t="str">
            <v>02.13.02.037</v>
          </cell>
          <cell r="B6180" t="str">
            <v>TSY0000156</v>
          </cell>
        </row>
        <row r="6181">
          <cell r="A6181" t="str">
            <v>02.13.02.038</v>
          </cell>
          <cell r="B6181" t="str">
            <v>TSY0000155</v>
          </cell>
        </row>
        <row r="6182">
          <cell r="A6182" t="str">
            <v>02.13.02.039</v>
          </cell>
          <cell r="B6182" t="str">
            <v>TSY0000154</v>
          </cell>
        </row>
        <row r="6183">
          <cell r="A6183" t="str">
            <v>02.13.02.041</v>
          </cell>
          <cell r="B6183" t="str">
            <v>TSY0000153</v>
          </cell>
        </row>
        <row r="6184">
          <cell r="A6184" t="str">
            <v>02.13.02.044</v>
          </cell>
          <cell r="B6184" t="str">
            <v>TSY0000494</v>
          </cell>
        </row>
        <row r="6185">
          <cell r="A6185" t="str">
            <v>02.13.02.045</v>
          </cell>
          <cell r="B6185" t="str">
            <v>TSY0000151</v>
          </cell>
        </row>
        <row r="6186">
          <cell r="A6186" t="str">
            <v>02.13.02.046</v>
          </cell>
          <cell r="B6186" t="str">
            <v>TSY0000625</v>
          </cell>
        </row>
        <row r="6187">
          <cell r="A6187" t="str">
            <v>02.13.02.048</v>
          </cell>
          <cell r="B6187" t="str">
            <v>TSY0000422</v>
          </cell>
        </row>
        <row r="6188">
          <cell r="A6188" t="str">
            <v>02.13.02.049</v>
          </cell>
          <cell r="B6188" t="str">
            <v>TSY0000302</v>
          </cell>
        </row>
        <row r="6189">
          <cell r="A6189" t="str">
            <v>02.13.02.050</v>
          </cell>
          <cell r="B6189" t="str">
            <v>TSY0000149</v>
          </cell>
        </row>
        <row r="6190">
          <cell r="A6190" t="str">
            <v>02.13.02.052</v>
          </cell>
          <cell r="B6190" t="str">
            <v>TSY0000626</v>
          </cell>
        </row>
        <row r="6191">
          <cell r="A6191" t="str">
            <v>02.13.02.053</v>
          </cell>
          <cell r="B6191" t="str">
            <v>TSY0000148</v>
          </cell>
        </row>
        <row r="6192">
          <cell r="A6192" t="str">
            <v>02.13.02.054</v>
          </cell>
          <cell r="B6192" t="str">
            <v>TSY0000147</v>
          </cell>
        </row>
        <row r="6193">
          <cell r="A6193" t="str">
            <v>02.13.02.055</v>
          </cell>
          <cell r="B6193" t="str">
            <v>TSY0000627</v>
          </cell>
        </row>
        <row r="6194">
          <cell r="A6194" t="str">
            <v>02.13.02.057</v>
          </cell>
          <cell r="B6194" t="str">
            <v>TSY0000146</v>
          </cell>
        </row>
        <row r="6195">
          <cell r="A6195" t="str">
            <v>02.13.02.058</v>
          </cell>
          <cell r="B6195" t="str">
            <v>TSY0000145</v>
          </cell>
        </row>
        <row r="6196">
          <cell r="A6196" t="str">
            <v>02.13.02.060</v>
          </cell>
          <cell r="B6196" t="str">
            <v>TSY0000534</v>
          </cell>
        </row>
        <row r="6197">
          <cell r="A6197" t="str">
            <v>02.13.02.061</v>
          </cell>
          <cell r="B6197" t="str">
            <v>TSY0000144</v>
          </cell>
        </row>
        <row r="6198">
          <cell r="A6198" t="str">
            <v>02.13.02.062</v>
          </cell>
          <cell r="B6198" t="str">
            <v>TSY0000143</v>
          </cell>
        </row>
        <row r="6199">
          <cell r="A6199" t="str">
            <v>02.13.02.063</v>
          </cell>
          <cell r="B6199" t="str">
            <v>TSY0000535</v>
          </cell>
        </row>
        <row r="6200">
          <cell r="A6200" t="str">
            <v>02.13.02.064</v>
          </cell>
          <cell r="B6200" t="str">
            <v>TSY0000536</v>
          </cell>
        </row>
        <row r="6201">
          <cell r="A6201" t="str">
            <v>02.13.02.066</v>
          </cell>
          <cell r="B6201" t="str">
            <v>TSY0000537</v>
          </cell>
        </row>
        <row r="6202">
          <cell r="A6202" t="str">
            <v>02.13.02.068</v>
          </cell>
          <cell r="B6202" t="str">
            <v>TSY0000538</v>
          </cell>
        </row>
        <row r="6203">
          <cell r="A6203" t="str">
            <v>02.13.02.068A</v>
          </cell>
          <cell r="B6203" t="str">
            <v>TSY0000247</v>
          </cell>
        </row>
        <row r="6204">
          <cell r="A6204" t="str">
            <v>02.13.02.072</v>
          </cell>
          <cell r="B6204" t="str">
            <v>TSY0000141</v>
          </cell>
        </row>
        <row r="6205">
          <cell r="A6205" t="str">
            <v>02.13.02.073</v>
          </cell>
          <cell r="B6205" t="str">
            <v>TSY0000628</v>
          </cell>
        </row>
        <row r="6206">
          <cell r="A6206" t="str">
            <v>02.13.02.074</v>
          </cell>
          <cell r="B6206" t="str">
            <v>TSY0000140</v>
          </cell>
        </row>
        <row r="6207">
          <cell r="A6207" t="str">
            <v>02.13.02.076</v>
          </cell>
          <cell r="B6207" t="str">
            <v>TSY0000495</v>
          </cell>
        </row>
        <row r="6208">
          <cell r="A6208" t="str">
            <v>02.13.02.077</v>
          </cell>
          <cell r="B6208" t="str">
            <v>TSY0000139</v>
          </cell>
        </row>
        <row r="6209">
          <cell r="A6209" t="str">
            <v>02.13.02.078</v>
          </cell>
          <cell r="B6209" t="str">
            <v>TSY0000138</v>
          </cell>
        </row>
        <row r="6210">
          <cell r="A6210" t="str">
            <v>02.13.02.079</v>
          </cell>
          <cell r="B6210" t="str">
            <v>TSY0000137</v>
          </cell>
        </row>
        <row r="6211">
          <cell r="A6211" t="str">
            <v>02.13.02.082</v>
          </cell>
          <cell r="B6211" t="str">
            <v>TSY0000335</v>
          </cell>
        </row>
        <row r="6212">
          <cell r="A6212" t="str">
            <v>02.13.02.083</v>
          </cell>
          <cell r="B6212" t="str">
            <v>TSY0000135</v>
          </cell>
        </row>
        <row r="6213">
          <cell r="A6213" t="str">
            <v>02.13.02.084</v>
          </cell>
          <cell r="B6213" t="str">
            <v>TSY0000134</v>
          </cell>
        </row>
        <row r="6214">
          <cell r="A6214" t="str">
            <v>02.13.02.085</v>
          </cell>
          <cell r="B6214" t="str">
            <v>TSY0000133</v>
          </cell>
        </row>
        <row r="6215">
          <cell r="A6215" t="str">
            <v>02.13.02.091</v>
          </cell>
          <cell r="B6215" t="str">
            <v>TSY0000540</v>
          </cell>
        </row>
        <row r="6216">
          <cell r="A6216" t="str">
            <v>02.13.02.093</v>
          </cell>
          <cell r="B6216" t="str">
            <v>TSY0000132</v>
          </cell>
        </row>
        <row r="6217">
          <cell r="A6217" t="str">
            <v>02.13.02.094</v>
          </cell>
          <cell r="B6217" t="str">
            <v>TSY0000131</v>
          </cell>
        </row>
        <row r="6218">
          <cell r="A6218" t="str">
            <v>02.13.02.095</v>
          </cell>
          <cell r="B6218" t="str">
            <v>TSY0000130</v>
          </cell>
        </row>
        <row r="6219">
          <cell r="A6219" t="str">
            <v>02.13.02.096</v>
          </cell>
          <cell r="B6219" t="str">
            <v>TSY0000129</v>
          </cell>
        </row>
        <row r="6220">
          <cell r="A6220" t="str">
            <v>02.13.02.100</v>
          </cell>
          <cell r="B6220" t="str">
            <v>TSY0000128</v>
          </cell>
        </row>
        <row r="6221">
          <cell r="A6221" t="str">
            <v>02.13.02.101</v>
          </cell>
          <cell r="B6221" t="str">
            <v>TSY0000127</v>
          </cell>
        </row>
        <row r="6222">
          <cell r="A6222" t="str">
            <v>02.13.02.105</v>
          </cell>
          <cell r="B6222" t="str">
            <v>TSY0000541</v>
          </cell>
        </row>
        <row r="6223">
          <cell r="A6223" t="str">
            <v>02.13.02.106</v>
          </cell>
          <cell r="B6223" t="str">
            <v>TSY0000542</v>
          </cell>
        </row>
        <row r="6224">
          <cell r="A6224" t="str">
            <v>02.13.02.107</v>
          </cell>
          <cell r="B6224" t="str">
            <v>TSY0000543</v>
          </cell>
        </row>
        <row r="6225">
          <cell r="A6225" t="str">
            <v>02.13.02.108</v>
          </cell>
          <cell r="B6225" t="str">
            <v>TSY0000126</v>
          </cell>
        </row>
        <row r="6226">
          <cell r="A6226" t="str">
            <v>02.13.02.109</v>
          </cell>
          <cell r="B6226" t="str">
            <v>TSY0000125</v>
          </cell>
        </row>
        <row r="6227">
          <cell r="A6227" t="str">
            <v>02.13.02.110</v>
          </cell>
          <cell r="B6227" t="str">
            <v>TSY0000252</v>
          </cell>
        </row>
        <row r="6228">
          <cell r="A6228" t="str">
            <v>02.13.02.112</v>
          </cell>
          <cell r="B6228" t="str">
            <v>TSY0000124</v>
          </cell>
        </row>
        <row r="6229">
          <cell r="A6229" t="str">
            <v>02.13.02.115</v>
          </cell>
          <cell r="B6229" t="str">
            <v>TSY0000496</v>
          </cell>
        </row>
        <row r="6230">
          <cell r="A6230" t="str">
            <v>02.13.02.118</v>
          </cell>
          <cell r="B6230" t="str">
            <v>TSY0000497</v>
          </cell>
        </row>
        <row r="6231">
          <cell r="A6231" t="str">
            <v>02.13.02.119</v>
          </cell>
          <cell r="B6231" t="str">
            <v>TSY0000498</v>
          </cell>
        </row>
        <row r="6232">
          <cell r="A6232" t="str">
            <v>02.13.02.120</v>
          </cell>
          <cell r="B6232" t="str">
            <v>TSY0000499</v>
          </cell>
        </row>
        <row r="6233">
          <cell r="A6233" t="str">
            <v>02.13.02.123</v>
          </cell>
          <cell r="B6233" t="str">
            <v>TSY0000629</v>
          </cell>
        </row>
        <row r="6234">
          <cell r="A6234" t="str">
            <v>02.13.02.124</v>
          </cell>
          <cell r="B6234" t="str">
            <v>TSY0000630</v>
          </cell>
        </row>
        <row r="6235">
          <cell r="A6235" t="str">
            <v>02.13.02.125</v>
          </cell>
          <cell r="B6235" t="str">
            <v>TSY0000123</v>
          </cell>
        </row>
        <row r="6236">
          <cell r="A6236" t="str">
            <v>02.13.02.127</v>
          </cell>
          <cell r="B6236" t="str">
            <v>TSY0000548</v>
          </cell>
        </row>
        <row r="6237">
          <cell r="A6237" t="str">
            <v>02.13.02.128</v>
          </cell>
          <cell r="B6237" t="str">
            <v>TSY0000631</v>
          </cell>
        </row>
        <row r="6238">
          <cell r="A6238" t="str">
            <v>02.13.02.129</v>
          </cell>
          <cell r="B6238" t="str">
            <v>TSY0000324</v>
          </cell>
        </row>
        <row r="6239">
          <cell r="A6239" t="str">
            <v>02.13.02.130</v>
          </cell>
          <cell r="B6239" t="str">
            <v>TSY0000544</v>
          </cell>
        </row>
        <row r="6240">
          <cell r="A6240" t="str">
            <v>02.13.02.131</v>
          </cell>
          <cell r="B6240" t="str">
            <v>TSY0000632</v>
          </cell>
        </row>
        <row r="6241">
          <cell r="A6241" t="str">
            <v>02.13.02.132</v>
          </cell>
          <cell r="B6241" t="str">
            <v>TSY0000309</v>
          </cell>
        </row>
        <row r="6242">
          <cell r="A6242" t="str">
            <v>02.13.02.135</v>
          </cell>
          <cell r="B6242" t="str">
            <v>TSY0000500</v>
          </cell>
        </row>
        <row r="6243">
          <cell r="A6243" t="str">
            <v>02.13.02.136</v>
          </cell>
          <cell r="B6243" t="str">
            <v>TSY0000121</v>
          </cell>
        </row>
        <row r="6244">
          <cell r="A6244" t="str">
            <v>02.13.02.137</v>
          </cell>
          <cell r="B6244" t="str">
            <v>TSY0000549</v>
          </cell>
        </row>
        <row r="6245">
          <cell r="A6245" t="str">
            <v>02.13.02.150</v>
          </cell>
          <cell r="B6245" t="str">
            <v>TSY0000023</v>
          </cell>
        </row>
        <row r="6246">
          <cell r="A6246" t="str">
            <v>02.13.02.151</v>
          </cell>
          <cell r="B6246" t="str">
            <v>TSY0000501</v>
          </cell>
        </row>
        <row r="6247">
          <cell r="A6247" t="str">
            <v>02.13.02.153</v>
          </cell>
          <cell r="B6247" t="str">
            <v>TSY0000502</v>
          </cell>
        </row>
        <row r="6248">
          <cell r="A6248" t="str">
            <v>02.13.02.154</v>
          </cell>
          <cell r="B6248" t="str">
            <v>TSY0000503</v>
          </cell>
        </row>
        <row r="6249">
          <cell r="A6249" t="str">
            <v>02.13.02.156</v>
          </cell>
          <cell r="B6249" t="str">
            <v>TSY0000120</v>
          </cell>
        </row>
        <row r="6250">
          <cell r="A6250" t="str">
            <v>02.13.02.157</v>
          </cell>
          <cell r="B6250" t="str">
            <v>TSY0000119</v>
          </cell>
        </row>
        <row r="6251">
          <cell r="A6251" t="str">
            <v>02.13.02.158</v>
          </cell>
          <cell r="B6251" t="str">
            <v>TSY0000118</v>
          </cell>
        </row>
        <row r="6252">
          <cell r="A6252" t="str">
            <v>02.13.02.159</v>
          </cell>
          <cell r="B6252" t="str">
            <v>TSY0000117</v>
          </cell>
        </row>
        <row r="6253">
          <cell r="A6253" t="str">
            <v>02.13.02.160</v>
          </cell>
          <cell r="B6253" t="str">
            <v>TSY0000116</v>
          </cell>
        </row>
        <row r="6254">
          <cell r="A6254" t="str">
            <v>02.13.02.161</v>
          </cell>
          <cell r="B6254" t="str">
            <v>TSY0000115</v>
          </cell>
        </row>
        <row r="6255">
          <cell r="A6255" t="str">
            <v>02.13.02.162</v>
          </cell>
          <cell r="B6255" t="str">
            <v>TSY0000114</v>
          </cell>
        </row>
        <row r="6256">
          <cell r="A6256" t="str">
            <v>02.13.02.163</v>
          </cell>
          <cell r="B6256" t="str">
            <v>TSY0000113</v>
          </cell>
        </row>
        <row r="6257">
          <cell r="A6257" t="str">
            <v>02.13.02.164</v>
          </cell>
          <cell r="B6257" t="str">
            <v>TSY0000112</v>
          </cell>
        </row>
        <row r="6258">
          <cell r="A6258" t="str">
            <v>02.13.02.165</v>
          </cell>
          <cell r="B6258" t="str">
            <v>TSY0000111</v>
          </cell>
        </row>
        <row r="6259">
          <cell r="A6259" t="str">
            <v>02.13.02.166</v>
          </cell>
          <cell r="B6259" t="str">
            <v>TSY0000110</v>
          </cell>
        </row>
        <row r="6260">
          <cell r="A6260" t="str">
            <v>02.13.02.167</v>
          </cell>
          <cell r="B6260" t="str">
            <v>TSY0000109</v>
          </cell>
        </row>
        <row r="6261">
          <cell r="A6261" t="str">
            <v>02.13.02.168</v>
          </cell>
          <cell r="B6261" t="str">
            <v>TSY0000108</v>
          </cell>
        </row>
        <row r="6262">
          <cell r="A6262" t="str">
            <v>02.13.02.169</v>
          </cell>
          <cell r="B6262" t="str">
            <v>TSY0000107</v>
          </cell>
        </row>
        <row r="6263">
          <cell r="A6263" t="str">
            <v>02.13.02.170</v>
          </cell>
          <cell r="B6263" t="str">
            <v>TSY0000550</v>
          </cell>
        </row>
        <row r="6264">
          <cell r="A6264" t="str">
            <v>02.13.02.171</v>
          </cell>
          <cell r="B6264" t="str">
            <v>TSY0000106</v>
          </cell>
        </row>
        <row r="6265">
          <cell r="A6265" t="str">
            <v>02.13.02.172</v>
          </cell>
          <cell r="B6265" t="str">
            <v>TSY0000105</v>
          </cell>
        </row>
        <row r="6266">
          <cell r="A6266" t="str">
            <v>02.13.02.173</v>
          </cell>
          <cell r="B6266" t="str">
            <v>TSY0000104</v>
          </cell>
        </row>
        <row r="6267">
          <cell r="A6267" t="str">
            <v>02.13.02.174</v>
          </cell>
          <cell r="B6267" t="str">
            <v>TSY0000103</v>
          </cell>
        </row>
        <row r="6268">
          <cell r="A6268" t="str">
            <v>02.13.02.175</v>
          </cell>
          <cell r="B6268" t="str">
            <v>TSY0000102</v>
          </cell>
        </row>
        <row r="6269">
          <cell r="A6269" t="str">
            <v>02.13.02.176</v>
          </cell>
          <cell r="B6269" t="str">
            <v>TSY0000101</v>
          </cell>
        </row>
        <row r="6270">
          <cell r="A6270" t="str">
            <v>02.13.02.177</v>
          </cell>
          <cell r="B6270" t="str">
            <v>TSY0000100</v>
          </cell>
        </row>
        <row r="6271">
          <cell r="A6271" t="str">
            <v>02.13.02.178</v>
          </cell>
          <cell r="B6271" t="str">
            <v>TSY0000099</v>
          </cell>
        </row>
        <row r="6272">
          <cell r="A6272" t="str">
            <v>02.13.02.179</v>
          </cell>
          <cell r="B6272" t="str">
            <v>TSY0000551</v>
          </cell>
        </row>
        <row r="6273">
          <cell r="A6273" t="str">
            <v>02.13.02.180</v>
          </cell>
          <cell r="B6273" t="str">
            <v>TSY0000098</v>
          </cell>
        </row>
        <row r="6274">
          <cell r="A6274" t="str">
            <v>02.13.02.181</v>
          </cell>
          <cell r="B6274" t="str">
            <v>TSY0000097</v>
          </cell>
        </row>
        <row r="6275">
          <cell r="A6275" t="str">
            <v>02.13.02.182</v>
          </cell>
          <cell r="B6275" t="str">
            <v>TSY0000096</v>
          </cell>
        </row>
        <row r="6276">
          <cell r="A6276" t="str">
            <v>02.13.02.183</v>
          </cell>
          <cell r="B6276" t="str">
            <v>TSY0000095</v>
          </cell>
        </row>
        <row r="6277">
          <cell r="A6277" t="str">
            <v>02.13.02.184</v>
          </cell>
          <cell r="B6277" t="str">
            <v>TSY0000094</v>
          </cell>
        </row>
        <row r="6278">
          <cell r="A6278" t="str">
            <v>02.13.02.186</v>
          </cell>
          <cell r="B6278" t="str">
            <v>TSY0000576</v>
          </cell>
        </row>
        <row r="6279">
          <cell r="A6279" t="str">
            <v>02.13.02.188</v>
          </cell>
          <cell r="B6279" t="str">
            <v>TSY0000093</v>
          </cell>
        </row>
        <row r="6280">
          <cell r="A6280" t="str">
            <v>02.13.02.189</v>
          </cell>
          <cell r="B6280" t="str">
            <v>TSY0000092</v>
          </cell>
        </row>
        <row r="6281">
          <cell r="A6281" t="str">
            <v>02.13.02.190</v>
          </cell>
          <cell r="B6281" t="str">
            <v>TSY0000091</v>
          </cell>
        </row>
        <row r="6282">
          <cell r="A6282" t="str">
            <v>02.13.02.191</v>
          </cell>
          <cell r="B6282" t="str">
            <v>TSY0000090</v>
          </cell>
        </row>
        <row r="6283">
          <cell r="A6283" t="str">
            <v>02.13.02.192</v>
          </cell>
          <cell r="B6283" t="str">
            <v>TSY0000089</v>
          </cell>
        </row>
        <row r="6284">
          <cell r="A6284" t="str">
            <v>02.13.02.193</v>
          </cell>
          <cell r="B6284" t="str">
            <v>TSY0000088</v>
          </cell>
        </row>
        <row r="6285">
          <cell r="A6285" t="str">
            <v>02.13.02.194</v>
          </cell>
          <cell r="B6285" t="str">
            <v>TSY0000087</v>
          </cell>
        </row>
        <row r="6286">
          <cell r="A6286" t="str">
            <v>02.13.02.195</v>
          </cell>
          <cell r="B6286" t="str">
            <v>TSY0000633</v>
          </cell>
        </row>
        <row r="6287">
          <cell r="A6287" t="str">
            <v>02.13.02.196</v>
          </cell>
          <cell r="B6287" t="str">
            <v>TSY0000086</v>
          </cell>
        </row>
        <row r="6288">
          <cell r="A6288" t="str">
            <v>02.13.02.197</v>
          </cell>
          <cell r="B6288" t="str">
            <v>TSY0000085</v>
          </cell>
        </row>
        <row r="6289">
          <cell r="A6289" t="str">
            <v>02.13.02.198</v>
          </cell>
          <cell r="B6289" t="str">
            <v>TSY0000084</v>
          </cell>
        </row>
        <row r="6290">
          <cell r="A6290" t="str">
            <v>02.13.02.200</v>
          </cell>
          <cell r="B6290" t="str">
            <v>TSY0000083</v>
          </cell>
        </row>
        <row r="6291">
          <cell r="A6291" t="str">
            <v>02.13.02.201</v>
          </cell>
          <cell r="B6291" t="str">
            <v>TSY0000082</v>
          </cell>
        </row>
        <row r="6292">
          <cell r="A6292" t="str">
            <v>02.13.02.202</v>
          </cell>
        </row>
        <row r="6293">
          <cell r="A6293" t="str">
            <v>02.13.02.203</v>
          </cell>
          <cell r="B6293" t="str">
            <v>TSY0000080</v>
          </cell>
        </row>
        <row r="6294">
          <cell r="A6294" t="str">
            <v>02.13.02.206</v>
          </cell>
          <cell r="B6294" t="str">
            <v>TSY0000079</v>
          </cell>
        </row>
        <row r="6295">
          <cell r="A6295" t="str">
            <v>02.13.02.209</v>
          </cell>
          <cell r="B6295" t="str">
            <v>TSY0000177</v>
          </cell>
        </row>
        <row r="6296">
          <cell r="A6296" t="str">
            <v>02.13.02.211</v>
          </cell>
          <cell r="B6296" t="str">
            <v>TSY0000078</v>
          </cell>
        </row>
        <row r="6297">
          <cell r="A6297" t="str">
            <v>02.13.02.213</v>
          </cell>
          <cell r="B6297" t="str">
            <v>TSY0000077</v>
          </cell>
        </row>
        <row r="6298">
          <cell r="A6298" t="str">
            <v>02.13.02.214</v>
          </cell>
          <cell r="B6298" t="str">
            <v>TSY0000076</v>
          </cell>
        </row>
        <row r="6299">
          <cell r="A6299" t="str">
            <v>02.13.02.215</v>
          </cell>
          <cell r="B6299" t="str">
            <v>TSY0000075</v>
          </cell>
        </row>
        <row r="6300">
          <cell r="A6300" t="str">
            <v>02.13.02.216</v>
          </cell>
          <cell r="B6300" t="str">
            <v>TSY0000577</v>
          </cell>
        </row>
        <row r="6301">
          <cell r="A6301" t="str">
            <v>02.13.02.217</v>
          </cell>
          <cell r="B6301" t="str">
            <v>TSY0000074</v>
          </cell>
        </row>
        <row r="6302">
          <cell r="A6302" t="str">
            <v>02.13.02.218</v>
          </cell>
          <cell r="B6302" t="str">
            <v>TSY0000578</v>
          </cell>
        </row>
        <row r="6303">
          <cell r="A6303" t="str">
            <v>02.13.02.219</v>
          </cell>
          <cell r="B6303" t="str">
            <v>TSY0000073</v>
          </cell>
        </row>
        <row r="6304">
          <cell r="A6304" t="str">
            <v>02.13.02.220</v>
          </cell>
          <cell r="B6304" t="str">
            <v>TSY0000072</v>
          </cell>
        </row>
        <row r="6305">
          <cell r="A6305" t="str">
            <v>02.13.02.221</v>
          </cell>
          <cell r="B6305" t="str">
            <v>TSY0000086</v>
          </cell>
        </row>
        <row r="6306">
          <cell r="A6306" t="str">
            <v>02.13.02.222</v>
          </cell>
          <cell r="B6306" t="str">
            <v>TSY0000070</v>
          </cell>
        </row>
        <row r="6307">
          <cell r="A6307" t="str">
            <v>02.13.02.225</v>
          </cell>
          <cell r="B6307" t="str">
            <v>TSY0000069</v>
          </cell>
        </row>
        <row r="6308">
          <cell r="A6308" t="str">
            <v>02.13.02.226</v>
          </cell>
          <cell r="B6308" t="str">
            <v>TSY0000068</v>
          </cell>
        </row>
        <row r="6309">
          <cell r="A6309" t="str">
            <v>02.13.02.227</v>
          </cell>
          <cell r="B6309" t="str">
            <v>TSY0000067</v>
          </cell>
        </row>
        <row r="6310">
          <cell r="A6310" t="str">
            <v>02.13.02.228</v>
          </cell>
          <cell r="B6310" t="str">
            <v>TSY0000066</v>
          </cell>
        </row>
        <row r="6311">
          <cell r="A6311" t="str">
            <v>02.13.02.229</v>
          </cell>
          <cell r="B6311" t="str">
            <v>TSY0000065</v>
          </cell>
        </row>
        <row r="6312">
          <cell r="A6312" t="str">
            <v>02.13.02.230</v>
          </cell>
          <cell r="B6312" t="str">
            <v>TSY0000064</v>
          </cell>
        </row>
        <row r="6313">
          <cell r="A6313" t="str">
            <v>02.13.02.231</v>
          </cell>
          <cell r="B6313" t="str">
            <v>TSY0000063</v>
          </cell>
        </row>
        <row r="6314">
          <cell r="A6314" t="str">
            <v>02.13.02.232</v>
          </cell>
          <cell r="B6314" t="str">
            <v>TSY0000579</v>
          </cell>
        </row>
        <row r="6315">
          <cell r="A6315" t="str">
            <v>02.13.02.233</v>
          </cell>
          <cell r="B6315" t="str">
            <v>TSY0000580</v>
          </cell>
        </row>
        <row r="6316">
          <cell r="A6316" t="str">
            <v>02.13.02.234</v>
          </cell>
          <cell r="B6316" t="str">
            <v>TSY0000062</v>
          </cell>
        </row>
        <row r="6317">
          <cell r="A6317" t="str">
            <v>02.13.02.235</v>
          </cell>
          <cell r="B6317" t="str">
            <v>TSY0000504</v>
          </cell>
        </row>
        <row r="6318">
          <cell r="A6318" t="str">
            <v>02.13.02.237</v>
          </cell>
          <cell r="B6318" t="str">
            <v>TSY0000061</v>
          </cell>
        </row>
        <row r="6319">
          <cell r="A6319" t="str">
            <v>02.13.02.241</v>
          </cell>
          <cell r="B6319" t="str">
            <v>TSY0000552</v>
          </cell>
        </row>
        <row r="6320">
          <cell r="A6320" t="str">
            <v>02.13.02.242</v>
          </cell>
          <cell r="B6320" t="str">
            <v>TSY0000060</v>
          </cell>
        </row>
        <row r="6321">
          <cell r="A6321" t="str">
            <v>02.13.02.243</v>
          </cell>
          <cell r="B6321" t="str">
            <v>TSY0000059</v>
          </cell>
        </row>
        <row r="6322">
          <cell r="A6322" t="str">
            <v>02.13.02.244</v>
          </cell>
          <cell r="B6322" t="str">
            <v>TSY0000505</v>
          </cell>
        </row>
        <row r="6323">
          <cell r="A6323" t="str">
            <v>02.13.02.245</v>
          </cell>
          <cell r="B6323" t="str">
            <v>TSY0000506</v>
          </cell>
        </row>
        <row r="6324">
          <cell r="A6324" t="str">
            <v>02.13.02.246</v>
          </cell>
          <cell r="B6324" t="str">
            <v>TSY0000507</v>
          </cell>
        </row>
        <row r="6325">
          <cell r="A6325" t="str">
            <v>02.13.02.247</v>
          </cell>
          <cell r="B6325" t="str">
            <v>TSY0000508</v>
          </cell>
        </row>
        <row r="6326">
          <cell r="A6326" t="str">
            <v>02.13.02.248</v>
          </cell>
          <cell r="B6326" t="str">
            <v>TSY0000509</v>
          </cell>
        </row>
        <row r="6327">
          <cell r="A6327" t="str">
            <v>02.13.02.249</v>
          </cell>
          <cell r="B6327" t="str">
            <v>TSY0000510</v>
          </cell>
        </row>
        <row r="6328">
          <cell r="A6328" t="str">
            <v>02.13.02.250</v>
          </cell>
          <cell r="B6328" t="str">
            <v>TSY0000511</v>
          </cell>
        </row>
        <row r="6329">
          <cell r="A6329" t="str">
            <v>02.13.02.251</v>
          </cell>
          <cell r="B6329" t="str">
            <v>TSY0000512</v>
          </cell>
        </row>
        <row r="6330">
          <cell r="A6330" t="str">
            <v>02.13.02.252</v>
          </cell>
          <cell r="B6330" t="str">
            <v>TSY0000513</v>
          </cell>
        </row>
        <row r="6331">
          <cell r="A6331" t="str">
            <v>02.13.02.253</v>
          </cell>
          <cell r="B6331" t="str">
            <v>TSY0000634</v>
          </cell>
        </row>
        <row r="6332">
          <cell r="A6332" t="str">
            <v>02.13.02.254</v>
          </cell>
          <cell r="B6332" t="str">
            <v>TSY0000635</v>
          </cell>
        </row>
        <row r="6333">
          <cell r="A6333" t="str">
            <v>02.13.02.255</v>
          </cell>
          <cell r="B6333" t="str">
            <v>TSY0000058</v>
          </cell>
        </row>
        <row r="6334">
          <cell r="A6334" t="str">
            <v>02.13.02.257</v>
          </cell>
          <cell r="B6334" t="str">
            <v>TSY0000514</v>
          </cell>
        </row>
        <row r="6335">
          <cell r="A6335" t="str">
            <v>02.13.02.259</v>
          </cell>
          <cell r="B6335" t="str">
            <v>TSY0000515</v>
          </cell>
        </row>
        <row r="6336">
          <cell r="A6336" t="str">
            <v>02.13.02.260</v>
          </cell>
          <cell r="B6336" t="str">
            <v>TSY0000057</v>
          </cell>
        </row>
        <row r="6337">
          <cell r="A6337" t="str">
            <v>02.13.02.261</v>
          </cell>
          <cell r="B6337" t="str">
            <v>TSY0000553</v>
          </cell>
        </row>
        <row r="6338">
          <cell r="A6338" t="str">
            <v>02.13.02.262</v>
          </cell>
          <cell r="B6338" t="str">
            <v>TSY0000554</v>
          </cell>
        </row>
        <row r="6339">
          <cell r="A6339" t="str">
            <v>02.13.02.265</v>
          </cell>
          <cell r="B6339" t="str">
            <v>TSY0000056</v>
          </cell>
        </row>
        <row r="6340">
          <cell r="A6340" t="str">
            <v>02.13.02.266</v>
          </cell>
          <cell r="B6340" t="str">
            <v>TSY0000492</v>
          </cell>
        </row>
        <row r="6341">
          <cell r="A6341" t="str">
            <v>02.13.02.267</v>
          </cell>
          <cell r="B6341" t="str">
            <v>TSY0000555</v>
          </cell>
        </row>
        <row r="6342">
          <cell r="A6342" t="str">
            <v>02.13.02.268</v>
          </cell>
          <cell r="B6342" t="str">
            <v>TSY0000556</v>
          </cell>
        </row>
        <row r="6343">
          <cell r="A6343" t="str">
            <v>02.13.02.269</v>
          </cell>
          <cell r="B6343" t="str">
            <v>TSY0000557</v>
          </cell>
        </row>
        <row r="6344">
          <cell r="A6344" t="str">
            <v>02.13.02.270</v>
          </cell>
          <cell r="B6344" t="str">
            <v>TSY0000636</v>
          </cell>
        </row>
        <row r="6345">
          <cell r="A6345" t="str">
            <v>02.13.02.271</v>
          </cell>
          <cell r="B6345" t="str">
            <v>TSY0000581</v>
          </cell>
        </row>
        <row r="6346">
          <cell r="A6346" t="str">
            <v>02.13.02.272</v>
          </cell>
          <cell r="B6346" t="str">
            <v>TSY0000055</v>
          </cell>
        </row>
        <row r="6347">
          <cell r="A6347" t="str">
            <v>02.13.02.273</v>
          </cell>
          <cell r="B6347" t="str">
            <v>TSY0000054</v>
          </cell>
        </row>
        <row r="6348">
          <cell r="A6348" t="str">
            <v>02.13.02.274</v>
          </cell>
          <cell r="B6348" t="str">
            <v>TSY0000516</v>
          </cell>
        </row>
        <row r="6349">
          <cell r="A6349" t="str">
            <v>02.13.02.275</v>
          </cell>
          <cell r="B6349" t="str">
            <v>TSY0000053</v>
          </cell>
        </row>
        <row r="6350">
          <cell r="A6350" t="str">
            <v>02.13.02.276</v>
          </cell>
          <cell r="B6350" t="str">
            <v>TSY0000052</v>
          </cell>
        </row>
        <row r="6351">
          <cell r="A6351" t="str">
            <v>02.13.02.277</v>
          </cell>
          <cell r="B6351" t="str">
            <v>TSY0000517</v>
          </cell>
        </row>
        <row r="6352">
          <cell r="A6352" t="str">
            <v>02.13.02.278</v>
          </cell>
          <cell r="B6352" t="str">
            <v>TSY0000051</v>
          </cell>
        </row>
        <row r="6353">
          <cell r="A6353" t="str">
            <v>02.13.02.279</v>
          </cell>
          <cell r="B6353" t="str">
            <v>TSY0000050</v>
          </cell>
        </row>
        <row r="6354">
          <cell r="A6354" t="str">
            <v>02.13.02.280</v>
          </cell>
          <cell r="B6354" t="str">
            <v>TSY0000049</v>
          </cell>
        </row>
        <row r="6355">
          <cell r="A6355" t="str">
            <v>02.13.02.284</v>
          </cell>
          <cell r="B6355" t="str">
            <v>TSY0000518</v>
          </cell>
        </row>
        <row r="6356">
          <cell r="A6356" t="str">
            <v>02.13.02.285</v>
          </cell>
          <cell r="B6356" t="str">
            <v>TSY0000048</v>
          </cell>
        </row>
        <row r="6357">
          <cell r="A6357" t="str">
            <v>02.13.02.286</v>
          </cell>
          <cell r="B6357" t="str">
            <v>TSY0000047</v>
          </cell>
        </row>
        <row r="6358">
          <cell r="A6358" t="str">
            <v>02.13.02.287</v>
          </cell>
          <cell r="B6358" t="str">
            <v>TSY0000046</v>
          </cell>
        </row>
        <row r="6359">
          <cell r="A6359" t="str">
            <v>02.13.02.288</v>
          </cell>
          <cell r="B6359" t="str">
            <v>TSY0000045</v>
          </cell>
        </row>
        <row r="6360">
          <cell r="A6360" t="str">
            <v>02.13.02.289</v>
          </cell>
          <cell r="B6360" t="str">
            <v>TSY0000558</v>
          </cell>
        </row>
        <row r="6361">
          <cell r="A6361" t="str">
            <v>02.13.02.290</v>
          </cell>
          <cell r="B6361" t="str">
            <v>TSY0000519</v>
          </cell>
        </row>
        <row r="6362">
          <cell r="A6362" t="str">
            <v>02.13.02.291</v>
          </cell>
          <cell r="B6362" t="str">
            <v>TSY0000545</v>
          </cell>
        </row>
        <row r="6363">
          <cell r="A6363" t="str">
            <v>02.13.02.292</v>
          </cell>
          <cell r="B6363" t="str">
            <v>TSY0000559</v>
          </cell>
        </row>
        <row r="6364">
          <cell r="A6364" t="str">
            <v>02.13.02.293</v>
          </cell>
          <cell r="B6364" t="str">
            <v>TSY0000044</v>
          </cell>
        </row>
        <row r="6365">
          <cell r="A6365" t="str">
            <v>02.13.02.294</v>
          </cell>
          <cell r="B6365" t="str">
            <v>TSY0000520</v>
          </cell>
        </row>
        <row r="6366">
          <cell r="A6366" t="str">
            <v>02.13.02.295</v>
          </cell>
          <cell r="B6366" t="str">
            <v>TSY0000582</v>
          </cell>
        </row>
        <row r="6367">
          <cell r="A6367" t="str">
            <v>02.13.02.296</v>
          </cell>
          <cell r="B6367" t="str">
            <v>TSY0000583</v>
          </cell>
        </row>
        <row r="6368">
          <cell r="A6368" t="str">
            <v>02.13.02.297</v>
          </cell>
          <cell r="B6368" t="str">
            <v>TSY0000584</v>
          </cell>
        </row>
        <row r="6369">
          <cell r="A6369" t="str">
            <v>02.13.02.298</v>
          </cell>
          <cell r="B6369" t="str">
            <v>TSY0000585</v>
          </cell>
        </row>
        <row r="6370">
          <cell r="A6370" t="str">
            <v>02.13.02.300</v>
          </cell>
          <cell r="B6370" t="str">
            <v>TSY0000521</v>
          </cell>
        </row>
        <row r="6371">
          <cell r="A6371" t="str">
            <v>02.13.02.303</v>
          </cell>
          <cell r="B6371" t="str">
            <v>TSY0000522</v>
          </cell>
        </row>
        <row r="6372">
          <cell r="A6372" t="str">
            <v>02.13.02.304</v>
          </cell>
          <cell r="B6372" t="str">
            <v>TSY0000043</v>
          </cell>
        </row>
        <row r="6373">
          <cell r="A6373" t="str">
            <v>02.13.02.305</v>
          </cell>
          <cell r="B6373" t="str">
            <v>TSY0000523</v>
          </cell>
        </row>
        <row r="6374">
          <cell r="A6374" t="str">
            <v>02.13.02.307</v>
          </cell>
          <cell r="B6374" t="str">
            <v>TSY0000524</v>
          </cell>
        </row>
        <row r="6375">
          <cell r="A6375" t="str">
            <v>02.13.02.308</v>
          </cell>
          <cell r="B6375" t="str">
            <v>TSY0000270</v>
          </cell>
        </row>
        <row r="6376">
          <cell r="A6376" t="str">
            <v>02.13.02.309</v>
          </cell>
          <cell r="B6376" t="str">
            <v>TSY0000526</v>
          </cell>
        </row>
        <row r="6377">
          <cell r="A6377" t="str">
            <v>02.13.02.311</v>
          </cell>
          <cell r="B6377" t="str">
            <v>TSY0000042</v>
          </cell>
        </row>
        <row r="6378">
          <cell r="A6378" t="str">
            <v>02.13.02.312</v>
          </cell>
          <cell r="B6378" t="str">
            <v>TSY0000041</v>
          </cell>
        </row>
        <row r="6379">
          <cell r="A6379" t="str">
            <v>02.13.02.313</v>
          </cell>
          <cell r="B6379" t="str">
            <v>TSY0000040</v>
          </cell>
        </row>
        <row r="6380">
          <cell r="A6380" t="str">
            <v>02.13.02.314</v>
          </cell>
          <cell r="B6380" t="str">
            <v>TSY0000039</v>
          </cell>
        </row>
        <row r="6381">
          <cell r="A6381" t="str">
            <v>02.13.02.315</v>
          </cell>
          <cell r="B6381" t="str">
            <v>TSY0000038</v>
          </cell>
        </row>
        <row r="6382">
          <cell r="A6382" t="str">
            <v>02.13.02.317</v>
          </cell>
          <cell r="B6382" t="str">
            <v>TSY0000527</v>
          </cell>
        </row>
        <row r="6383">
          <cell r="A6383" t="str">
            <v>02.13.02.318</v>
          </cell>
          <cell r="B6383" t="str">
            <v>TSY0000037</v>
          </cell>
        </row>
        <row r="6384">
          <cell r="A6384" t="str">
            <v>02.13.02.319</v>
          </cell>
          <cell r="B6384" t="str">
            <v>TSY0000560</v>
          </cell>
        </row>
        <row r="6385">
          <cell r="A6385" t="str">
            <v>02.13.02.320</v>
          </cell>
          <cell r="B6385" t="str">
            <v>TSY0000586</v>
          </cell>
        </row>
        <row r="6386">
          <cell r="A6386" t="str">
            <v>02.13.02.321</v>
          </cell>
          <cell r="B6386" t="str">
            <v>TSY0000340</v>
          </cell>
        </row>
        <row r="6387">
          <cell r="A6387" t="str">
            <v>02.13.02.322</v>
          </cell>
          <cell r="B6387" t="str">
            <v>TSY0000036</v>
          </cell>
        </row>
        <row r="6388">
          <cell r="A6388" t="str">
            <v>02.13.02.323</v>
          </cell>
          <cell r="B6388" t="str">
            <v>TSY0000035</v>
          </cell>
        </row>
        <row r="6389">
          <cell r="A6389" t="str">
            <v>02.13.02.324</v>
          </cell>
          <cell r="B6389" t="str">
            <v>TSY0000561</v>
          </cell>
        </row>
        <row r="6390">
          <cell r="A6390" t="str">
            <v>02.13.02.325</v>
          </cell>
          <cell r="B6390" t="str">
            <v>TSY0000034</v>
          </cell>
        </row>
        <row r="6391">
          <cell r="A6391" t="str">
            <v>02.13.02.326</v>
          </cell>
          <cell r="B6391" t="str">
            <v>TSY0000033</v>
          </cell>
        </row>
        <row r="6392">
          <cell r="A6392" t="str">
            <v>02.13.02.327</v>
          </cell>
          <cell r="B6392" t="str">
            <v>TSY0000032</v>
          </cell>
        </row>
        <row r="6393">
          <cell r="A6393" t="str">
            <v>02.13.02.328</v>
          </cell>
          <cell r="B6393" t="str">
            <v>TSY0000031</v>
          </cell>
        </row>
        <row r="6394">
          <cell r="A6394" t="str">
            <v>02.13.02.329</v>
          </cell>
          <cell r="B6394" t="str">
            <v>TSY0000562</v>
          </cell>
        </row>
        <row r="6395">
          <cell r="A6395" t="str">
            <v>02.13.02.330</v>
          </cell>
          <cell r="B6395" t="str">
            <v>TSY0000170</v>
          </cell>
        </row>
        <row r="6396">
          <cell r="A6396" t="str">
            <v>02.13.02.336</v>
          </cell>
          <cell r="B6396" t="str">
            <v>TSY0000587</v>
          </cell>
        </row>
        <row r="6397">
          <cell r="A6397" t="str">
            <v>02.13.02.337</v>
          </cell>
          <cell r="B6397" t="str">
            <v>TSY0000588</v>
          </cell>
        </row>
        <row r="6398">
          <cell r="A6398" t="str">
            <v>02.13.02.338</v>
          </cell>
          <cell r="B6398" t="str">
            <v>TSY0000030</v>
          </cell>
        </row>
        <row r="6399">
          <cell r="A6399" t="str">
            <v>02.13.02.339</v>
          </cell>
          <cell r="B6399" t="str">
            <v>TSY0000563</v>
          </cell>
        </row>
        <row r="6400">
          <cell r="A6400" t="str">
            <v>02.13.02.350</v>
          </cell>
          <cell r="B6400" t="str">
            <v>TSY0000589</v>
          </cell>
        </row>
        <row r="6401">
          <cell r="A6401" t="str">
            <v>02.13.02.351</v>
          </cell>
          <cell r="B6401" t="str">
            <v>TSY0000474</v>
          </cell>
        </row>
        <row r="6402">
          <cell r="A6402" t="str">
            <v>02.13.02.352</v>
          </cell>
          <cell r="B6402" t="str">
            <v>TSY0000029</v>
          </cell>
        </row>
        <row r="6403">
          <cell r="A6403" t="str">
            <v>02.13.02.353</v>
          </cell>
          <cell r="B6403" t="str">
            <v>TSY0000028</v>
          </cell>
        </row>
        <row r="6404">
          <cell r="A6404" t="str">
            <v>02.13.02.358</v>
          </cell>
          <cell r="B6404" t="str">
            <v>TSY0000528</v>
          </cell>
        </row>
        <row r="6405">
          <cell r="A6405" t="str">
            <v>02.13.02.360</v>
          </cell>
          <cell r="B6405" t="str">
            <v>TSY0000564</v>
          </cell>
        </row>
        <row r="6406">
          <cell r="A6406" t="str">
            <v>02.13.02.362</v>
          </cell>
          <cell r="B6406" t="str">
            <v>TSY0000565</v>
          </cell>
        </row>
        <row r="6407">
          <cell r="A6407" t="str">
            <v>02.13.02.363</v>
          </cell>
          <cell r="B6407" t="str">
            <v>TSY0000566</v>
          </cell>
        </row>
        <row r="6408">
          <cell r="A6408" t="str">
            <v>02.13.02.364</v>
          </cell>
          <cell r="B6408" t="str">
            <v>TSY0000567</v>
          </cell>
        </row>
        <row r="6409">
          <cell r="A6409" t="str">
            <v>02.13.02.365</v>
          </cell>
          <cell r="B6409" t="str">
            <v>TSY0000568</v>
          </cell>
        </row>
        <row r="6410">
          <cell r="A6410" t="str">
            <v>02.13.02.366</v>
          </cell>
          <cell r="B6410" t="str">
            <v>TSY0000529</v>
          </cell>
        </row>
        <row r="6411">
          <cell r="A6411" t="str">
            <v>02.13.02.367</v>
          </cell>
          <cell r="B6411" t="str">
            <v>TSY0000081</v>
          </cell>
        </row>
        <row r="6412">
          <cell r="A6412" t="str">
            <v>02.13.02.368</v>
          </cell>
          <cell r="B6412" t="str">
            <v>TSY0000027</v>
          </cell>
        </row>
        <row r="6413">
          <cell r="A6413" t="str">
            <v>02.13.02.369</v>
          </cell>
          <cell r="B6413" t="str">
            <v>TSY0000026</v>
          </cell>
        </row>
        <row r="6414">
          <cell r="A6414" t="str">
            <v>02.13.02.370</v>
          </cell>
          <cell r="B6414" t="str">
            <v>TSY0000025</v>
          </cell>
        </row>
        <row r="6415">
          <cell r="A6415" t="str">
            <v>02.13.02.371</v>
          </cell>
          <cell r="B6415" t="str">
            <v>TSY0000024</v>
          </cell>
        </row>
        <row r="6416">
          <cell r="A6416" t="str">
            <v>02.13.02.374</v>
          </cell>
          <cell r="B6416" t="str">
            <v>TSY0000530</v>
          </cell>
        </row>
        <row r="6417">
          <cell r="A6417" t="str">
            <v>02.13.02.375</v>
          </cell>
          <cell r="B6417" t="str">
            <v>TSY0000022</v>
          </cell>
        </row>
        <row r="6418">
          <cell r="A6418" t="str">
            <v>02.13.02.376</v>
          </cell>
          <cell r="B6418" t="str">
            <v>TSY0000531</v>
          </cell>
        </row>
        <row r="6419">
          <cell r="A6419" t="str">
            <v>02.13.02.377</v>
          </cell>
          <cell r="B6419" t="str">
            <v>TSY0000021</v>
          </cell>
        </row>
        <row r="6420">
          <cell r="A6420" t="str">
            <v>02.13.02.378</v>
          </cell>
          <cell r="B6420" t="str">
            <v>TSY0000569</v>
          </cell>
        </row>
        <row r="6421">
          <cell r="A6421" t="str">
            <v>02.13.02.379</v>
          </cell>
          <cell r="B6421" t="str">
            <v>TSY0000020</v>
          </cell>
        </row>
        <row r="6422">
          <cell r="A6422" t="str">
            <v>02.13.02.380</v>
          </cell>
          <cell r="B6422" t="str">
            <v>TSY0000362</v>
          </cell>
        </row>
        <row r="6423">
          <cell r="A6423" t="str">
            <v>02.13.02.381</v>
          </cell>
          <cell r="B6423" t="str">
            <v>TSY0000019</v>
          </cell>
        </row>
        <row r="6424">
          <cell r="A6424" t="str">
            <v>02.13.02.382</v>
          </cell>
          <cell r="B6424" t="str">
            <v>TSY0000018</v>
          </cell>
        </row>
        <row r="6425">
          <cell r="A6425" t="str">
            <v>02.13.02.383</v>
          </cell>
          <cell r="B6425" t="str">
            <v>TSY0000363</v>
          </cell>
        </row>
        <row r="6426">
          <cell r="A6426" t="str">
            <v>02.13.02.384</v>
          </cell>
          <cell r="B6426" t="str">
            <v>TSY0000017</v>
          </cell>
        </row>
        <row r="6427">
          <cell r="A6427" t="str">
            <v>02.13.02.385</v>
          </cell>
          <cell r="B6427" t="str">
            <v>TSY0000016</v>
          </cell>
        </row>
        <row r="6428">
          <cell r="A6428" t="str">
            <v>02.13.02.386</v>
          </cell>
          <cell r="B6428" t="str">
            <v>TSY0000015</v>
          </cell>
        </row>
        <row r="6429">
          <cell r="A6429" t="str">
            <v>02.13.02.387</v>
          </cell>
          <cell r="B6429" t="str">
            <v>TSY0000014</v>
          </cell>
        </row>
        <row r="6430">
          <cell r="A6430" t="str">
            <v>02.13.02.389</v>
          </cell>
          <cell r="B6430" t="str">
            <v>TSY0000013</v>
          </cell>
        </row>
        <row r="6431">
          <cell r="A6431" t="str">
            <v>02.13.02.390</v>
          </cell>
          <cell r="B6431" t="str">
            <v>TSY0000012</v>
          </cell>
        </row>
        <row r="6432">
          <cell r="A6432" t="str">
            <v>02.13.02.391</v>
          </cell>
          <cell r="B6432" t="str">
            <v>TSY0000011</v>
          </cell>
        </row>
        <row r="6433">
          <cell r="A6433" t="str">
            <v>02.13.02.392</v>
          </cell>
          <cell r="B6433" t="str">
            <v>TSY0000010</v>
          </cell>
        </row>
        <row r="6434">
          <cell r="A6434" t="str">
            <v>02.13.02.393</v>
          </cell>
          <cell r="B6434" t="str">
            <v>TSY0000009</v>
          </cell>
        </row>
        <row r="6435">
          <cell r="A6435" t="str">
            <v>02.13.02.394</v>
          </cell>
          <cell r="B6435" t="str">
            <v>TSY0000008</v>
          </cell>
        </row>
        <row r="6436">
          <cell r="A6436" t="str">
            <v>02.13.02.395</v>
          </cell>
          <cell r="B6436" t="str">
            <v>TSY0000007</v>
          </cell>
        </row>
        <row r="6437">
          <cell r="A6437" t="str">
            <v>02.13.02.396</v>
          </cell>
          <cell r="B6437" t="str">
            <v>TSY0000006</v>
          </cell>
        </row>
        <row r="6438">
          <cell r="A6438" t="str">
            <v>02.13.02.397</v>
          </cell>
          <cell r="B6438" t="str">
            <v>TSY0000005</v>
          </cell>
        </row>
        <row r="6439">
          <cell r="A6439" t="str">
            <v>02.13.02.398</v>
          </cell>
          <cell r="B6439" t="str">
            <v>TSY0000004</v>
          </cell>
        </row>
        <row r="6440">
          <cell r="A6440" t="str">
            <v>02.13.02.399</v>
          </cell>
          <cell r="B6440" t="str">
            <v>TSY0000003</v>
          </cell>
        </row>
        <row r="6441">
          <cell r="A6441" t="str">
            <v>02.13.02.400</v>
          </cell>
          <cell r="B6441" t="str">
            <v>TSY0000002</v>
          </cell>
        </row>
        <row r="6442">
          <cell r="A6442" t="str">
            <v>02.13.02.401</v>
          </cell>
          <cell r="B6442" t="str">
            <v>TSY0000590</v>
          </cell>
        </row>
        <row r="6443">
          <cell r="A6443" t="str">
            <v>02.13.02.402</v>
          </cell>
          <cell r="B6443" t="str">
            <v>TSY0000591</v>
          </cell>
        </row>
        <row r="6444">
          <cell r="A6444" t="str">
            <v>02.13.02.403</v>
          </cell>
          <cell r="B6444" t="str">
            <v>TSY0000592</v>
          </cell>
        </row>
        <row r="6445">
          <cell r="A6445" t="str">
            <v>02.13.02.404</v>
          </cell>
          <cell r="B6445" t="str">
            <v>TSY0000593</v>
          </cell>
        </row>
        <row r="6446">
          <cell r="A6446" t="str">
            <v>02.13.02.405</v>
          </cell>
          <cell r="B6446" t="str">
            <v>TSY0000594</v>
          </cell>
        </row>
        <row r="6447">
          <cell r="A6447" t="str">
            <v>02.13.02.406</v>
          </cell>
          <cell r="B6447" t="str">
            <v>TSY0000595</v>
          </cell>
        </row>
        <row r="6448">
          <cell r="A6448" t="str">
            <v>02.13.02.407</v>
          </cell>
          <cell r="B6448" t="str">
            <v>TSY0000596</v>
          </cell>
        </row>
        <row r="6449">
          <cell r="A6449" t="str">
            <v>02.13.02.408</v>
          </cell>
          <cell r="B6449" t="str">
            <v>TSY0000597</v>
          </cell>
        </row>
        <row r="6450">
          <cell r="A6450" t="str">
            <v>02.13.02.409</v>
          </cell>
          <cell r="B6450" t="str">
            <v>TSY0000598</v>
          </cell>
        </row>
        <row r="6451">
          <cell r="A6451" t="str">
            <v>02.13.02.410</v>
          </cell>
          <cell r="B6451" t="str">
            <v>TSY0000001</v>
          </cell>
        </row>
        <row r="6452">
          <cell r="A6452" t="str">
            <v>02.13.02.412</v>
          </cell>
          <cell r="B6452" t="str">
            <v>TSY0000252</v>
          </cell>
        </row>
        <row r="6453">
          <cell r="A6453" t="str">
            <v>02.13.02.413</v>
          </cell>
          <cell r="B6453" t="str">
            <v>TSY0000257</v>
          </cell>
        </row>
        <row r="6454">
          <cell r="A6454" t="str">
            <v>02.13.02.414</v>
          </cell>
          <cell r="B6454" t="str">
            <v>TSY0000475</v>
          </cell>
        </row>
        <row r="6455">
          <cell r="A6455" t="str">
            <v>02.13.02.415</v>
          </cell>
          <cell r="B6455" t="str">
            <v>TSY0000359</v>
          </cell>
        </row>
        <row r="6456">
          <cell r="A6456" t="str">
            <v>02.13.02.416</v>
          </cell>
          <cell r="B6456" t="str">
            <v>TSY0000570</v>
          </cell>
        </row>
        <row r="6457">
          <cell r="A6457" t="str">
            <v>02.13.02.417</v>
          </cell>
          <cell r="B6457" t="str">
            <v>TSY0000571</v>
          </cell>
        </row>
        <row r="6458">
          <cell r="A6458" t="str">
            <v>02.13.02.418</v>
          </cell>
          <cell r="B6458" t="str">
            <v>TSY0000572</v>
          </cell>
        </row>
        <row r="6459">
          <cell r="A6459" t="str">
            <v>02.13.02.419</v>
          </cell>
          <cell r="B6459" t="str">
            <v>TSY0000573</v>
          </cell>
        </row>
        <row r="6460">
          <cell r="A6460" t="str">
            <v>02.13.02.420</v>
          </cell>
          <cell r="B6460" t="str">
            <v>TSY0000574</v>
          </cell>
        </row>
        <row r="6461">
          <cell r="A6461" t="str">
            <v>02.13.02.421</v>
          </cell>
          <cell r="B6461" t="str">
            <v>TSY0000575</v>
          </cell>
        </row>
        <row r="6462">
          <cell r="A6462" t="str">
            <v>02.13.02.422</v>
          </cell>
          <cell r="B6462" t="str">
            <v>TSY0000352</v>
          </cell>
        </row>
        <row r="6463">
          <cell r="A6463" t="str">
            <v>02.13.02.423</v>
          </cell>
          <cell r="B6463" t="str">
            <v>TSY0000355</v>
          </cell>
        </row>
        <row r="6464">
          <cell r="A6464" t="str">
            <v>02.13.02.424</v>
          </cell>
          <cell r="B6464" t="str">
            <v>TSY0000356</v>
          </cell>
        </row>
        <row r="6465">
          <cell r="A6465" t="str">
            <v>02.13.02.425</v>
          </cell>
          <cell r="B6465" t="str">
            <v>TSY0000357</v>
          </cell>
        </row>
        <row r="6466">
          <cell r="A6466" t="str">
            <v>02.13.02.426</v>
          </cell>
          <cell r="B6466" t="str">
            <v>TSY0000353</v>
          </cell>
        </row>
        <row r="6467">
          <cell r="A6467" t="str">
            <v>02.13.02.427</v>
          </cell>
          <cell r="B6467" t="str">
            <v>TSY0000354</v>
          </cell>
        </row>
        <row r="6468">
          <cell r="A6468" t="str">
            <v>02.13.02.428</v>
          </cell>
          <cell r="B6468" t="str">
            <v>TSY0000532</v>
          </cell>
        </row>
        <row r="6469">
          <cell r="A6469" t="str">
            <v>02.13.02.429</v>
          </cell>
          <cell r="B6469" t="str">
            <v>TSY0000533</v>
          </cell>
        </row>
        <row r="6470">
          <cell r="A6470" t="str">
            <v>02.13.02.430</v>
          </cell>
          <cell r="B6470" t="str">
            <v>TSY0000358</v>
          </cell>
        </row>
        <row r="6471">
          <cell r="A6471" t="str">
            <v>02.13.02.431</v>
          </cell>
          <cell r="B6471" t="str">
            <v>TSY0000360</v>
          </cell>
        </row>
        <row r="6472">
          <cell r="A6472" t="str">
            <v>02.13.02.435</v>
          </cell>
          <cell r="B6472" t="str">
            <v>TSY0000431</v>
          </cell>
        </row>
        <row r="6473">
          <cell r="A6473" t="str">
            <v>02.13.02.436</v>
          </cell>
          <cell r="B6473" t="str">
            <v>TSY0000428</v>
          </cell>
        </row>
        <row r="6474">
          <cell r="A6474" t="str">
            <v>02.13.02.437</v>
          </cell>
          <cell r="B6474" t="str">
            <v>TSY0000429</v>
          </cell>
        </row>
        <row r="6475">
          <cell r="A6475" t="str">
            <v>02.13.02.440</v>
          </cell>
          <cell r="B6475" t="str">
            <v>TSY0000479</v>
          </cell>
        </row>
        <row r="6476">
          <cell r="A6476" t="str">
            <v>02.13.02.441</v>
          </cell>
          <cell r="B6476" t="str">
            <v>TSY0000439</v>
          </cell>
        </row>
        <row r="6477">
          <cell r="A6477" t="str">
            <v>02.13.02.444</v>
          </cell>
          <cell r="B6477" t="str">
            <v>TSY0000441</v>
          </cell>
        </row>
        <row r="6478">
          <cell r="A6478" t="str">
            <v>02.13.02.445</v>
          </cell>
          <cell r="B6478" t="str">
            <v>TSY0000480</v>
          </cell>
        </row>
        <row r="6479">
          <cell r="A6479" t="str">
            <v>02.13.02.446</v>
          </cell>
          <cell r="B6479" t="str">
            <v>TSY0000481</v>
          </cell>
        </row>
        <row r="6480">
          <cell r="A6480" t="str">
            <v>02.13.02.447</v>
          </cell>
          <cell r="B6480" t="str">
            <v>TSY0000444</v>
          </cell>
        </row>
        <row r="6481">
          <cell r="A6481" t="str">
            <v>02.13.02.448</v>
          </cell>
          <cell r="B6481" t="str">
            <v>TSY0000488</v>
          </cell>
        </row>
        <row r="6482">
          <cell r="A6482" t="str">
            <v>02.13.02.449</v>
          </cell>
          <cell r="B6482" t="str">
            <v>TSY0000482</v>
          </cell>
        </row>
        <row r="6483">
          <cell r="A6483" t="str">
            <v>02.13.02.450</v>
          </cell>
          <cell r="B6483" t="str">
            <v>TSY0000483</v>
          </cell>
        </row>
        <row r="6484">
          <cell r="A6484" t="str">
            <v>02.13.02.451</v>
          </cell>
          <cell r="B6484" t="str">
            <v>TSY0000487</v>
          </cell>
        </row>
        <row r="6485">
          <cell r="A6485" t="str">
            <v>02.13.02.452</v>
          </cell>
          <cell r="B6485" t="str">
            <v>TSY0000486</v>
          </cell>
        </row>
        <row r="6486">
          <cell r="A6486" t="str">
            <v>02.13.03.001</v>
          </cell>
          <cell r="B6486" t="str">
            <v>SLT0001126</v>
          </cell>
        </row>
        <row r="6487">
          <cell r="A6487" t="str">
            <v>02.13.03.002</v>
          </cell>
          <cell r="B6487" t="str">
            <v>SLT0000017</v>
          </cell>
        </row>
        <row r="6488">
          <cell r="A6488" t="str">
            <v>02.14.01.002</v>
          </cell>
          <cell r="B6488" t="str">
            <v>SLT0000239</v>
          </cell>
        </row>
        <row r="6489">
          <cell r="A6489" t="str">
            <v>02.14.01.201</v>
          </cell>
          <cell r="B6489" t="str">
            <v>SLT0000233</v>
          </cell>
        </row>
        <row r="6490">
          <cell r="A6490" t="str">
            <v>02.14.02.005</v>
          </cell>
          <cell r="B6490" t="str">
            <v>BFA0000044</v>
          </cell>
        </row>
        <row r="6491">
          <cell r="A6491" t="str">
            <v>02.14.02.020</v>
          </cell>
          <cell r="B6491" t="str">
            <v>BFA0000044</v>
          </cell>
        </row>
        <row r="6492">
          <cell r="A6492" t="str">
            <v>02.14.04.030</v>
          </cell>
          <cell r="B6492" t="str">
            <v>SLT0000276</v>
          </cell>
        </row>
        <row r="6493">
          <cell r="A6493" t="str">
            <v>02.14.07.018</v>
          </cell>
          <cell r="B6493" t="str">
            <v>TST0001558</v>
          </cell>
        </row>
        <row r="6494">
          <cell r="A6494" t="str">
            <v>02.16.02.001</v>
          </cell>
          <cell r="B6494" t="str">
            <v>TST0001522</v>
          </cell>
        </row>
        <row r="6495">
          <cell r="A6495" t="str">
            <v>02.16.02.002</v>
          </cell>
          <cell r="B6495" t="str">
            <v>TST0001523</v>
          </cell>
        </row>
        <row r="6496">
          <cell r="A6496" t="str">
            <v>02.16.02.005</v>
          </cell>
          <cell r="B6496" t="str">
            <v>TST0001524</v>
          </cell>
        </row>
        <row r="6497">
          <cell r="A6497" t="str">
            <v>02.16.03.007</v>
          </cell>
          <cell r="B6497" t="str">
            <v>TST0001521</v>
          </cell>
        </row>
        <row r="6498">
          <cell r="A6498" t="str">
            <v>02.16.03.022</v>
          </cell>
          <cell r="B6498" t="str">
            <v>TST0001518</v>
          </cell>
        </row>
        <row r="6499">
          <cell r="A6499" t="str">
            <v>02.16.03.034</v>
          </cell>
          <cell r="B6499" t="str">
            <v>TST0001516</v>
          </cell>
        </row>
        <row r="6500">
          <cell r="A6500" t="str">
            <v>02.16.03.037</v>
          </cell>
          <cell r="B6500" t="str">
            <v>TST0001519</v>
          </cell>
        </row>
        <row r="6501">
          <cell r="A6501" t="str">
            <v>02.16.03.050</v>
          </cell>
          <cell r="B6501" t="str">
            <v>TST0001517</v>
          </cell>
        </row>
        <row r="6502">
          <cell r="A6502" t="str">
            <v>02.16.03.053</v>
          </cell>
          <cell r="B6502" t="str">
            <v>TST0001520</v>
          </cell>
        </row>
        <row r="6503">
          <cell r="A6503" t="str">
            <v>02.16.03.058</v>
          </cell>
          <cell r="B6503" t="str">
            <v>TST0000769</v>
          </cell>
        </row>
        <row r="6504">
          <cell r="A6504" t="str">
            <v>02.16.03.059</v>
          </cell>
          <cell r="B6504" t="str">
            <v>TST0000774</v>
          </cell>
        </row>
        <row r="6505">
          <cell r="A6505" t="str">
            <v>02.16.03.061</v>
          </cell>
          <cell r="B6505" t="str">
            <v>TST0000775</v>
          </cell>
        </row>
        <row r="6506">
          <cell r="A6506" t="str">
            <v>02.16.03.062</v>
          </cell>
          <cell r="B6506" t="str">
            <v>TST0000776</v>
          </cell>
        </row>
        <row r="6507">
          <cell r="A6507" t="str">
            <v>02.16.03.063</v>
          </cell>
          <cell r="B6507" t="str">
            <v>TST0000770</v>
          </cell>
        </row>
        <row r="6508">
          <cell r="A6508" t="str">
            <v>02.16.03.064</v>
          </cell>
          <cell r="B6508" t="str">
            <v>TST0000771</v>
          </cell>
        </row>
        <row r="6509">
          <cell r="A6509" t="str">
            <v>02.16.03.065</v>
          </cell>
          <cell r="B6509" t="str">
            <v>TST0000772</v>
          </cell>
        </row>
        <row r="6510">
          <cell r="A6510" t="str">
            <v>02.16.03.066</v>
          </cell>
          <cell r="B6510" t="str">
            <v>TST0000773</v>
          </cell>
        </row>
        <row r="6511">
          <cell r="A6511" t="str">
            <v>02.16.03.067</v>
          </cell>
          <cell r="B6511" t="str">
            <v>TST0001515</v>
          </cell>
        </row>
        <row r="6512">
          <cell r="B6512" t="str">
            <v>SHT0001246</v>
          </cell>
        </row>
        <row r="6513">
          <cell r="B6513" t="str">
            <v>SHT0001268</v>
          </cell>
        </row>
        <row r="6514">
          <cell r="B6514" t="str">
            <v>SHT0001274</v>
          </cell>
        </row>
        <row r="6515">
          <cell r="A6515" t="str">
            <v>大运调节螺母</v>
          </cell>
          <cell r="B6515" t="str">
            <v>SHT0001278</v>
          </cell>
        </row>
        <row r="6516">
          <cell r="B6516" t="str">
            <v>SHT0001280</v>
          </cell>
        </row>
        <row r="6517">
          <cell r="B6517" t="str">
            <v>SHT0001281</v>
          </cell>
        </row>
        <row r="6518">
          <cell r="B6518" t="str">
            <v>SHT0001283</v>
          </cell>
        </row>
        <row r="6519">
          <cell r="A6519" t="str">
            <v>SQ短轴绞架（新）</v>
          </cell>
          <cell r="B6519" t="str">
            <v>SHT0001285</v>
          </cell>
        </row>
        <row r="6520">
          <cell r="B6520" t="str">
            <v>SHT0001296</v>
          </cell>
        </row>
        <row r="6521">
          <cell r="B6521" t="str">
            <v>SHT0001303</v>
          </cell>
        </row>
        <row r="6522">
          <cell r="A6522" t="str">
            <v>新陕汽机械下框</v>
          </cell>
          <cell r="B6522" t="str">
            <v>SHT0001306</v>
          </cell>
        </row>
        <row r="6523">
          <cell r="B6523" t="str">
            <v>SHT0001308</v>
          </cell>
        </row>
        <row r="6524">
          <cell r="A6524" t="str">
            <v>陕汽上框</v>
          </cell>
          <cell r="B6524" t="str">
            <v>SHT0001309</v>
          </cell>
        </row>
        <row r="6525">
          <cell r="A6525" t="str">
            <v>欧曼下框</v>
          </cell>
          <cell r="B6525" t="str">
            <v>SHT0001310</v>
          </cell>
        </row>
        <row r="6526">
          <cell r="A6526" t="str">
            <v>陕汽内绞架</v>
          </cell>
          <cell r="B6526" t="str">
            <v>SHT0001311</v>
          </cell>
        </row>
        <row r="6527">
          <cell r="B6527" t="str">
            <v>SHT0001312</v>
          </cell>
        </row>
        <row r="6528">
          <cell r="A6528" t="str">
            <v>02.03.03.130</v>
          </cell>
          <cell r="B6528" t="str">
            <v>SHT0001313</v>
          </cell>
        </row>
        <row r="6529">
          <cell r="B6529" t="str">
            <v>SHT0001314</v>
          </cell>
        </row>
        <row r="6530">
          <cell r="B6530" t="str">
            <v>SHT0001316</v>
          </cell>
        </row>
        <row r="6531">
          <cell r="B6531" t="str">
            <v>SHT0001319</v>
          </cell>
        </row>
        <row r="6532">
          <cell r="B6532" t="str">
            <v>SHT0001320</v>
          </cell>
        </row>
        <row r="6533">
          <cell r="A6533" t="str">
            <v>欧曼延伸正升降</v>
          </cell>
          <cell r="B6533" t="str">
            <v>SHT0001321</v>
          </cell>
        </row>
        <row r="6534">
          <cell r="B6534" t="str">
            <v>SHT0001326</v>
          </cell>
        </row>
        <row r="6535">
          <cell r="B6535" t="str">
            <v>SHT0001330</v>
          </cell>
        </row>
        <row r="6536">
          <cell r="B6536" t="str">
            <v>SHT0001331</v>
          </cell>
        </row>
        <row r="6537">
          <cell r="B6537" t="str">
            <v>SHT0001332</v>
          </cell>
        </row>
        <row r="6538">
          <cell r="A6538" t="str">
            <v>陕汽副升降器</v>
          </cell>
          <cell r="B6538" t="str">
            <v>SHT0001335</v>
          </cell>
        </row>
        <row r="6539">
          <cell r="B6539" t="str">
            <v>SHT0001338</v>
          </cell>
        </row>
        <row r="6540">
          <cell r="B6540" t="str">
            <v>SHT0001339</v>
          </cell>
        </row>
        <row r="6541">
          <cell r="B6541" t="str">
            <v>SHT0001340</v>
          </cell>
        </row>
        <row r="6542">
          <cell r="B6542" t="str">
            <v>SHT0001343</v>
          </cell>
        </row>
        <row r="6543">
          <cell r="B6543" t="str">
            <v>SHT0001344</v>
          </cell>
        </row>
        <row r="6544">
          <cell r="B6544" t="str">
            <v>SHT0001345</v>
          </cell>
        </row>
        <row r="6545">
          <cell r="A6545" t="str">
            <v>一汽升降器</v>
          </cell>
          <cell r="B6545" t="str">
            <v>SHT0001346</v>
          </cell>
        </row>
        <row r="6546">
          <cell r="B6546" t="str">
            <v>SHT0001347</v>
          </cell>
        </row>
        <row r="6547">
          <cell r="B6547" t="str">
            <v>SHT0001348</v>
          </cell>
        </row>
        <row r="6548">
          <cell r="B6548" t="str">
            <v>SHT0001368</v>
          </cell>
        </row>
        <row r="6549">
          <cell r="A6549" t="str">
            <v>H4A上框前横梁</v>
          </cell>
          <cell r="B6549" t="str">
            <v>SHT0001369</v>
          </cell>
        </row>
        <row r="6550">
          <cell r="A6550" t="str">
            <v>H4A上框新</v>
          </cell>
          <cell r="B6550" t="str">
            <v>SHT0001370</v>
          </cell>
        </row>
        <row r="6551">
          <cell r="A6551" t="str">
            <v>H4A下框新</v>
          </cell>
          <cell r="B6551" t="str">
            <v>SHT0001371</v>
          </cell>
        </row>
        <row r="6552">
          <cell r="B6552" t="str">
            <v>SHT0001372</v>
          </cell>
        </row>
        <row r="6553">
          <cell r="A6553" t="str">
            <v>H419外交架</v>
          </cell>
          <cell r="B6553" t="str">
            <v>SHT0001373</v>
          </cell>
        </row>
        <row r="6554">
          <cell r="A6554" t="str">
            <v>H4锁舌总成</v>
          </cell>
          <cell r="B6554" t="str">
            <v>SHT0001374</v>
          </cell>
        </row>
        <row r="6555">
          <cell r="A6555" t="str">
            <v>H4A下框前横梁</v>
          </cell>
          <cell r="B6555" t="str">
            <v>SHT0001375</v>
          </cell>
        </row>
        <row r="6556">
          <cell r="A6556" t="str">
            <v>H4A外铰架17款</v>
          </cell>
          <cell r="B6556" t="str">
            <v>SHT0001381</v>
          </cell>
        </row>
        <row r="6557">
          <cell r="B6557" t="str">
            <v>SHT0001443</v>
          </cell>
        </row>
        <row r="6558">
          <cell r="A6558" t="str">
            <v>欧曼靠背板(右）</v>
          </cell>
          <cell r="B6558" t="str">
            <v>SHT0001461</v>
          </cell>
        </row>
        <row r="6559">
          <cell r="B6559" t="str">
            <v>SHT0001531</v>
          </cell>
        </row>
        <row r="6560">
          <cell r="B6560" t="str">
            <v>SCS0004338</v>
          </cell>
        </row>
        <row r="6561">
          <cell r="B6561" t="str">
            <v>SCS0004339</v>
          </cell>
        </row>
        <row r="6562">
          <cell r="B6562" t="str">
            <v>SCS0004340</v>
          </cell>
        </row>
        <row r="6563">
          <cell r="B6563" t="str">
            <v>SCS0004341</v>
          </cell>
        </row>
        <row r="6564">
          <cell r="B6564" t="str">
            <v>SCS0004342</v>
          </cell>
        </row>
        <row r="6565">
          <cell r="B6565" t="str">
            <v>SCS0004343</v>
          </cell>
        </row>
        <row r="6566">
          <cell r="B6566" t="str">
            <v>SCS0004344</v>
          </cell>
        </row>
        <row r="6567">
          <cell r="B6567" t="str">
            <v>SCS0004345</v>
          </cell>
        </row>
        <row r="6568">
          <cell r="B6568" t="str">
            <v>SCS0004346</v>
          </cell>
        </row>
        <row r="6569">
          <cell r="B6569" t="str">
            <v>SCS0004347</v>
          </cell>
        </row>
        <row r="6570">
          <cell r="B6570" t="str">
            <v>SCS0004348</v>
          </cell>
        </row>
        <row r="6571">
          <cell r="B6571" t="str">
            <v>SCS0004349</v>
          </cell>
        </row>
        <row r="6572">
          <cell r="A6572" t="str">
            <v>M20离合器铆接总成（铆接）</v>
          </cell>
          <cell r="B6572" t="str">
            <v>SCS0004350</v>
          </cell>
        </row>
        <row r="6573">
          <cell r="B6573" t="str">
            <v>SCS0004351</v>
          </cell>
        </row>
        <row r="6574">
          <cell r="B6574" t="str">
            <v>SCS0004352</v>
          </cell>
        </row>
        <row r="6575">
          <cell r="B6575" t="str">
            <v>SCS0004353</v>
          </cell>
        </row>
        <row r="6576">
          <cell r="B6576" t="str">
            <v>SCS0004886</v>
          </cell>
        </row>
        <row r="6577">
          <cell r="B6577" t="str">
            <v>SCS0004993</v>
          </cell>
        </row>
        <row r="6578">
          <cell r="B6578" t="str">
            <v>TSY0000337</v>
          </cell>
        </row>
        <row r="6579">
          <cell r="B6579" t="str">
            <v>TSY0000338</v>
          </cell>
        </row>
        <row r="6580">
          <cell r="B6580" t="str">
            <v>SLT0001666</v>
          </cell>
        </row>
        <row r="6581">
          <cell r="B6581" t="str">
            <v>SLT0001667</v>
          </cell>
        </row>
        <row r="6582">
          <cell r="B6582" t="str">
            <v>SLT0001668</v>
          </cell>
        </row>
        <row r="6583">
          <cell r="B6583" t="str">
            <v>SLT0001669</v>
          </cell>
        </row>
        <row r="6584">
          <cell r="B6584" t="str">
            <v>SCS0004334</v>
          </cell>
        </row>
        <row r="6585">
          <cell r="B6585" t="str">
            <v>REM0002093</v>
          </cell>
        </row>
        <row r="6586">
          <cell r="A6586" t="str">
            <v>01.02.30.065</v>
          </cell>
          <cell r="B6586" t="str">
            <v>REM0001884</v>
          </cell>
        </row>
        <row r="6587">
          <cell r="B6587" t="str">
            <v>REM0001888</v>
          </cell>
        </row>
        <row r="6588">
          <cell r="B6588" t="str">
            <v>REM0001887</v>
          </cell>
        </row>
        <row r="6589">
          <cell r="A6589" t="str">
            <v>01.02.30.064</v>
          </cell>
          <cell r="B6589" t="str">
            <v>REM0001880</v>
          </cell>
        </row>
        <row r="6590">
          <cell r="A6590" t="str">
            <v>02.01.04.754</v>
          </cell>
          <cell r="B6590" t="str">
            <v>BEC0000051</v>
          </cell>
        </row>
        <row r="6591">
          <cell r="B6591" t="str">
            <v>TMA0000186</v>
          </cell>
        </row>
        <row r="6592">
          <cell r="B6592" t="str">
            <v>TMA0000191</v>
          </cell>
        </row>
        <row r="6593">
          <cell r="B6593" t="str">
            <v>TMA0000185</v>
          </cell>
        </row>
        <row r="6594">
          <cell r="A6594" t="str">
            <v>前挂簧板</v>
          </cell>
          <cell r="B6594" t="str">
            <v>SHT0001249</v>
          </cell>
        </row>
        <row r="6595">
          <cell r="B6595" t="str">
            <v>SCS0004704</v>
          </cell>
        </row>
        <row r="6596">
          <cell r="B6596" t="str">
            <v>SCS0004882</v>
          </cell>
        </row>
        <row r="6597">
          <cell r="B6597" t="str">
            <v>SCS0004892</v>
          </cell>
        </row>
        <row r="6598">
          <cell r="B6598" t="str">
            <v>SCS0004893</v>
          </cell>
        </row>
        <row r="6599">
          <cell r="B6599" t="str">
            <v>SCS0004959</v>
          </cell>
        </row>
        <row r="6600">
          <cell r="B6600" t="str">
            <v>SCS0004971</v>
          </cell>
        </row>
        <row r="6601">
          <cell r="B6601" t="str">
            <v>SCS0004972</v>
          </cell>
        </row>
        <row r="6602">
          <cell r="B6602" t="str">
            <v>SCS0004973</v>
          </cell>
        </row>
        <row r="6603">
          <cell r="B6603" t="str">
            <v>SCS0004974</v>
          </cell>
        </row>
        <row r="6604">
          <cell r="B6604" t="str">
            <v>SCS0004975</v>
          </cell>
        </row>
        <row r="6605">
          <cell r="B6605" t="str">
            <v>SCS0004976</v>
          </cell>
        </row>
        <row r="6606">
          <cell r="B6606" t="str">
            <v>SCS0004977</v>
          </cell>
        </row>
        <row r="6607">
          <cell r="B6607" t="str">
            <v>SCS0004978</v>
          </cell>
        </row>
        <row r="6608">
          <cell r="B6608" t="str">
            <v>SCS0004979</v>
          </cell>
        </row>
        <row r="6609">
          <cell r="B6609" t="str">
            <v>SCS0004980</v>
          </cell>
        </row>
        <row r="6610">
          <cell r="B6610" t="str">
            <v>SCS0004981</v>
          </cell>
        </row>
        <row r="6611">
          <cell r="B6611" t="str">
            <v>SCS0004982</v>
          </cell>
        </row>
        <row r="6612">
          <cell r="B6612" t="str">
            <v>SCS0004983</v>
          </cell>
        </row>
        <row r="6613">
          <cell r="B6613" t="str">
            <v>SCS0004984</v>
          </cell>
        </row>
        <row r="6614">
          <cell r="B6614" t="str">
            <v>SCS0004985</v>
          </cell>
        </row>
        <row r="6615">
          <cell r="B6615" t="str">
            <v>SCS0004986</v>
          </cell>
        </row>
        <row r="6616">
          <cell r="B6616" t="str">
            <v>SCS0004987</v>
          </cell>
        </row>
        <row r="6617">
          <cell r="B6617" t="str">
            <v>SCS0005001</v>
          </cell>
        </row>
        <row r="6618">
          <cell r="B6618" t="str">
            <v>SCS0005002</v>
          </cell>
        </row>
        <row r="6619">
          <cell r="B6619" t="str">
            <v>SCS0005003</v>
          </cell>
        </row>
        <row r="6620">
          <cell r="A6620" t="str">
            <v>02.03.29.173</v>
          </cell>
          <cell r="B6620" t="str">
            <v>SCS0005005</v>
          </cell>
        </row>
        <row r="6621">
          <cell r="B6621" t="str">
            <v>SCS0005006</v>
          </cell>
        </row>
        <row r="6622">
          <cell r="B6622" t="str">
            <v>SCS0005007</v>
          </cell>
        </row>
        <row r="6623">
          <cell r="B6623" t="str">
            <v>SCS0005008</v>
          </cell>
        </row>
        <row r="6624">
          <cell r="A6624" t="str">
            <v>02.03.29.174</v>
          </cell>
          <cell r="B6624" t="str">
            <v>SCS0005009</v>
          </cell>
        </row>
        <row r="6625">
          <cell r="B6625" t="str">
            <v>SCS0005010</v>
          </cell>
        </row>
        <row r="6626">
          <cell r="B6626" t="str">
            <v>SCS0005011</v>
          </cell>
        </row>
        <row r="6627">
          <cell r="B6627" t="str">
            <v>SCS0005012</v>
          </cell>
        </row>
        <row r="6628">
          <cell r="B6628" t="str">
            <v>SCS0005014</v>
          </cell>
        </row>
        <row r="6629">
          <cell r="B6629" t="str">
            <v>SCS0005015</v>
          </cell>
        </row>
        <row r="6630">
          <cell r="B6630" t="str">
            <v>SCS0005016</v>
          </cell>
        </row>
        <row r="6631">
          <cell r="B6631" t="str">
            <v>SCS0005017</v>
          </cell>
        </row>
        <row r="6632">
          <cell r="B6632" t="str">
            <v>SCS0005018</v>
          </cell>
        </row>
        <row r="6633">
          <cell r="B6633" t="str">
            <v>SCS0005019</v>
          </cell>
        </row>
        <row r="6634">
          <cell r="B6634" t="str">
            <v>SCS0005020</v>
          </cell>
        </row>
        <row r="6635">
          <cell r="B6635" t="str">
            <v>SCS0005021</v>
          </cell>
        </row>
        <row r="6636">
          <cell r="B6636" t="str">
            <v>SCS0005023</v>
          </cell>
        </row>
        <row r="6637">
          <cell r="A6637" t="str">
            <v>B40离合器固定座总成（铆接）</v>
          </cell>
          <cell r="B6637" t="str">
            <v>SCS0005024</v>
          </cell>
        </row>
        <row r="6638">
          <cell r="B6638" t="str">
            <v>SCS0005025</v>
          </cell>
        </row>
        <row r="6639">
          <cell r="A6639" t="str">
            <v>B40连杆AB（铆接）</v>
          </cell>
          <cell r="B6639" t="str">
            <v>SCS0005026</v>
          </cell>
        </row>
        <row r="6640">
          <cell r="B6640" t="str">
            <v>SCS0005027</v>
          </cell>
        </row>
        <row r="6641">
          <cell r="B6641" t="str">
            <v>SCS0005028</v>
          </cell>
        </row>
        <row r="6642">
          <cell r="B6642" t="str">
            <v>SCS0005029</v>
          </cell>
        </row>
        <row r="6643">
          <cell r="B6643" t="str">
            <v>SCS0005030</v>
          </cell>
        </row>
        <row r="6644">
          <cell r="B6644" t="str">
            <v>SCS0005031</v>
          </cell>
        </row>
        <row r="6645">
          <cell r="B6645" t="str">
            <v>SCS0005032</v>
          </cell>
        </row>
        <row r="6646">
          <cell r="B6646" t="str">
            <v>SCS0005033</v>
          </cell>
        </row>
        <row r="6647">
          <cell r="B6647" t="str">
            <v>SCS0005034</v>
          </cell>
        </row>
        <row r="6648">
          <cell r="B6648" t="str">
            <v>SCS0005035</v>
          </cell>
        </row>
        <row r="6649">
          <cell r="B6649" t="str">
            <v>SCS0005036</v>
          </cell>
        </row>
        <row r="6650">
          <cell r="B6650" t="str">
            <v>SCS0005037</v>
          </cell>
        </row>
        <row r="6651">
          <cell r="B6651" t="str">
            <v>SCS0005038</v>
          </cell>
        </row>
        <row r="6652">
          <cell r="B6652" t="str">
            <v>SCS0005039</v>
          </cell>
        </row>
        <row r="6653">
          <cell r="B6653" t="str">
            <v>SCS0005040</v>
          </cell>
        </row>
        <row r="6654">
          <cell r="B6654" t="str">
            <v>SCS0005041</v>
          </cell>
        </row>
        <row r="6655">
          <cell r="B6655" t="str">
            <v>SCS0005042</v>
          </cell>
        </row>
        <row r="6656">
          <cell r="B6656" t="str">
            <v>SCS0005043</v>
          </cell>
        </row>
        <row r="6657">
          <cell r="B6657" t="str">
            <v>SCS0005045</v>
          </cell>
        </row>
        <row r="6658">
          <cell r="B6658" t="str">
            <v>SCS0005046</v>
          </cell>
        </row>
        <row r="6659">
          <cell r="B6659" t="str">
            <v>SCS0005047</v>
          </cell>
        </row>
        <row r="6660">
          <cell r="A6660" t="str">
            <v>B40L地脚（铆接）</v>
          </cell>
          <cell r="B6660" t="str">
            <v>SCS0005048</v>
          </cell>
        </row>
        <row r="6661">
          <cell r="B6661" t="str">
            <v>SCS0005049</v>
          </cell>
        </row>
        <row r="6662">
          <cell r="B6662" t="str">
            <v>SCS0005050</v>
          </cell>
        </row>
        <row r="6663">
          <cell r="B6663" t="str">
            <v>SCS0005051</v>
          </cell>
        </row>
        <row r="6664">
          <cell r="B6664" t="str">
            <v>SCS0005052</v>
          </cell>
        </row>
        <row r="6665">
          <cell r="B6665" t="str">
            <v>SCS0005053</v>
          </cell>
        </row>
        <row r="6666">
          <cell r="B6666" t="str">
            <v>SCS0005055</v>
          </cell>
        </row>
        <row r="6667">
          <cell r="B6667" t="str">
            <v>SCS0005056</v>
          </cell>
        </row>
        <row r="6668">
          <cell r="B6668" t="str">
            <v>SCS0005057</v>
          </cell>
        </row>
        <row r="6669">
          <cell r="B6669" t="str">
            <v>SCS0005058</v>
          </cell>
        </row>
        <row r="6670">
          <cell r="B6670" t="str">
            <v>SCS0005059</v>
          </cell>
        </row>
        <row r="6671">
          <cell r="B6671" t="str">
            <v>SCS0005060</v>
          </cell>
        </row>
        <row r="6672">
          <cell r="B6672" t="str">
            <v>SCS0005061</v>
          </cell>
        </row>
        <row r="6673">
          <cell r="B6673" t="str">
            <v>SCS0005062</v>
          </cell>
        </row>
        <row r="6674">
          <cell r="B6674" t="str">
            <v>SCS0005063</v>
          </cell>
        </row>
        <row r="6675">
          <cell r="B6675" t="str">
            <v>SCS0005064</v>
          </cell>
        </row>
        <row r="6676">
          <cell r="A6676" t="str">
            <v>201地锁铰链下连接板（内侧）</v>
          </cell>
          <cell r="B6676" t="str">
            <v>SCS0005065</v>
          </cell>
        </row>
        <row r="6677">
          <cell r="B6677" t="str">
            <v>SCS0005066</v>
          </cell>
        </row>
        <row r="6678">
          <cell r="B6678" t="str">
            <v>SCS0005067</v>
          </cell>
        </row>
        <row r="6679">
          <cell r="B6679" t="str">
            <v>SCS0005068</v>
          </cell>
        </row>
        <row r="6680">
          <cell r="B6680" t="str">
            <v>SCS0005069</v>
          </cell>
        </row>
        <row r="6681">
          <cell r="B6681" t="str">
            <v>SCS0005070</v>
          </cell>
        </row>
        <row r="6682">
          <cell r="B6682" t="str">
            <v>SCS0005076</v>
          </cell>
        </row>
        <row r="6683">
          <cell r="B6683" t="str">
            <v>SCS0005079</v>
          </cell>
        </row>
        <row r="6684">
          <cell r="B6684" t="str">
            <v>SCS0005080</v>
          </cell>
        </row>
        <row r="6685">
          <cell r="B6685" t="str">
            <v>SCS0005081</v>
          </cell>
        </row>
        <row r="6686">
          <cell r="B6686" t="str">
            <v>SCS0005082</v>
          </cell>
        </row>
        <row r="6687">
          <cell r="B6687" t="str">
            <v>SCS0005083</v>
          </cell>
        </row>
        <row r="6688">
          <cell r="B6688" t="str">
            <v>SCS0005084</v>
          </cell>
        </row>
        <row r="6689">
          <cell r="B6689" t="str">
            <v>SCS0005085</v>
          </cell>
        </row>
        <row r="6690">
          <cell r="B6690" t="str">
            <v>SCS0005086</v>
          </cell>
        </row>
        <row r="6691">
          <cell r="B6691" t="str">
            <v>SCS0005087</v>
          </cell>
        </row>
        <row r="6692">
          <cell r="B6692" t="str">
            <v>SCS0005088</v>
          </cell>
        </row>
        <row r="6693">
          <cell r="B6693" t="str">
            <v>SCS0005089</v>
          </cell>
        </row>
        <row r="6694">
          <cell r="B6694" t="str">
            <v>SCS0005090</v>
          </cell>
        </row>
        <row r="6695">
          <cell r="B6695" t="str">
            <v>SCS0005091</v>
          </cell>
        </row>
        <row r="6696">
          <cell r="B6696" t="str">
            <v>SCS0005094</v>
          </cell>
        </row>
        <row r="6697">
          <cell r="B6697" t="str">
            <v>SCS0005098</v>
          </cell>
        </row>
        <row r="6698">
          <cell r="B6698" t="str">
            <v>SCS0005099</v>
          </cell>
        </row>
        <row r="6699">
          <cell r="B6699" t="str">
            <v>SCS0005101</v>
          </cell>
        </row>
        <row r="6700">
          <cell r="B6700" t="str">
            <v>SCS0005102</v>
          </cell>
        </row>
        <row r="6701">
          <cell r="B6701" t="str">
            <v>SCS0005103</v>
          </cell>
        </row>
        <row r="6702">
          <cell r="B6702" t="str">
            <v>SCS0005104</v>
          </cell>
        </row>
        <row r="6703">
          <cell r="B6703" t="str">
            <v>SCS0005105</v>
          </cell>
        </row>
        <row r="6704">
          <cell r="B6704" t="str">
            <v>SCS0005107</v>
          </cell>
        </row>
        <row r="6705">
          <cell r="B6705" t="str">
            <v>SCS0005108</v>
          </cell>
        </row>
        <row r="6706">
          <cell r="B6706" t="str">
            <v>SCS0005110</v>
          </cell>
        </row>
        <row r="6707">
          <cell r="B6707" t="str">
            <v>SCS0005111</v>
          </cell>
        </row>
        <row r="6708">
          <cell r="B6708" t="str">
            <v>SCS0005112</v>
          </cell>
        </row>
        <row r="6709">
          <cell r="B6709" t="str">
            <v>SCS0005113</v>
          </cell>
        </row>
        <row r="6710">
          <cell r="B6710" t="str">
            <v>SCS0005114</v>
          </cell>
        </row>
        <row r="6711">
          <cell r="B6711" t="str">
            <v>SCS0005115</v>
          </cell>
        </row>
        <row r="6712">
          <cell r="B6712" t="str">
            <v>SCS0005116</v>
          </cell>
        </row>
        <row r="6713">
          <cell r="B6713" t="str">
            <v>SCS0005117</v>
          </cell>
        </row>
        <row r="6714">
          <cell r="B6714" t="str">
            <v>SCS0005118</v>
          </cell>
        </row>
        <row r="6715">
          <cell r="B6715" t="str">
            <v>SCS0005119</v>
          </cell>
        </row>
        <row r="6716">
          <cell r="B6716" t="str">
            <v>SCS0005120</v>
          </cell>
        </row>
        <row r="6717">
          <cell r="B6717" t="str">
            <v>SCS0005121</v>
          </cell>
        </row>
        <row r="6718">
          <cell r="B6718" t="str">
            <v>SCS0005122</v>
          </cell>
        </row>
        <row r="6719">
          <cell r="B6719" t="str">
            <v>SCS0005123</v>
          </cell>
        </row>
        <row r="6720">
          <cell r="B6720" t="str">
            <v>SCS0005124</v>
          </cell>
        </row>
        <row r="6721">
          <cell r="B6721" t="str">
            <v>SCS0005125</v>
          </cell>
        </row>
        <row r="6722">
          <cell r="B6722" t="str">
            <v>SCS0005243</v>
          </cell>
        </row>
        <row r="6723">
          <cell r="B6723" t="str">
            <v>SCS0005244</v>
          </cell>
        </row>
        <row r="6724">
          <cell r="B6724" t="str">
            <v>SCS0005245</v>
          </cell>
        </row>
        <row r="6725">
          <cell r="B6725" t="str">
            <v>SCS0005250</v>
          </cell>
        </row>
        <row r="6726">
          <cell r="B6726" t="str">
            <v>SCS0005251</v>
          </cell>
        </row>
        <row r="6727">
          <cell r="B6727" t="str">
            <v>SCS0005261</v>
          </cell>
        </row>
        <row r="6728">
          <cell r="B6728" t="str">
            <v>SCS0005271</v>
          </cell>
        </row>
        <row r="6729">
          <cell r="B6729" t="str">
            <v>SCS0005272</v>
          </cell>
        </row>
        <row r="6730">
          <cell r="B6730" t="str">
            <v>SCS0005273</v>
          </cell>
        </row>
        <row r="6731">
          <cell r="B6731" t="str">
            <v>SCS0005274</v>
          </cell>
        </row>
        <row r="6732">
          <cell r="A6732" t="str">
            <v>陕汽正升降器</v>
          </cell>
          <cell r="B6732" t="str">
            <v>SHT0000983</v>
          </cell>
        </row>
        <row r="6733">
          <cell r="A6733" t="str">
            <v>大运下框</v>
          </cell>
          <cell r="B6733" t="str">
            <v>SHT0000984</v>
          </cell>
        </row>
        <row r="6734">
          <cell r="A6734" t="str">
            <v>新陕汽机械上框</v>
          </cell>
          <cell r="B6734" t="str">
            <v>SHT0000985</v>
          </cell>
        </row>
        <row r="6735">
          <cell r="A6735" t="str">
            <v>H4A调角器手柄副</v>
          </cell>
          <cell r="B6735" t="str">
            <v>SHT0001041</v>
          </cell>
        </row>
        <row r="6736">
          <cell r="A6736" t="str">
            <v>欧曼靠背板(左）</v>
          </cell>
          <cell r="B6736" t="str">
            <v>SHT0001243</v>
          </cell>
        </row>
        <row r="6737">
          <cell r="B6737" t="str">
            <v>SHT0001244</v>
          </cell>
        </row>
        <row r="6738">
          <cell r="B6738" t="str">
            <v>SHT0001252</v>
          </cell>
        </row>
        <row r="6739">
          <cell r="A6739" t="str">
            <v>02.02.19.084</v>
          </cell>
          <cell r="B6739" t="str">
            <v>BFA0000432</v>
          </cell>
        </row>
        <row r="6740">
          <cell r="A6740" t="str">
            <v>新机械外绞架</v>
          </cell>
          <cell r="B6740" t="str">
            <v>SHT0001275</v>
          </cell>
        </row>
        <row r="6741">
          <cell r="A6741" t="str">
            <v>调节螺母支架正调  欧曼</v>
          </cell>
          <cell r="B6741" t="str">
            <v>SHT0001279</v>
          </cell>
        </row>
        <row r="6742">
          <cell r="A6742" t="str">
            <v>新机械内绞架</v>
          </cell>
          <cell r="B6742" t="str">
            <v>SHT0001282</v>
          </cell>
        </row>
        <row r="6743">
          <cell r="A6743" t="str">
            <v>连杆板一</v>
          </cell>
          <cell r="B6743" t="str">
            <v>SHT0001302</v>
          </cell>
        </row>
        <row r="6744">
          <cell r="A6744" t="str">
            <v>短轴绞架</v>
          </cell>
          <cell r="B6744" t="str">
            <v>SHT0001284</v>
          </cell>
        </row>
        <row r="6745">
          <cell r="B6745" t="str">
            <v>SHT0001318</v>
          </cell>
        </row>
        <row r="6746">
          <cell r="A6746" t="str">
            <v>滑块固定板 右</v>
          </cell>
          <cell r="B6746" t="str">
            <v>SHT0001324</v>
          </cell>
        </row>
        <row r="6747">
          <cell r="A6747" t="str">
            <v>滑块固定板 左</v>
          </cell>
          <cell r="B6747" t="str">
            <v>SHT0001325</v>
          </cell>
        </row>
        <row r="6748">
          <cell r="B6748" t="str">
            <v>SHT0001711</v>
          </cell>
        </row>
        <row r="6749">
          <cell r="A6749" t="str">
            <v>H3上框</v>
          </cell>
          <cell r="B6749" t="str">
            <v>SHT0001350</v>
          </cell>
        </row>
        <row r="6750">
          <cell r="A6750" t="str">
            <v>H3下框</v>
          </cell>
          <cell r="B6750" t="str">
            <v>SHT0001351</v>
          </cell>
        </row>
        <row r="6751">
          <cell r="A6751" t="str">
            <v>陕汽外绞架</v>
          </cell>
          <cell r="B6751" t="str">
            <v>SHT0001352</v>
          </cell>
        </row>
        <row r="6752">
          <cell r="A6752" t="str">
            <v>H4安全带限位板</v>
          </cell>
          <cell r="B6752" t="str">
            <v>SHT0001353</v>
          </cell>
        </row>
        <row r="6753">
          <cell r="A6753" t="str">
            <v>H3升降器</v>
          </cell>
          <cell r="B6753" t="str">
            <v>SHT0001354</v>
          </cell>
        </row>
        <row r="6754">
          <cell r="A6754" t="str">
            <v>H3改型左旋转</v>
          </cell>
          <cell r="B6754" t="str">
            <v>SHT0001357</v>
          </cell>
        </row>
        <row r="6755">
          <cell r="A6755" t="str">
            <v>H3改型右旋转</v>
          </cell>
          <cell r="B6755" t="str">
            <v>SHT0001358</v>
          </cell>
        </row>
        <row r="6756">
          <cell r="B6756" t="str">
            <v>SHT0001360</v>
          </cell>
        </row>
        <row r="6757">
          <cell r="B6757" t="str">
            <v>SHT0001361</v>
          </cell>
        </row>
        <row r="6758">
          <cell r="B6758" t="str">
            <v>SHT0001362</v>
          </cell>
        </row>
        <row r="6759">
          <cell r="B6759" t="str">
            <v>SHT0001363</v>
          </cell>
        </row>
        <row r="6760">
          <cell r="B6760" t="str">
            <v>SHT0001366</v>
          </cell>
        </row>
        <row r="6761">
          <cell r="B6761" t="str">
            <v>SHT0001367</v>
          </cell>
        </row>
        <row r="6762">
          <cell r="B6762" t="str">
            <v>SHT0001712</v>
          </cell>
        </row>
        <row r="6763">
          <cell r="B6763" t="str">
            <v>SHT0001713</v>
          </cell>
        </row>
        <row r="6764">
          <cell r="B6764" t="str">
            <v>SHT0001714</v>
          </cell>
        </row>
        <row r="6765">
          <cell r="B6765" t="str">
            <v>SHT0001379</v>
          </cell>
        </row>
        <row r="6766">
          <cell r="A6766" t="str">
            <v>H4A调角器下连接板左</v>
          </cell>
          <cell r="B6766" t="str">
            <v>SHT0001382</v>
          </cell>
        </row>
        <row r="6767">
          <cell r="A6767" t="str">
            <v>H4A调角器上连接板左</v>
          </cell>
          <cell r="B6767" t="str">
            <v>SHT0001383</v>
          </cell>
        </row>
        <row r="6768">
          <cell r="A6768" t="str">
            <v>H4A调角器下连接板右</v>
          </cell>
          <cell r="B6768" t="str">
            <v>SHT0001384</v>
          </cell>
        </row>
        <row r="6769">
          <cell r="A6769" t="str">
            <v>H4A调角器上连接板右</v>
          </cell>
          <cell r="B6769" t="str">
            <v>SHT0001385</v>
          </cell>
        </row>
        <row r="6770">
          <cell r="A6770" t="str">
            <v>H4A调角器手柄主</v>
          </cell>
          <cell r="B6770" t="str">
            <v>SHT0001386</v>
          </cell>
        </row>
        <row r="6771">
          <cell r="B6771" t="str">
            <v>SHT0001387</v>
          </cell>
        </row>
        <row r="6772">
          <cell r="B6772" t="str">
            <v>SHT0001388</v>
          </cell>
        </row>
        <row r="6773">
          <cell r="B6773" t="str">
            <v>SHT0001389</v>
          </cell>
        </row>
        <row r="6774">
          <cell r="B6774" t="str">
            <v>SHT0001390</v>
          </cell>
        </row>
        <row r="6775">
          <cell r="B6775" t="str">
            <v>SHT0001392</v>
          </cell>
        </row>
        <row r="6776">
          <cell r="B6776" t="str">
            <v>SHT0001393</v>
          </cell>
        </row>
        <row r="6777">
          <cell r="B6777" t="str">
            <v>SHT0001395</v>
          </cell>
        </row>
        <row r="6778">
          <cell r="A6778" t="str">
            <v>H3000短轴</v>
          </cell>
          <cell r="B6778" t="str">
            <v>SHT0001396</v>
          </cell>
        </row>
        <row r="6779">
          <cell r="B6779" t="str">
            <v>SHT0001397</v>
          </cell>
        </row>
        <row r="6780">
          <cell r="B6780" t="str">
            <v>SHT0001400</v>
          </cell>
        </row>
        <row r="6781">
          <cell r="B6781" t="str">
            <v>SHT0001401</v>
          </cell>
        </row>
        <row r="6782">
          <cell r="B6782" t="str">
            <v>SHT0001403</v>
          </cell>
        </row>
        <row r="6783">
          <cell r="B6783" t="str">
            <v>SHT0001404</v>
          </cell>
        </row>
        <row r="6784">
          <cell r="B6784" t="str">
            <v>SHT0001405</v>
          </cell>
        </row>
        <row r="6785">
          <cell r="B6785" t="str">
            <v>SHT0001406</v>
          </cell>
        </row>
        <row r="6786">
          <cell r="A6786" t="str">
            <v>M4升降器</v>
          </cell>
          <cell r="B6786" t="str">
            <v>SHT0001411</v>
          </cell>
        </row>
        <row r="6787">
          <cell r="A6787" t="str">
            <v>欧曼机械上框（新）</v>
          </cell>
          <cell r="B6787" t="str">
            <v>SHT0001416</v>
          </cell>
        </row>
        <row r="6788">
          <cell r="A6788" t="str">
            <v>欧曼机械下框(新)</v>
          </cell>
          <cell r="B6788" t="str">
            <v>SHT0001417</v>
          </cell>
        </row>
        <row r="6789">
          <cell r="B6789" t="str">
            <v>SHT0001418</v>
          </cell>
        </row>
        <row r="6790">
          <cell r="B6790" t="str">
            <v>SHT0001450</v>
          </cell>
        </row>
        <row r="6791">
          <cell r="A6791" t="str">
            <v>副座 右</v>
          </cell>
          <cell r="B6791" t="str">
            <v>SHT0001462</v>
          </cell>
        </row>
        <row r="6792">
          <cell r="A6792" t="str">
            <v>H3短轴</v>
          </cell>
          <cell r="B6792" t="str">
            <v>SHT0001516</v>
          </cell>
        </row>
        <row r="6793">
          <cell r="B6793" t="str">
            <v>SHT0001517</v>
          </cell>
        </row>
        <row r="6794">
          <cell r="A6794" t="str">
            <v>H4A内绞架17款</v>
          </cell>
          <cell r="B6794" t="str">
            <v>SHT0001518</v>
          </cell>
        </row>
        <row r="6795">
          <cell r="B6795" t="str">
            <v>SHT0001519</v>
          </cell>
        </row>
        <row r="6796">
          <cell r="A6796" t="str">
            <v>H3000上框</v>
          </cell>
          <cell r="B6796" t="str">
            <v>SHT0001525</v>
          </cell>
        </row>
        <row r="6797">
          <cell r="A6797" t="str">
            <v>H3000下框</v>
          </cell>
          <cell r="B6797" t="str">
            <v>SHT0001526</v>
          </cell>
        </row>
        <row r="6798">
          <cell r="A6798" t="str">
            <v>02.03.07.236</v>
          </cell>
          <cell r="B6798" t="str">
            <v>SHT0001527</v>
          </cell>
        </row>
        <row r="6799">
          <cell r="A6799" t="str">
            <v>H3000升降器</v>
          </cell>
          <cell r="B6799" t="str">
            <v>SHT0001528</v>
          </cell>
        </row>
        <row r="6800">
          <cell r="B6800" t="str">
            <v>SHT0001529</v>
          </cell>
        </row>
        <row r="6801">
          <cell r="B6801" t="str">
            <v>SHT0001530</v>
          </cell>
        </row>
        <row r="6802">
          <cell r="B6802" t="str">
            <v>SHT0001532</v>
          </cell>
        </row>
        <row r="6803">
          <cell r="B6803" t="str">
            <v>SHT0001534</v>
          </cell>
        </row>
        <row r="6804">
          <cell r="B6804" t="str">
            <v>SHT0001537</v>
          </cell>
        </row>
        <row r="6805">
          <cell r="B6805" t="str">
            <v>SHT0001538</v>
          </cell>
        </row>
        <row r="6806">
          <cell r="B6806" t="str">
            <v>SHT0001542</v>
          </cell>
        </row>
        <row r="6807">
          <cell r="B6807" t="str">
            <v>SHT0001543</v>
          </cell>
        </row>
        <row r="6808">
          <cell r="B6808" t="str">
            <v>SHT0001552</v>
          </cell>
        </row>
        <row r="6809">
          <cell r="B6809" t="str">
            <v>SHT0001553</v>
          </cell>
        </row>
        <row r="6810">
          <cell r="B6810" t="str">
            <v>SHT0001554</v>
          </cell>
        </row>
        <row r="6811">
          <cell r="B6811" t="str">
            <v>SHT0001555</v>
          </cell>
        </row>
        <row r="6812">
          <cell r="B6812" t="str">
            <v>SHT0001556</v>
          </cell>
        </row>
        <row r="6813">
          <cell r="B6813" t="str">
            <v>SHT0001558</v>
          </cell>
        </row>
        <row r="6814">
          <cell r="B6814" t="str">
            <v>TST0000012</v>
          </cell>
        </row>
        <row r="6815">
          <cell r="B6815" t="str">
            <v>SCS0001651</v>
          </cell>
        </row>
        <row r="6816">
          <cell r="B6816" t="str">
            <v>SCS0005093</v>
          </cell>
        </row>
        <row r="6817">
          <cell r="B6817" t="str">
            <v>TWT0000026</v>
          </cell>
        </row>
        <row r="6818">
          <cell r="A6818" t="str">
            <v>02.05.02.001</v>
          </cell>
          <cell r="B6818" t="str">
            <v>TWT0000027</v>
          </cell>
        </row>
        <row r="6819">
          <cell r="A6819" t="str">
            <v>02.05.02.002</v>
          </cell>
          <cell r="B6819" t="str">
            <v>TWT0000028</v>
          </cell>
        </row>
        <row r="6820">
          <cell r="B6820" t="str">
            <v>TWT0000029</v>
          </cell>
        </row>
        <row r="6821">
          <cell r="B6821" t="str">
            <v>TWT0000030</v>
          </cell>
        </row>
        <row r="6822">
          <cell r="B6822" t="str">
            <v>TWT0000031</v>
          </cell>
        </row>
        <row r="6823">
          <cell r="B6823" t="str">
            <v>TWT0000032</v>
          </cell>
        </row>
        <row r="6824">
          <cell r="B6824" t="str">
            <v>TWT0000033</v>
          </cell>
        </row>
        <row r="6825">
          <cell r="B6825" t="str">
            <v>TWT0000034</v>
          </cell>
        </row>
        <row r="6826">
          <cell r="A6826" t="str">
            <v>25.05.05.004</v>
          </cell>
          <cell r="B6826" t="str">
            <v>TWT0000036</v>
          </cell>
        </row>
        <row r="6827">
          <cell r="A6827" t="str">
            <v>02.05.05.020</v>
          </cell>
          <cell r="B6827" t="str">
            <v>TWT0000040</v>
          </cell>
        </row>
        <row r="6828">
          <cell r="B6828" t="str">
            <v>TWT0000041</v>
          </cell>
        </row>
        <row r="6829">
          <cell r="B6829" t="str">
            <v>TWT0000042</v>
          </cell>
        </row>
        <row r="6830">
          <cell r="B6830" t="str">
            <v>TST0000024</v>
          </cell>
        </row>
        <row r="6831">
          <cell r="B6831" t="str">
            <v>TST0000025</v>
          </cell>
        </row>
        <row r="6832">
          <cell r="B6832" t="str">
            <v>TST0000027</v>
          </cell>
        </row>
        <row r="6833">
          <cell r="B6833" t="str">
            <v>TST0000029</v>
          </cell>
        </row>
        <row r="6834">
          <cell r="A6834" t="str">
            <v>02.05.07.028</v>
          </cell>
          <cell r="B6834" t="str">
            <v>TST0000032</v>
          </cell>
        </row>
        <row r="6835">
          <cell r="A6835" t="str">
            <v>02.05.07.032</v>
          </cell>
          <cell r="B6835" t="str">
            <v>TST0000033</v>
          </cell>
        </row>
        <row r="6836">
          <cell r="A6836" t="str">
            <v>02.05.07.033</v>
          </cell>
          <cell r="B6836" t="str">
            <v>TST0000034</v>
          </cell>
        </row>
        <row r="6837">
          <cell r="B6837" t="str">
            <v>TST0000035</v>
          </cell>
        </row>
        <row r="6838">
          <cell r="A6838" t="str">
            <v>02.05.07.035</v>
          </cell>
          <cell r="B6838" t="str">
            <v>TST0000036</v>
          </cell>
        </row>
        <row r="6839">
          <cell r="A6839" t="str">
            <v>02.05.07.036</v>
          </cell>
          <cell r="B6839" t="str">
            <v>TST0000037</v>
          </cell>
        </row>
        <row r="6840">
          <cell r="B6840" t="str">
            <v>TST0000040</v>
          </cell>
        </row>
        <row r="6841">
          <cell r="B6841" t="str">
            <v>TST0000041</v>
          </cell>
        </row>
        <row r="6842">
          <cell r="B6842" t="str">
            <v>TST0000042</v>
          </cell>
        </row>
        <row r="6843">
          <cell r="A6843" t="str">
            <v>02.05.09.005</v>
          </cell>
          <cell r="B6843" t="str">
            <v>TST0000043</v>
          </cell>
        </row>
        <row r="6844">
          <cell r="B6844" t="str">
            <v>TST0000044</v>
          </cell>
        </row>
        <row r="6845">
          <cell r="A6845" t="str">
            <v>02.05.09.005</v>
          </cell>
          <cell r="B6845" t="str">
            <v>TST0000045</v>
          </cell>
        </row>
        <row r="6846">
          <cell r="B6846" t="str">
            <v>TST0000046</v>
          </cell>
        </row>
        <row r="6847">
          <cell r="B6847" t="str">
            <v>TST0000047</v>
          </cell>
        </row>
        <row r="6848">
          <cell r="B6848" t="str">
            <v>TST0000048</v>
          </cell>
        </row>
        <row r="6849">
          <cell r="B6849" t="str">
            <v>TST0000049</v>
          </cell>
        </row>
        <row r="6850">
          <cell r="B6850" t="str">
            <v>TST0000050</v>
          </cell>
        </row>
        <row r="6851">
          <cell r="B6851" t="str">
            <v>TST0000051</v>
          </cell>
        </row>
        <row r="6852">
          <cell r="B6852" t="str">
            <v>TST0000052</v>
          </cell>
        </row>
        <row r="6853">
          <cell r="B6853" t="str">
            <v>TST0000053</v>
          </cell>
        </row>
        <row r="6854">
          <cell r="B6854" t="str">
            <v>TST0000054</v>
          </cell>
        </row>
        <row r="6855">
          <cell r="B6855" t="str">
            <v>TST0000055</v>
          </cell>
        </row>
        <row r="6856">
          <cell r="B6856" t="str">
            <v>TST0000056</v>
          </cell>
        </row>
        <row r="6857">
          <cell r="B6857" t="str">
            <v>TST0000057</v>
          </cell>
        </row>
        <row r="6858">
          <cell r="B6858" t="str">
            <v>TWT0000045</v>
          </cell>
        </row>
        <row r="6859">
          <cell r="B6859" t="str">
            <v>TST0000059</v>
          </cell>
        </row>
        <row r="6860">
          <cell r="B6860" t="str">
            <v>TST0000060</v>
          </cell>
        </row>
        <row r="6861">
          <cell r="A6861" t="str">
            <v>02.05.07.134</v>
          </cell>
          <cell r="B6861" t="str">
            <v>TST0000061</v>
          </cell>
        </row>
        <row r="6862">
          <cell r="B6862" t="str">
            <v>TST0000064</v>
          </cell>
        </row>
        <row r="6863">
          <cell r="B6863" t="str">
            <v>TST0000065</v>
          </cell>
        </row>
        <row r="6864">
          <cell r="B6864" t="str">
            <v>TST0000066</v>
          </cell>
        </row>
        <row r="6865">
          <cell r="B6865" t="str">
            <v>TST0000067</v>
          </cell>
        </row>
        <row r="6866">
          <cell r="B6866" t="str">
            <v>TST0000068</v>
          </cell>
        </row>
        <row r="6867">
          <cell r="B6867" t="str">
            <v>TST0000069</v>
          </cell>
        </row>
        <row r="6868">
          <cell r="B6868" t="str">
            <v>TST0000070</v>
          </cell>
        </row>
        <row r="6869">
          <cell r="B6869" t="str">
            <v>TST0000072</v>
          </cell>
        </row>
        <row r="6870">
          <cell r="B6870" t="str">
            <v>TST0000073</v>
          </cell>
        </row>
        <row r="6871">
          <cell r="B6871" t="str">
            <v>TST0000074</v>
          </cell>
        </row>
        <row r="6872">
          <cell r="B6872" t="str">
            <v>TST0000075</v>
          </cell>
        </row>
        <row r="6873">
          <cell r="B6873" t="str">
            <v>TST0000076</v>
          </cell>
        </row>
        <row r="6874">
          <cell r="B6874" t="str">
            <v>TST0000077</v>
          </cell>
        </row>
        <row r="6875">
          <cell r="B6875" t="str">
            <v>TST0000078</v>
          </cell>
        </row>
        <row r="6876">
          <cell r="B6876" t="str">
            <v>TST0000079</v>
          </cell>
        </row>
        <row r="6877">
          <cell r="B6877" t="str">
            <v>TST0000080</v>
          </cell>
        </row>
        <row r="6878">
          <cell r="B6878" t="str">
            <v>TST0000081</v>
          </cell>
        </row>
        <row r="6879">
          <cell r="B6879" t="str">
            <v>TST0000082</v>
          </cell>
        </row>
        <row r="6880">
          <cell r="B6880" t="str">
            <v>TST0000083</v>
          </cell>
        </row>
        <row r="6881">
          <cell r="A6881" t="str">
            <v>02.05.09.013</v>
          </cell>
          <cell r="B6881" t="str">
            <v>TST0000084</v>
          </cell>
        </row>
        <row r="6882">
          <cell r="A6882" t="str">
            <v>02.05.05.025</v>
          </cell>
          <cell r="B6882" t="str">
            <v>TWT0000059</v>
          </cell>
        </row>
        <row r="6883">
          <cell r="B6883" t="str">
            <v>TST0000085</v>
          </cell>
        </row>
        <row r="6884">
          <cell r="B6884" t="str">
            <v>TST0000086</v>
          </cell>
        </row>
        <row r="6885">
          <cell r="B6885" t="str">
            <v>TST0000087</v>
          </cell>
        </row>
        <row r="6886">
          <cell r="A6886" t="str">
            <v>02.05.05.024</v>
          </cell>
          <cell r="B6886" t="str">
            <v>TWT0000062</v>
          </cell>
        </row>
        <row r="6887">
          <cell r="B6887" t="str">
            <v>TST0000089</v>
          </cell>
        </row>
        <row r="6888">
          <cell r="A6888" t="str">
            <v>02.05.09.014</v>
          </cell>
          <cell r="B6888" t="str">
            <v>TST0000090</v>
          </cell>
        </row>
        <row r="6889">
          <cell r="B6889" t="str">
            <v>TWT0000065</v>
          </cell>
        </row>
        <row r="6890">
          <cell r="B6890" t="str">
            <v>TWT0000066</v>
          </cell>
        </row>
        <row r="6891">
          <cell r="A6891" t="str">
            <v>无轴绞架</v>
          </cell>
          <cell r="B6891" t="str">
            <v>SHT0001323</v>
          </cell>
        </row>
        <row r="6892">
          <cell r="B6892" t="str">
            <v>SHT0001329</v>
          </cell>
        </row>
        <row r="6893">
          <cell r="A6893" t="str">
            <v>副座 左</v>
          </cell>
          <cell r="B6893" t="str">
            <v>SHT0001544</v>
          </cell>
        </row>
        <row r="6894">
          <cell r="B6894" t="str">
            <v>SHT0001545</v>
          </cell>
        </row>
        <row r="6895">
          <cell r="A6895" t="str">
            <v>H419款座框</v>
          </cell>
          <cell r="B6895" t="str">
            <v>SHT0001265</v>
          </cell>
        </row>
        <row r="6896">
          <cell r="B6896" t="str">
            <v>SHT0001259</v>
          </cell>
        </row>
        <row r="6897">
          <cell r="B6897" t="str">
            <v>SHT0001260</v>
          </cell>
        </row>
        <row r="6898">
          <cell r="B6898" t="str">
            <v>SHT0001261</v>
          </cell>
        </row>
        <row r="6899">
          <cell r="B6899" t="str">
            <v>SHT0001262</v>
          </cell>
        </row>
        <row r="6900">
          <cell r="B6900" t="str">
            <v>SHT0001264</v>
          </cell>
        </row>
        <row r="6901">
          <cell r="A6901" t="str">
            <v>内十字支撑（铆接）</v>
          </cell>
          <cell r="B6901" t="str">
            <v>SHT0001263</v>
          </cell>
        </row>
        <row r="6902">
          <cell r="B6902" t="str">
            <v>SHT0002289</v>
          </cell>
        </row>
        <row r="6903">
          <cell r="B6903" t="str">
            <v>SCS0004963</v>
          </cell>
        </row>
        <row r="6904">
          <cell r="B6904" t="str">
            <v>SLT0000562</v>
          </cell>
        </row>
        <row r="6905">
          <cell r="B6905" t="str">
            <v>SHT0001300</v>
          </cell>
        </row>
        <row r="6906">
          <cell r="B6906" t="str">
            <v>SHT0001301</v>
          </cell>
        </row>
        <row r="6907">
          <cell r="A6907" t="str">
            <v>一汽滑块左</v>
          </cell>
          <cell r="B6907" t="str">
            <v>SHT0001286</v>
          </cell>
        </row>
        <row r="6908">
          <cell r="B6908" t="str">
            <v>SHT0001287</v>
          </cell>
        </row>
        <row r="6909">
          <cell r="B6909" t="str">
            <v>TST0000002</v>
          </cell>
        </row>
        <row r="6910">
          <cell r="B6910" t="str">
            <v>TST0000011</v>
          </cell>
        </row>
        <row r="6911">
          <cell r="B6911" t="str">
            <v>TSY0000351</v>
          </cell>
        </row>
        <row r="6912">
          <cell r="B6912" t="str">
            <v>TSY0000361</v>
          </cell>
        </row>
        <row r="6913">
          <cell r="B6913" t="str">
            <v>TSY0000342</v>
          </cell>
        </row>
        <row r="6914">
          <cell r="B6914" t="str">
            <v>SCS0005536</v>
          </cell>
        </row>
        <row r="6915">
          <cell r="B6915" t="str">
            <v>SCS0005537</v>
          </cell>
        </row>
        <row r="6916">
          <cell r="B6916" t="str">
            <v>SCS0005538</v>
          </cell>
        </row>
        <row r="6917">
          <cell r="A6917" t="str">
            <v>01.01.01.151</v>
          </cell>
          <cell r="B6917" t="str">
            <v>REM0002325</v>
          </cell>
        </row>
        <row r="6918">
          <cell r="A6918" t="str">
            <v>01.01.01.272</v>
          </cell>
          <cell r="B6918" t="str">
            <v>REM0002721</v>
          </cell>
        </row>
        <row r="6919">
          <cell r="A6919" t="str">
            <v>01.01.01.340</v>
          </cell>
          <cell r="B6919" t="str">
            <v>REM0001470</v>
          </cell>
        </row>
        <row r="6920">
          <cell r="A6920" t="str">
            <v>01.01.01.341</v>
          </cell>
          <cell r="B6920" t="str">
            <v>REM0001471</v>
          </cell>
        </row>
        <row r="6921">
          <cell r="A6921" t="str">
            <v>01.01.01.354</v>
          </cell>
          <cell r="B6921" t="str">
            <v>RSM0000254</v>
          </cell>
        </row>
        <row r="6922">
          <cell r="A6922" t="str">
            <v>01.01.01.355</v>
          </cell>
          <cell r="B6922" t="str">
            <v>RSM0000137</v>
          </cell>
        </row>
        <row r="6923">
          <cell r="A6923" t="str">
            <v>01.01.01.356</v>
          </cell>
          <cell r="B6923" t="str">
            <v>REM0002451</v>
          </cell>
        </row>
        <row r="6924">
          <cell r="A6924" t="str">
            <v>01.01.01.357</v>
          </cell>
          <cell r="B6924" t="str">
            <v>RSM0000242</v>
          </cell>
        </row>
        <row r="6925">
          <cell r="A6925" t="str">
            <v>01.01.01.408</v>
          </cell>
          <cell r="B6925" t="str">
            <v>REM0002807</v>
          </cell>
        </row>
        <row r="6926">
          <cell r="A6926" t="str">
            <v>01.01.01.409</v>
          </cell>
          <cell r="B6926" t="str">
            <v>REM0002295</v>
          </cell>
        </row>
        <row r="6927">
          <cell r="A6927" t="str">
            <v>01.01.01.410</v>
          </cell>
          <cell r="B6927" t="str">
            <v>REM0002296</v>
          </cell>
        </row>
        <row r="6928">
          <cell r="A6928" t="str">
            <v>01.01.01.411</v>
          </cell>
          <cell r="B6928" t="str">
            <v>REM0002800</v>
          </cell>
        </row>
        <row r="6929">
          <cell r="A6929" t="str">
            <v>01.01.01.412</v>
          </cell>
          <cell r="B6929" t="str">
            <v>REM0002811</v>
          </cell>
        </row>
        <row r="6930">
          <cell r="A6930" t="str">
            <v>01.01.02.010</v>
          </cell>
          <cell r="B6930" t="str">
            <v>RIM0000115</v>
          </cell>
        </row>
        <row r="6931">
          <cell r="A6931" t="str">
            <v>01.01.02.043</v>
          </cell>
          <cell r="B6931" t="str">
            <v>RIM0000116</v>
          </cell>
        </row>
        <row r="6932">
          <cell r="A6932" t="str">
            <v>01.01.02.054</v>
          </cell>
          <cell r="B6932" t="str">
            <v>RIM0000117</v>
          </cell>
        </row>
        <row r="6933">
          <cell r="A6933" t="str">
            <v>01.01.02.073</v>
          </cell>
        </row>
        <row r="6934">
          <cell r="A6934" t="str">
            <v>01.01.03.051</v>
          </cell>
          <cell r="B6934" t="str">
            <v>REM0002585</v>
          </cell>
        </row>
        <row r="6935">
          <cell r="A6935" t="str">
            <v>01.01.03.077</v>
          </cell>
          <cell r="B6935" t="str">
            <v>REM0002724</v>
          </cell>
        </row>
        <row r="6936">
          <cell r="A6936" t="str">
            <v>01.01.03.101</v>
          </cell>
          <cell r="B6936" t="str">
            <v>REM0000556</v>
          </cell>
        </row>
        <row r="6937">
          <cell r="A6937" t="str">
            <v>01.01.03.104</v>
          </cell>
          <cell r="B6937" t="str">
            <v>RSM0000243</v>
          </cell>
        </row>
        <row r="6938">
          <cell r="A6938" t="str">
            <v>01.01.03.125</v>
          </cell>
          <cell r="B6938" t="str">
            <v>RSM0000244</v>
          </cell>
        </row>
        <row r="6939">
          <cell r="A6939" t="str">
            <v>01.01.03.138</v>
          </cell>
          <cell r="B6939" t="str">
            <v>REM0002460</v>
          </cell>
        </row>
        <row r="6940">
          <cell r="A6940" t="str">
            <v>01.02.01.031</v>
          </cell>
          <cell r="B6940" t="str">
            <v>SHT0002297</v>
          </cell>
        </row>
        <row r="6941">
          <cell r="A6941" t="str">
            <v>01.02.02.017</v>
          </cell>
          <cell r="B6941" t="str">
            <v>DCL0000002</v>
          </cell>
        </row>
        <row r="6942">
          <cell r="A6942" t="str">
            <v>01.02.02.025</v>
          </cell>
          <cell r="B6942" t="str">
            <v>DCL0000003</v>
          </cell>
        </row>
        <row r="6943">
          <cell r="A6943" t="str">
            <v>01.02.03.021</v>
          </cell>
          <cell r="B6943" t="str">
            <v>DCL0000004</v>
          </cell>
        </row>
        <row r="6944">
          <cell r="A6944" t="str">
            <v>01.02.03.022</v>
          </cell>
          <cell r="B6944" t="str">
            <v>DCL0000005</v>
          </cell>
        </row>
        <row r="6945">
          <cell r="A6945" t="str">
            <v>01.02.04.036</v>
          </cell>
          <cell r="B6945" t="str">
            <v>DCL0000006</v>
          </cell>
        </row>
        <row r="6946">
          <cell r="A6946" t="str">
            <v>01.02.04.053</v>
          </cell>
          <cell r="B6946" t="str">
            <v>SHT0002177</v>
          </cell>
        </row>
        <row r="6947">
          <cell r="A6947" t="str">
            <v>01.02.06.640</v>
          </cell>
          <cell r="B6947" t="str">
            <v>TST0001565</v>
          </cell>
        </row>
        <row r="6948">
          <cell r="A6948" t="str">
            <v>01.02.06.655</v>
          </cell>
          <cell r="B6948" t="str">
            <v>TST0001566</v>
          </cell>
        </row>
        <row r="6949">
          <cell r="A6949" t="str">
            <v>01.02.06.657</v>
          </cell>
          <cell r="B6949" t="str">
            <v>TST0001567</v>
          </cell>
        </row>
        <row r="6950">
          <cell r="A6950" t="str">
            <v>01.02.06.662</v>
          </cell>
          <cell r="B6950" t="str">
            <v>TST0001568</v>
          </cell>
        </row>
        <row r="6951">
          <cell r="A6951" t="str">
            <v>01.02.06.664</v>
          </cell>
          <cell r="B6951" t="str">
            <v>TST0001569</v>
          </cell>
        </row>
        <row r="6952">
          <cell r="A6952" t="str">
            <v>01.02.06.671</v>
          </cell>
          <cell r="B6952" t="str">
            <v>TST0001570</v>
          </cell>
        </row>
        <row r="6953">
          <cell r="A6953" t="str">
            <v>01.02.06.672</v>
          </cell>
          <cell r="B6953" t="str">
            <v>TST0001571</v>
          </cell>
        </row>
        <row r="6954">
          <cell r="A6954" t="str">
            <v>01.02.09.032</v>
          </cell>
          <cell r="B6954" t="str">
            <v>SCS0001399</v>
          </cell>
        </row>
        <row r="6955">
          <cell r="A6955" t="str">
            <v>01.02.09.033</v>
          </cell>
          <cell r="B6955" t="str">
            <v>SCS0001394</v>
          </cell>
        </row>
        <row r="6956">
          <cell r="A6956" t="str">
            <v>01.02.09.036</v>
          </cell>
          <cell r="B6956" t="str">
            <v>DCL0000011</v>
          </cell>
        </row>
        <row r="6957">
          <cell r="A6957" t="str">
            <v>01.02.09.038</v>
          </cell>
          <cell r="B6957" t="str">
            <v>DCL0000012</v>
          </cell>
        </row>
        <row r="6958">
          <cell r="A6958" t="str">
            <v>01.02.09.039</v>
          </cell>
          <cell r="B6958" t="str">
            <v>DCL0000013</v>
          </cell>
        </row>
        <row r="6959">
          <cell r="A6959" t="str">
            <v>01.02.09.044</v>
          </cell>
          <cell r="B6959" t="str">
            <v>DCL0000014</v>
          </cell>
        </row>
        <row r="6960">
          <cell r="A6960" t="str">
            <v>01.02.09.045</v>
          </cell>
          <cell r="B6960" t="str">
            <v>DCL0000015</v>
          </cell>
        </row>
        <row r="6961">
          <cell r="A6961" t="str">
            <v>01.02.11.008</v>
          </cell>
          <cell r="B6961" t="str">
            <v>SCS0000791</v>
          </cell>
        </row>
        <row r="6962">
          <cell r="A6962" t="str">
            <v>01.02.11.012</v>
          </cell>
          <cell r="B6962" t="str">
            <v>SCS0000812</v>
          </cell>
        </row>
        <row r="6963">
          <cell r="A6963" t="str">
            <v>01.02.11.020</v>
          </cell>
          <cell r="B6963" t="str">
            <v>SCS0000834</v>
          </cell>
        </row>
        <row r="6964">
          <cell r="A6964" t="str">
            <v>01.02.11.020A</v>
          </cell>
          <cell r="B6964" t="str">
            <v>SCS0000835</v>
          </cell>
        </row>
        <row r="6965">
          <cell r="A6965" t="str">
            <v>01.02.11.021</v>
          </cell>
          <cell r="B6965" t="str">
            <v>SCS0000822</v>
          </cell>
        </row>
        <row r="6966">
          <cell r="A6966" t="str">
            <v>01.02.11.024</v>
          </cell>
          <cell r="B6966" t="str">
            <v>SCS0000832</v>
          </cell>
        </row>
        <row r="6967">
          <cell r="A6967" t="str">
            <v>01.02.11.025</v>
          </cell>
          <cell r="B6967" t="str">
            <v>SCS0000833</v>
          </cell>
        </row>
        <row r="6968">
          <cell r="A6968" t="str">
            <v>01.02.11.026</v>
          </cell>
          <cell r="B6968" t="str">
            <v>SCS0000836</v>
          </cell>
        </row>
        <row r="6969">
          <cell r="A6969" t="str">
            <v>01.02.11.027</v>
          </cell>
          <cell r="B6969" t="str">
            <v>SCS0000837</v>
          </cell>
        </row>
        <row r="6970">
          <cell r="A6970" t="str">
            <v>01.02.11.029</v>
          </cell>
          <cell r="B6970" t="str">
            <v>SCS0000841</v>
          </cell>
        </row>
        <row r="6971">
          <cell r="A6971" t="str">
            <v>01.02.11.030</v>
          </cell>
          <cell r="B6971" t="str">
            <v>SCS0000842</v>
          </cell>
        </row>
        <row r="6972">
          <cell r="A6972" t="str">
            <v>01.02.11.038</v>
          </cell>
          <cell r="B6972" t="str">
            <v>DCL0000027</v>
          </cell>
        </row>
        <row r="6973">
          <cell r="A6973" t="str">
            <v>01.02.11.039</v>
          </cell>
          <cell r="B6973" t="str">
            <v>DCL0000028</v>
          </cell>
        </row>
        <row r="6974">
          <cell r="A6974" t="str">
            <v>01.02.11.048</v>
          </cell>
          <cell r="B6974" t="str">
            <v>DCL0000029</v>
          </cell>
        </row>
        <row r="6975">
          <cell r="A6975" t="str">
            <v>01.02.11.049</v>
          </cell>
          <cell r="B6975" t="str">
            <v>DCL0000030</v>
          </cell>
        </row>
        <row r="6976">
          <cell r="A6976" t="str">
            <v>01.02.11.054</v>
          </cell>
          <cell r="B6976" t="str">
            <v>DCL0000031</v>
          </cell>
        </row>
        <row r="6977">
          <cell r="A6977" t="str">
            <v>01.02.11.055</v>
          </cell>
          <cell r="B6977" t="str">
            <v>DCL0000032</v>
          </cell>
        </row>
        <row r="6978">
          <cell r="A6978" t="str">
            <v>01.02.11.057</v>
          </cell>
          <cell r="B6978" t="str">
            <v>SCS0000955</v>
          </cell>
        </row>
        <row r="6979">
          <cell r="A6979" t="str">
            <v>01.02.11.060</v>
          </cell>
          <cell r="B6979" t="str">
            <v>DCL0000034</v>
          </cell>
        </row>
        <row r="6980">
          <cell r="A6980" t="str">
            <v>01.02.11.061</v>
          </cell>
          <cell r="B6980" t="str">
            <v>DCL0000035</v>
          </cell>
        </row>
        <row r="6981">
          <cell r="A6981" t="str">
            <v>01.02.11.062</v>
          </cell>
          <cell r="B6981" t="str">
            <v>DCL0000036</v>
          </cell>
        </row>
        <row r="6982">
          <cell r="A6982" t="str">
            <v>01.02.11.063</v>
          </cell>
          <cell r="B6982" t="str">
            <v>DCL0000037</v>
          </cell>
        </row>
        <row r="6983">
          <cell r="A6983" t="str">
            <v>01.02.11.064</v>
          </cell>
          <cell r="B6983" t="str">
            <v>DCL0000038</v>
          </cell>
        </row>
        <row r="6984">
          <cell r="A6984" t="str">
            <v>01.02.11.065</v>
          </cell>
          <cell r="B6984" t="str">
            <v>DCL0000039</v>
          </cell>
        </row>
        <row r="6985">
          <cell r="A6985" t="str">
            <v>01.02.11.066</v>
          </cell>
          <cell r="B6985" t="str">
            <v>DCL0000040</v>
          </cell>
        </row>
        <row r="6986">
          <cell r="A6986" t="str">
            <v>01.02.11.068</v>
          </cell>
          <cell r="B6986" t="str">
            <v>DCL0000041</v>
          </cell>
        </row>
        <row r="6987">
          <cell r="A6987" t="str">
            <v>01.02.11.072</v>
          </cell>
          <cell r="B6987" t="str">
            <v>DCL0000042</v>
          </cell>
        </row>
        <row r="6988">
          <cell r="A6988" t="str">
            <v>01.02.11.073</v>
          </cell>
          <cell r="B6988" t="str">
            <v>DCL0000043</v>
          </cell>
        </row>
        <row r="6989">
          <cell r="A6989" t="str">
            <v>01.02.11.074</v>
          </cell>
          <cell r="B6989" t="str">
            <v>DCL0000044</v>
          </cell>
        </row>
        <row r="6990">
          <cell r="A6990" t="str">
            <v>01.02.11.078</v>
          </cell>
          <cell r="B6990" t="str">
            <v>DCL0000045</v>
          </cell>
        </row>
        <row r="6991">
          <cell r="A6991" t="str">
            <v>01.02.14.004A</v>
          </cell>
          <cell r="B6991" t="str">
            <v>DCL0000046</v>
          </cell>
        </row>
        <row r="6992">
          <cell r="A6992" t="str">
            <v>01.02.14.005</v>
          </cell>
          <cell r="B6992" t="str">
            <v>SCS0000907</v>
          </cell>
        </row>
        <row r="6993">
          <cell r="A6993" t="str">
            <v>01.02.14.014</v>
          </cell>
          <cell r="B6993" t="str">
            <v>SCS0001163</v>
          </cell>
        </row>
        <row r="6994">
          <cell r="A6994" t="str">
            <v>01.02.14.018</v>
          </cell>
          <cell r="B6994" t="str">
            <v>DCL0000049</v>
          </cell>
        </row>
        <row r="6995">
          <cell r="A6995" t="str">
            <v>01.02.14.026</v>
          </cell>
          <cell r="B6995" t="str">
            <v>DCL0000050</v>
          </cell>
        </row>
        <row r="6996">
          <cell r="A6996" t="str">
            <v>01.02.20.001</v>
          </cell>
          <cell r="B6996" t="str">
            <v>DCL0000051</v>
          </cell>
        </row>
        <row r="6997">
          <cell r="A6997" t="str">
            <v>01.02.20.003</v>
          </cell>
          <cell r="B6997" t="str">
            <v>DCL0000052</v>
          </cell>
        </row>
        <row r="6998">
          <cell r="A6998" t="str">
            <v>01.02.20.004</v>
          </cell>
          <cell r="B6998" t="str">
            <v>DCL0000053</v>
          </cell>
        </row>
        <row r="6999">
          <cell r="A6999" t="str">
            <v>01.02.20.005</v>
          </cell>
          <cell r="B6999" t="str">
            <v>DCL0000054</v>
          </cell>
        </row>
        <row r="7000">
          <cell r="A7000" t="str">
            <v>01.02.20.006</v>
          </cell>
          <cell r="B7000" t="str">
            <v>DCL0000055</v>
          </cell>
        </row>
        <row r="7001">
          <cell r="A7001" t="str">
            <v>01.02.20.007</v>
          </cell>
          <cell r="B7001" t="str">
            <v>DCL0000056</v>
          </cell>
        </row>
        <row r="7002">
          <cell r="A7002" t="str">
            <v>01.02.20.008</v>
          </cell>
          <cell r="B7002" t="str">
            <v>SCS0000874</v>
          </cell>
        </row>
        <row r="7003">
          <cell r="A7003" t="str">
            <v>01.02.20.009</v>
          </cell>
          <cell r="B7003" t="str">
            <v>DCL0000058</v>
          </cell>
        </row>
        <row r="7004">
          <cell r="A7004" t="str">
            <v>01.02.20.010</v>
          </cell>
          <cell r="B7004" t="str">
            <v>SCS0000875</v>
          </cell>
        </row>
        <row r="7005">
          <cell r="A7005" t="str">
            <v>01.02.20.012</v>
          </cell>
          <cell r="B7005" t="str">
            <v>DCL0000060</v>
          </cell>
        </row>
        <row r="7006">
          <cell r="A7006" t="str">
            <v>01.02.20.013</v>
          </cell>
          <cell r="B7006" t="str">
            <v>DCL0000061</v>
          </cell>
        </row>
        <row r="7007">
          <cell r="A7007" t="str">
            <v>01.02.21.001</v>
          </cell>
          <cell r="B7007" t="str">
            <v>SCS0001336</v>
          </cell>
        </row>
        <row r="7008">
          <cell r="A7008" t="str">
            <v>01.02.21.002</v>
          </cell>
          <cell r="B7008" t="str">
            <v>SCS0001335</v>
          </cell>
        </row>
        <row r="7009">
          <cell r="A7009" t="str">
            <v>01.02.21.004</v>
          </cell>
          <cell r="B7009" t="str">
            <v>SCS0001375</v>
          </cell>
        </row>
        <row r="7010">
          <cell r="A7010" t="str">
            <v>01.02.21.005</v>
          </cell>
          <cell r="B7010" t="str">
            <v>SCS0001374</v>
          </cell>
        </row>
        <row r="7011">
          <cell r="A7011" t="str">
            <v>01.02.25.002</v>
          </cell>
          <cell r="B7011" t="str">
            <v>SLT0002243</v>
          </cell>
        </row>
        <row r="7012">
          <cell r="A7012" t="str">
            <v>01.02.25.003</v>
          </cell>
          <cell r="B7012" t="str">
            <v>DCL0000067</v>
          </cell>
        </row>
        <row r="7013">
          <cell r="A7013" t="str">
            <v>01.02.26.001</v>
          </cell>
          <cell r="B7013" t="str">
            <v>DCL0000068</v>
          </cell>
        </row>
        <row r="7014">
          <cell r="A7014" t="str">
            <v>01.02.26.002</v>
          </cell>
          <cell r="B7014" t="str">
            <v>DCL0000069</v>
          </cell>
        </row>
        <row r="7015">
          <cell r="A7015" t="str">
            <v>01.02.26.003</v>
          </cell>
          <cell r="B7015" t="str">
            <v>DCL0000070</v>
          </cell>
        </row>
        <row r="7016">
          <cell r="A7016" t="str">
            <v>01.03.02.008</v>
          </cell>
          <cell r="B7016" t="str">
            <v>RCA0000089</v>
          </cell>
        </row>
        <row r="7017">
          <cell r="A7017" t="str">
            <v>01.03.02.009</v>
          </cell>
          <cell r="B7017" t="str">
            <v>RCA0000090</v>
          </cell>
        </row>
        <row r="7018">
          <cell r="A7018" t="str">
            <v>01.03.02.020</v>
          </cell>
          <cell r="B7018" t="str">
            <v>BFA0000713</v>
          </cell>
        </row>
        <row r="7019">
          <cell r="A7019" t="str">
            <v>01.03.02.094</v>
          </cell>
          <cell r="B7019" t="str">
            <v>REM0001605</v>
          </cell>
        </row>
        <row r="7020">
          <cell r="A7020" t="str">
            <v>01.03.02.102</v>
          </cell>
          <cell r="B7020" t="str">
            <v>SCS0004172</v>
          </cell>
        </row>
        <row r="7021">
          <cell r="A7021" t="str">
            <v>01.03.03.001</v>
          </cell>
          <cell r="B7021" t="str">
            <v>RCA0000091</v>
          </cell>
        </row>
        <row r="7022">
          <cell r="A7022" t="str">
            <v>01.03.03.002</v>
          </cell>
          <cell r="B7022" t="str">
            <v>RCA0000092</v>
          </cell>
        </row>
        <row r="7023">
          <cell r="A7023" t="str">
            <v>01.03.03.022</v>
          </cell>
          <cell r="B7023" t="str">
            <v>RCA0000093</v>
          </cell>
        </row>
        <row r="7024">
          <cell r="A7024" t="str">
            <v>01.03.03.023</v>
          </cell>
          <cell r="B7024" t="str">
            <v>RCA0000094</v>
          </cell>
        </row>
        <row r="7025">
          <cell r="A7025" t="str">
            <v>01.03.03.024</v>
          </cell>
          <cell r="B7025" t="str">
            <v>RCA0000066</v>
          </cell>
        </row>
        <row r="7026">
          <cell r="A7026" t="str">
            <v>01.03.03.025</v>
          </cell>
          <cell r="B7026" t="str">
            <v>RCA0000095</v>
          </cell>
        </row>
        <row r="7027">
          <cell r="A7027" t="str">
            <v>01.03.04.007</v>
          </cell>
          <cell r="B7027" t="str">
            <v>RSM0000240</v>
          </cell>
        </row>
        <row r="7028">
          <cell r="A7028" t="str">
            <v>01.03.04.008</v>
          </cell>
          <cell r="B7028" t="str">
            <v>RSM0000241</v>
          </cell>
        </row>
        <row r="7029">
          <cell r="A7029" t="str">
            <v>01.03.04.015</v>
          </cell>
          <cell r="B7029" t="str">
            <v>RSM0000059</v>
          </cell>
        </row>
        <row r="7030">
          <cell r="A7030" t="str">
            <v>01.03.04.024</v>
          </cell>
          <cell r="B7030" t="str">
            <v>BCL0000041</v>
          </cell>
        </row>
        <row r="7031">
          <cell r="A7031" t="str">
            <v>01.03.04.026</v>
          </cell>
          <cell r="B7031" t="str">
            <v>RCA0000096</v>
          </cell>
        </row>
        <row r="7032">
          <cell r="A7032" t="str">
            <v>01.03.04.033</v>
          </cell>
          <cell r="B7032" t="str">
            <v>BFA0000721</v>
          </cell>
        </row>
        <row r="7033">
          <cell r="A7033" t="str">
            <v>01.03.05.002</v>
          </cell>
          <cell r="B7033" t="str">
            <v>RCA0000097</v>
          </cell>
        </row>
        <row r="7034">
          <cell r="A7034" t="str">
            <v>01.03.05.004</v>
          </cell>
          <cell r="B7034" t="str">
            <v>RCA0000098</v>
          </cell>
        </row>
        <row r="7035">
          <cell r="A7035" t="str">
            <v>01.03.05.017</v>
          </cell>
          <cell r="B7035" t="str">
            <v>RCA0000099</v>
          </cell>
        </row>
        <row r="7036">
          <cell r="A7036" t="str">
            <v>01.03.05.018</v>
          </cell>
          <cell r="B7036" t="str">
            <v>RCA0000100</v>
          </cell>
        </row>
        <row r="7037">
          <cell r="A7037" t="str">
            <v>01.03.05.028</v>
          </cell>
          <cell r="B7037" t="str">
            <v>RCA0000101</v>
          </cell>
        </row>
        <row r="7038">
          <cell r="A7038" t="str">
            <v>01.03.05.029</v>
          </cell>
          <cell r="B7038" t="str">
            <v>RCA0000102</v>
          </cell>
        </row>
        <row r="7039">
          <cell r="A7039" t="str">
            <v>01.03.05.053</v>
          </cell>
          <cell r="B7039" t="str">
            <v>RCA0000103</v>
          </cell>
        </row>
        <row r="7040">
          <cell r="A7040" t="str">
            <v>01.03.05.054</v>
          </cell>
          <cell r="B7040" t="str">
            <v>RCA0000104</v>
          </cell>
        </row>
        <row r="7041">
          <cell r="A7041" t="str">
            <v>01.03.05.057</v>
          </cell>
          <cell r="B7041" t="str">
            <v>REM0000334</v>
          </cell>
        </row>
        <row r="7042">
          <cell r="A7042" t="str">
            <v>01.03.05.060</v>
          </cell>
          <cell r="B7042" t="str">
            <v>RCA0000105</v>
          </cell>
        </row>
        <row r="7043">
          <cell r="A7043" t="str">
            <v>01.03.08.001</v>
          </cell>
          <cell r="B7043" t="str">
            <v>RIM0000118</v>
          </cell>
        </row>
        <row r="7044">
          <cell r="A7044" t="str">
            <v>01.03.08.004</v>
          </cell>
          <cell r="B7044" t="str">
            <v>RCA0000123</v>
          </cell>
        </row>
        <row r="7045">
          <cell r="A7045" t="str">
            <v>01.03.08.007</v>
          </cell>
          <cell r="B7045" t="str">
            <v>RCA0000124</v>
          </cell>
        </row>
        <row r="7046">
          <cell r="A7046" t="str">
            <v>01.03.08.008</v>
          </cell>
          <cell r="B7046" t="str">
            <v>RCA0000125</v>
          </cell>
        </row>
        <row r="7047">
          <cell r="A7047" t="str">
            <v>01.03.08.009</v>
          </cell>
          <cell r="B7047" t="str">
            <v>RCA0000126</v>
          </cell>
        </row>
        <row r="7048">
          <cell r="A7048" t="str">
            <v>01.03.08.010</v>
          </cell>
          <cell r="B7048" t="str">
            <v>RCA0000127</v>
          </cell>
        </row>
        <row r="7049">
          <cell r="A7049" t="str">
            <v>01.03.08.011</v>
          </cell>
          <cell r="B7049" t="str">
            <v>RCA0000128</v>
          </cell>
        </row>
        <row r="7050">
          <cell r="A7050" t="str">
            <v>01.03.08.013</v>
          </cell>
          <cell r="B7050" t="str">
            <v>RCA0000129</v>
          </cell>
        </row>
        <row r="7051">
          <cell r="A7051" t="str">
            <v>01.03.08.014</v>
          </cell>
          <cell r="B7051" t="str">
            <v>RCA0000130</v>
          </cell>
        </row>
        <row r="7052">
          <cell r="A7052" t="str">
            <v>01.03.08.018</v>
          </cell>
          <cell r="B7052" t="str">
            <v>RCA0000131</v>
          </cell>
        </row>
        <row r="7053">
          <cell r="A7053" t="str">
            <v>01.03.08.019</v>
          </cell>
          <cell r="B7053" t="str">
            <v>RCA0000132</v>
          </cell>
        </row>
        <row r="7054">
          <cell r="A7054" t="str">
            <v>01.03.08.023</v>
          </cell>
          <cell r="B7054" t="str">
            <v>RCA0000133</v>
          </cell>
        </row>
        <row r="7055">
          <cell r="A7055" t="str">
            <v>01.03.08.024</v>
          </cell>
          <cell r="B7055" t="str">
            <v>RCA0000134</v>
          </cell>
        </row>
        <row r="7056">
          <cell r="A7056" t="str">
            <v>01.03.08.025</v>
          </cell>
          <cell r="B7056" t="str">
            <v>RCA0000135</v>
          </cell>
        </row>
        <row r="7057">
          <cell r="A7057" t="str">
            <v>01.03.08.030</v>
          </cell>
          <cell r="B7057" t="str">
            <v>RCA0000136</v>
          </cell>
        </row>
        <row r="7058">
          <cell r="A7058" t="str">
            <v>01.03.08.038</v>
          </cell>
          <cell r="B7058" t="str">
            <v>RCA0000137</v>
          </cell>
        </row>
        <row r="7059">
          <cell r="A7059" t="str">
            <v>01.03.08.040</v>
          </cell>
          <cell r="B7059" t="str">
            <v>RCA0000138</v>
          </cell>
        </row>
        <row r="7060">
          <cell r="A7060" t="str">
            <v>01.03.11.001</v>
          </cell>
          <cell r="B7060" t="str">
            <v>TMA0000277</v>
          </cell>
        </row>
        <row r="7061">
          <cell r="A7061" t="str">
            <v>01.03.13.016</v>
          </cell>
          <cell r="B7061" t="str">
            <v>RCA0000139</v>
          </cell>
        </row>
        <row r="7062">
          <cell r="A7062" t="str">
            <v>01.03.13.018</v>
          </cell>
          <cell r="B7062" t="str">
            <v>RCA0000140</v>
          </cell>
        </row>
        <row r="7063">
          <cell r="A7063" t="str">
            <v>01.03.13.021</v>
          </cell>
          <cell r="B7063" t="str">
            <v>RCA0000141</v>
          </cell>
        </row>
        <row r="7064">
          <cell r="A7064" t="str">
            <v>01.03.13.022</v>
          </cell>
          <cell r="B7064" t="str">
            <v>RCA0000142</v>
          </cell>
        </row>
        <row r="7065">
          <cell r="A7065" t="str">
            <v>01.03.13.026</v>
          </cell>
          <cell r="B7065" t="str">
            <v>BEC0000069</v>
          </cell>
        </row>
        <row r="7066">
          <cell r="A7066" t="str">
            <v>01.03.13.029</v>
          </cell>
          <cell r="B7066" t="str">
            <v>RCA0000143</v>
          </cell>
        </row>
        <row r="7067">
          <cell r="A7067" t="str">
            <v>01.03.19.023</v>
          </cell>
          <cell r="B7067" t="str">
            <v>SHT0002108</v>
          </cell>
        </row>
        <row r="7068">
          <cell r="A7068" t="str">
            <v>01.03.20.020</v>
          </cell>
          <cell r="B7068" t="str">
            <v>BCL0000042</v>
          </cell>
        </row>
        <row r="7069">
          <cell r="A7069" t="str">
            <v>01.03.20.065</v>
          </cell>
          <cell r="B7069" t="str">
            <v>RCA0000106</v>
          </cell>
        </row>
        <row r="7070">
          <cell r="A7070" t="str">
            <v>01.03.20.070</v>
          </cell>
          <cell r="B7070" t="str">
            <v>RCA0000144</v>
          </cell>
        </row>
        <row r="7071">
          <cell r="A7071" t="str">
            <v>01.03.20.080</v>
          </cell>
          <cell r="B7071" t="str">
            <v>RSM0000179</v>
          </cell>
        </row>
        <row r="7072">
          <cell r="A7072" t="str">
            <v>01.03.20.088</v>
          </cell>
          <cell r="B7072" t="str">
            <v>RCA0000145</v>
          </cell>
        </row>
        <row r="7073">
          <cell r="A7073" t="str">
            <v>01.03.20.089</v>
          </cell>
          <cell r="B7073" t="str">
            <v>RCA0000146</v>
          </cell>
        </row>
        <row r="7074">
          <cell r="A7074" t="str">
            <v>01.03.20.101</v>
          </cell>
          <cell r="B7074" t="str">
            <v>RCA0000147</v>
          </cell>
        </row>
        <row r="7075">
          <cell r="A7075" t="str">
            <v>01.03.20.147</v>
          </cell>
          <cell r="B7075" t="str">
            <v>RCA0000148</v>
          </cell>
        </row>
        <row r="7076">
          <cell r="A7076" t="str">
            <v>01.03.21.041</v>
          </cell>
          <cell r="B7076" t="str">
            <v>RSM0000239</v>
          </cell>
        </row>
        <row r="7077">
          <cell r="A7077" t="str">
            <v>01.03.21.050</v>
          </cell>
          <cell r="B7077" t="str">
            <v>RSM0000238</v>
          </cell>
        </row>
        <row r="7078">
          <cell r="A7078" t="str">
            <v>01.03.21.059</v>
          </cell>
          <cell r="B7078" t="str">
            <v>REM0001609</v>
          </cell>
        </row>
        <row r="7079">
          <cell r="A7079" t="str">
            <v>01.03.21.060</v>
          </cell>
          <cell r="B7079" t="str">
            <v>RCA0000107</v>
          </cell>
        </row>
        <row r="7080">
          <cell r="A7080" t="str">
            <v>01.03.21.060A</v>
          </cell>
          <cell r="B7080" t="str">
            <v>RCA0000108</v>
          </cell>
        </row>
        <row r="7081">
          <cell r="A7081" t="str">
            <v>01.03.21.061</v>
          </cell>
          <cell r="B7081" t="str">
            <v>RCA0000109</v>
          </cell>
        </row>
        <row r="7082">
          <cell r="A7082" t="str">
            <v>01.03.21.061A</v>
          </cell>
          <cell r="B7082" t="str">
            <v>RCA0000110</v>
          </cell>
        </row>
        <row r="7083">
          <cell r="A7083" t="str">
            <v>01.03.21.062</v>
          </cell>
          <cell r="B7083" t="str">
            <v>RCA0000111</v>
          </cell>
        </row>
        <row r="7084">
          <cell r="A7084" t="str">
            <v>01.03.21.063</v>
          </cell>
          <cell r="B7084" t="str">
            <v>RCA0000112</v>
          </cell>
        </row>
        <row r="7085">
          <cell r="A7085" t="str">
            <v>01.03.21.064</v>
          </cell>
          <cell r="B7085" t="str">
            <v>REM0001606</v>
          </cell>
        </row>
        <row r="7086">
          <cell r="A7086" t="str">
            <v>01.03.21.080</v>
          </cell>
          <cell r="B7086" t="str">
            <v>SHT0000140</v>
          </cell>
        </row>
        <row r="7087">
          <cell r="A7087" t="str">
            <v>01.03.21.081</v>
          </cell>
          <cell r="B7087" t="str">
            <v>SCS0004187</v>
          </cell>
        </row>
        <row r="7088">
          <cell r="A7088" t="str">
            <v>01.03.21.082</v>
          </cell>
          <cell r="B7088" t="str">
            <v>SCS0004190</v>
          </cell>
        </row>
        <row r="7089">
          <cell r="A7089" t="str">
            <v>01.03.21.084</v>
          </cell>
          <cell r="B7089" t="str">
            <v>SHT0000568</v>
          </cell>
        </row>
        <row r="7090">
          <cell r="A7090" t="str">
            <v>01.03.21.085</v>
          </cell>
          <cell r="B7090" t="str">
            <v>SCS0004176</v>
          </cell>
        </row>
        <row r="7091">
          <cell r="A7091" t="str">
            <v>01.03.22.002</v>
          </cell>
          <cell r="B7091" t="str">
            <v>BAS0000073</v>
          </cell>
        </row>
        <row r="7092">
          <cell r="A7092" t="str">
            <v>01.03.22.003</v>
          </cell>
          <cell r="B7092" t="str">
            <v>BAS0000074</v>
          </cell>
        </row>
        <row r="7093">
          <cell r="A7093" t="str">
            <v>01.03.22.004</v>
          </cell>
          <cell r="B7093" t="str">
            <v>BAS0000075</v>
          </cell>
        </row>
        <row r="7094">
          <cell r="A7094" t="str">
            <v>01.03.22.005</v>
          </cell>
          <cell r="B7094" t="str">
            <v>REM0002719</v>
          </cell>
        </row>
        <row r="7095">
          <cell r="A7095" t="str">
            <v>01.03.22.006</v>
          </cell>
          <cell r="B7095" t="str">
            <v>REM0002720</v>
          </cell>
        </row>
        <row r="7096">
          <cell r="A7096" t="str">
            <v>01.03.22.007</v>
          </cell>
          <cell r="B7096" t="str">
            <v>BAS0000076</v>
          </cell>
        </row>
        <row r="7097">
          <cell r="A7097" t="str">
            <v>01.03.22.013</v>
          </cell>
          <cell r="B7097" t="str">
            <v>BAS0000077</v>
          </cell>
        </row>
        <row r="7098">
          <cell r="A7098" t="str">
            <v>01.03.24.020</v>
          </cell>
          <cell r="B7098" t="str">
            <v>REM0001818</v>
          </cell>
        </row>
        <row r="7099">
          <cell r="A7099" t="str">
            <v>01.03.24.021</v>
          </cell>
          <cell r="B7099" t="str">
            <v>REM0001817</v>
          </cell>
        </row>
        <row r="7100">
          <cell r="A7100" t="str">
            <v>01.03.24.022</v>
          </cell>
          <cell r="B7100" t="str">
            <v>REM0001809</v>
          </cell>
        </row>
        <row r="7101">
          <cell r="A7101" t="str">
            <v>01.03.24.023</v>
          </cell>
          <cell r="B7101" t="str">
            <v>REM0001810</v>
          </cell>
        </row>
        <row r="7102">
          <cell r="A7102" t="str">
            <v>01.03.24.034</v>
          </cell>
          <cell r="B7102" t="str">
            <v>REM0001549</v>
          </cell>
        </row>
        <row r="7103">
          <cell r="A7103" t="str">
            <v>01.03.24.038</v>
          </cell>
          <cell r="B7103" t="str">
            <v>REM0000606</v>
          </cell>
        </row>
        <row r="7104">
          <cell r="A7104" t="str">
            <v>01.03.24.059</v>
          </cell>
          <cell r="B7104" t="str">
            <v>REM0002732</v>
          </cell>
        </row>
        <row r="7105">
          <cell r="A7105" t="str">
            <v>01.03.28.042</v>
          </cell>
          <cell r="B7105" t="str">
            <v>SCS0005872</v>
          </cell>
        </row>
        <row r="7106">
          <cell r="A7106" t="str">
            <v>01.03.28.043</v>
          </cell>
          <cell r="B7106" t="str">
            <v>SCS0005873</v>
          </cell>
        </row>
        <row r="7107">
          <cell r="A7107" t="str">
            <v>01.03.28.045</v>
          </cell>
          <cell r="B7107" t="str">
            <v>SCS0005874</v>
          </cell>
        </row>
        <row r="7108">
          <cell r="A7108" t="str">
            <v>01.03.28.056</v>
          </cell>
          <cell r="B7108" t="str">
            <v>SCS0005871</v>
          </cell>
        </row>
        <row r="7109">
          <cell r="A7109" t="str">
            <v>01.03.30.001</v>
          </cell>
          <cell r="B7109" t="str">
            <v>BFA0000722</v>
          </cell>
        </row>
        <row r="7110">
          <cell r="A7110" t="str">
            <v>01.03.30.002</v>
          </cell>
          <cell r="B7110" t="str">
            <v>BFA0000723</v>
          </cell>
        </row>
        <row r="7111">
          <cell r="A7111" t="str">
            <v>01.03.30.003</v>
          </cell>
          <cell r="B7111" t="str">
            <v>BFA0000724</v>
          </cell>
        </row>
        <row r="7112">
          <cell r="A7112" t="str">
            <v>01.03.30.005</v>
          </cell>
          <cell r="B7112" t="str">
            <v>BFA0000725</v>
          </cell>
        </row>
        <row r="7113">
          <cell r="A7113" t="str">
            <v>01.03.30.006</v>
          </cell>
          <cell r="B7113" t="str">
            <v>BFA0000726</v>
          </cell>
        </row>
        <row r="7114">
          <cell r="A7114" t="str">
            <v>01.03.30.007</v>
          </cell>
          <cell r="B7114" t="str">
            <v>BFA0000727</v>
          </cell>
        </row>
        <row r="7115">
          <cell r="A7115" t="str">
            <v>01.03.30.009</v>
          </cell>
          <cell r="B7115" t="str">
            <v>BFA0000728</v>
          </cell>
        </row>
        <row r="7116">
          <cell r="A7116" t="str">
            <v>01.03.30.011</v>
          </cell>
          <cell r="B7116" t="str">
            <v>BFA0000729</v>
          </cell>
        </row>
        <row r="7117">
          <cell r="A7117" t="str">
            <v>01.03.30.014</v>
          </cell>
          <cell r="B7117" t="str">
            <v>BFA0000730</v>
          </cell>
        </row>
        <row r="7118">
          <cell r="A7118" t="str">
            <v>01.03.30.016</v>
          </cell>
          <cell r="B7118" t="str">
            <v>BFA0000731</v>
          </cell>
        </row>
        <row r="7119">
          <cell r="A7119" t="str">
            <v>01.03.30.017</v>
          </cell>
          <cell r="B7119" t="str">
            <v>BFA0000732</v>
          </cell>
        </row>
        <row r="7120">
          <cell r="A7120" t="str">
            <v>01.03.30.020</v>
          </cell>
          <cell r="B7120" t="str">
            <v>BFA0000733</v>
          </cell>
        </row>
        <row r="7121">
          <cell r="A7121" t="str">
            <v>01.03.30.022</v>
          </cell>
          <cell r="B7121" t="str">
            <v>BFA0000734</v>
          </cell>
        </row>
        <row r="7122">
          <cell r="A7122" t="str">
            <v>01.03.30.027</v>
          </cell>
          <cell r="B7122" t="str">
            <v>BFA0000735</v>
          </cell>
        </row>
        <row r="7123">
          <cell r="A7123" t="str">
            <v>01.03.30.028</v>
          </cell>
          <cell r="B7123" t="str">
            <v>BFA0000736</v>
          </cell>
        </row>
        <row r="7124">
          <cell r="A7124" t="str">
            <v>01.03.30.029</v>
          </cell>
          <cell r="B7124" t="str">
            <v>BFA0000737</v>
          </cell>
        </row>
        <row r="7125">
          <cell r="A7125" t="str">
            <v>01.03.32.001</v>
          </cell>
          <cell r="B7125" t="str">
            <v>SHT0002109</v>
          </cell>
        </row>
        <row r="7126">
          <cell r="A7126" t="str">
            <v>01.03.33.018</v>
          </cell>
          <cell r="B7126" t="str">
            <v>SCS0001019</v>
          </cell>
        </row>
        <row r="7127">
          <cell r="A7127" t="str">
            <v>01.03.34.059</v>
          </cell>
          <cell r="B7127" t="str">
            <v>SHT0002169</v>
          </cell>
        </row>
        <row r="7128">
          <cell r="A7128" t="str">
            <v>01.03.34.060</v>
          </cell>
          <cell r="B7128" t="str">
            <v>SHT0002170</v>
          </cell>
        </row>
        <row r="7129">
          <cell r="A7129" t="str">
            <v>01.03.34.061</v>
          </cell>
          <cell r="B7129" t="str">
            <v>SHT0002171</v>
          </cell>
        </row>
        <row r="7130">
          <cell r="A7130" t="str">
            <v>01.03.34.062</v>
          </cell>
          <cell r="B7130" t="str">
            <v>SHT0002172</v>
          </cell>
        </row>
        <row r="7131">
          <cell r="A7131" t="str">
            <v>01.03.34.064</v>
          </cell>
          <cell r="B7131" t="str">
            <v>RCA0000113</v>
          </cell>
        </row>
        <row r="7132">
          <cell r="A7132" t="str">
            <v>01.03.39.001</v>
          </cell>
          <cell r="B7132" t="str">
            <v>SHT0000023</v>
          </cell>
        </row>
        <row r="7133">
          <cell r="A7133" t="str">
            <v>01.03.39.002</v>
          </cell>
          <cell r="B7133" t="str">
            <v>SHT0000022</v>
          </cell>
        </row>
        <row r="7134">
          <cell r="A7134" t="str">
            <v>01.04.13.002</v>
          </cell>
          <cell r="B7134" t="str">
            <v>DCL0000071</v>
          </cell>
        </row>
        <row r="7135">
          <cell r="A7135" t="str">
            <v>01.04.13.003</v>
          </cell>
          <cell r="B7135" t="str">
            <v>DCL0000072</v>
          </cell>
        </row>
        <row r="7136">
          <cell r="A7136" t="str">
            <v>01.04.13.004</v>
          </cell>
          <cell r="B7136" t="str">
            <v>DCL0000073</v>
          </cell>
        </row>
        <row r="7137">
          <cell r="A7137" t="str">
            <v>01.04.13.012</v>
          </cell>
          <cell r="B7137" t="str">
            <v>DCL0000074</v>
          </cell>
        </row>
        <row r="7138">
          <cell r="A7138" t="str">
            <v>01.04.13.017</v>
          </cell>
          <cell r="B7138" t="str">
            <v>DCL0000075</v>
          </cell>
        </row>
        <row r="7139">
          <cell r="A7139" t="str">
            <v>01.04.13.018</v>
          </cell>
          <cell r="B7139" t="str">
            <v>DCL0000076</v>
          </cell>
        </row>
        <row r="7140">
          <cell r="A7140" t="str">
            <v>01.04.13.022</v>
          </cell>
          <cell r="B7140" t="str">
            <v>DCL0000077</v>
          </cell>
        </row>
        <row r="7141">
          <cell r="A7141" t="str">
            <v>01.04.13.027</v>
          </cell>
          <cell r="B7141" t="str">
            <v>DCL0000078</v>
          </cell>
        </row>
        <row r="7142">
          <cell r="A7142" t="str">
            <v>01.04.13.032</v>
          </cell>
          <cell r="B7142" t="str">
            <v>DCL0000079</v>
          </cell>
        </row>
        <row r="7143">
          <cell r="A7143" t="str">
            <v>01.04.13.034</v>
          </cell>
          <cell r="B7143" t="str">
            <v>DCL0000080</v>
          </cell>
        </row>
        <row r="7144">
          <cell r="A7144" t="str">
            <v>01.04.13.035</v>
          </cell>
          <cell r="B7144" t="str">
            <v>DCL0000081</v>
          </cell>
        </row>
        <row r="7145">
          <cell r="A7145" t="str">
            <v>01.04.13.036</v>
          </cell>
          <cell r="B7145" t="str">
            <v>DCL0000082</v>
          </cell>
        </row>
        <row r="7146">
          <cell r="A7146" t="str">
            <v>01.04.13.037</v>
          </cell>
          <cell r="B7146" t="str">
            <v>DCL0000083</v>
          </cell>
        </row>
        <row r="7147">
          <cell r="A7147" t="str">
            <v>01.04.13.039</v>
          </cell>
          <cell r="B7147" t="str">
            <v>DCL0000084</v>
          </cell>
        </row>
        <row r="7148">
          <cell r="A7148" t="str">
            <v>01.04.13.048</v>
          </cell>
          <cell r="B7148" t="str">
            <v>DCL0000085</v>
          </cell>
        </row>
        <row r="7149">
          <cell r="A7149" t="str">
            <v>01.04.13.062</v>
          </cell>
          <cell r="B7149" t="str">
            <v>DCL0000086</v>
          </cell>
        </row>
        <row r="7150">
          <cell r="A7150" t="str">
            <v>01.04.13.069</v>
          </cell>
          <cell r="B7150" t="str">
            <v>DCL0000087</v>
          </cell>
        </row>
        <row r="7151">
          <cell r="A7151" t="str">
            <v>01.04.14.004</v>
          </cell>
          <cell r="B7151" t="str">
            <v>DCL0000088</v>
          </cell>
        </row>
        <row r="7152">
          <cell r="A7152" t="str">
            <v>01.04.15.001</v>
          </cell>
          <cell r="B7152" t="str">
            <v>SCS0000168</v>
          </cell>
        </row>
        <row r="7153">
          <cell r="A7153" t="str">
            <v>01.04.15.002</v>
          </cell>
          <cell r="B7153" t="str">
            <v>SCS0000172</v>
          </cell>
        </row>
        <row r="7154">
          <cell r="A7154" t="str">
            <v>01.04.15.003</v>
          </cell>
          <cell r="B7154" t="str">
            <v>DCL0000089</v>
          </cell>
        </row>
        <row r="7155">
          <cell r="A7155" t="str">
            <v>01.04.15.004</v>
          </cell>
          <cell r="B7155" t="str">
            <v>DCL0000090</v>
          </cell>
        </row>
        <row r="7156">
          <cell r="A7156" t="str">
            <v>01.04.15.005</v>
          </cell>
          <cell r="B7156" t="str">
            <v>DCL0000091</v>
          </cell>
        </row>
        <row r="7157">
          <cell r="A7157" t="str">
            <v>01.04.15.006</v>
          </cell>
          <cell r="B7157" t="str">
            <v>DCL0000092</v>
          </cell>
        </row>
        <row r="7158">
          <cell r="A7158" t="str">
            <v>01.04.15.007</v>
          </cell>
          <cell r="B7158" t="str">
            <v>DCL0000093</v>
          </cell>
        </row>
        <row r="7159">
          <cell r="A7159" t="str">
            <v>01.04.15.009</v>
          </cell>
          <cell r="B7159" t="str">
            <v>DCL0000094</v>
          </cell>
        </row>
        <row r="7160">
          <cell r="A7160" t="str">
            <v>01.04.15.010</v>
          </cell>
          <cell r="B7160" t="str">
            <v>DCL0000095</v>
          </cell>
        </row>
        <row r="7161">
          <cell r="A7161" t="str">
            <v>01.04.15.013</v>
          </cell>
          <cell r="B7161" t="str">
            <v>DCL0000096</v>
          </cell>
        </row>
        <row r="7162">
          <cell r="A7162" t="str">
            <v>01.04.15.014</v>
          </cell>
          <cell r="B7162" t="str">
            <v>DCL0000097</v>
          </cell>
        </row>
        <row r="7163">
          <cell r="A7163" t="str">
            <v>01.04.15.015</v>
          </cell>
          <cell r="B7163" t="str">
            <v>DCL0000098</v>
          </cell>
        </row>
        <row r="7164">
          <cell r="A7164" t="str">
            <v>01.04.15.017</v>
          </cell>
          <cell r="B7164" t="str">
            <v>SCS0000169</v>
          </cell>
        </row>
        <row r="7165">
          <cell r="A7165" t="str">
            <v>01.04.15.022</v>
          </cell>
          <cell r="B7165" t="str">
            <v>DCL0000099</v>
          </cell>
        </row>
        <row r="7166">
          <cell r="A7166" t="str">
            <v>01.04.15.023</v>
          </cell>
          <cell r="B7166" t="str">
            <v>DCL0000100</v>
          </cell>
        </row>
        <row r="7167">
          <cell r="A7167" t="str">
            <v>01.04.15.027</v>
          </cell>
          <cell r="B7167" t="str">
            <v>DCL0000101</v>
          </cell>
        </row>
        <row r="7168">
          <cell r="A7168" t="str">
            <v>01.04.15.028</v>
          </cell>
          <cell r="B7168" t="str">
            <v>DCL0000102</v>
          </cell>
        </row>
        <row r="7169">
          <cell r="A7169" t="str">
            <v>01.04.15.030</v>
          </cell>
          <cell r="B7169" t="str">
            <v>SCS0000096</v>
          </cell>
        </row>
        <row r="7170">
          <cell r="A7170" t="str">
            <v>01.04.15.033</v>
          </cell>
          <cell r="B7170" t="str">
            <v>DCL0000103</v>
          </cell>
        </row>
        <row r="7171">
          <cell r="A7171" t="str">
            <v>01.04.15.036</v>
          </cell>
          <cell r="B7171" t="str">
            <v>SCS0005615</v>
          </cell>
        </row>
        <row r="7172">
          <cell r="A7172" t="str">
            <v>01.04.15.037</v>
          </cell>
          <cell r="B7172" t="str">
            <v>SCS0005614</v>
          </cell>
        </row>
        <row r="7173">
          <cell r="A7173" t="str">
            <v>01.04.15.038</v>
          </cell>
          <cell r="B7173" t="str">
            <v>DCL0000104</v>
          </cell>
        </row>
        <row r="7174">
          <cell r="A7174" t="str">
            <v>01.04.15.040</v>
          </cell>
          <cell r="B7174" t="str">
            <v>DCL0000105</v>
          </cell>
        </row>
        <row r="7175">
          <cell r="A7175" t="str">
            <v>01.04.15.041</v>
          </cell>
          <cell r="B7175" t="str">
            <v>DCL0000106</v>
          </cell>
        </row>
        <row r="7176">
          <cell r="A7176" t="str">
            <v>01.04.15.042</v>
          </cell>
          <cell r="B7176" t="str">
            <v>DCL0000107</v>
          </cell>
        </row>
        <row r="7177">
          <cell r="A7177" t="str">
            <v>01.04.15.043</v>
          </cell>
          <cell r="B7177" t="str">
            <v>SCS0005613</v>
          </cell>
        </row>
        <row r="7178">
          <cell r="A7178" t="str">
            <v>01.04.15.044</v>
          </cell>
          <cell r="B7178" t="str">
            <v>SCS0005612</v>
          </cell>
        </row>
        <row r="7179">
          <cell r="A7179" t="str">
            <v>01.04.15.045</v>
          </cell>
          <cell r="B7179" t="str">
            <v>DCL0000108</v>
          </cell>
        </row>
        <row r="7180">
          <cell r="A7180" t="str">
            <v>01.04.15.046</v>
          </cell>
          <cell r="B7180" t="str">
            <v>DCL0000109</v>
          </cell>
        </row>
        <row r="7181">
          <cell r="A7181" t="str">
            <v>01.04.15.047</v>
          </cell>
          <cell r="B7181" t="str">
            <v>DCL0000110</v>
          </cell>
        </row>
        <row r="7182">
          <cell r="A7182" t="str">
            <v>01.04.15.048</v>
          </cell>
          <cell r="B7182" t="str">
            <v>DCL0000111</v>
          </cell>
        </row>
        <row r="7183">
          <cell r="A7183" t="str">
            <v>01.04.15.049</v>
          </cell>
          <cell r="B7183" t="str">
            <v>DCL0000112</v>
          </cell>
        </row>
        <row r="7184">
          <cell r="A7184" t="str">
            <v>01.04.15.050</v>
          </cell>
          <cell r="B7184" t="str">
            <v>SCS0000115</v>
          </cell>
        </row>
        <row r="7185">
          <cell r="A7185" t="str">
            <v>01.04.15.051</v>
          </cell>
          <cell r="B7185" t="str">
            <v>SCS0000116</v>
          </cell>
        </row>
        <row r="7186">
          <cell r="A7186" t="str">
            <v>01.04.15.052</v>
          </cell>
          <cell r="B7186" t="str">
            <v>DCL0000115</v>
          </cell>
        </row>
        <row r="7187">
          <cell r="A7187" t="str">
            <v>01.04.15.053</v>
          </cell>
          <cell r="B7187" t="str">
            <v>DCL0000116</v>
          </cell>
        </row>
        <row r="7188">
          <cell r="A7188" t="str">
            <v>01.04.15.055</v>
          </cell>
          <cell r="B7188" t="str">
            <v>DCL0000117</v>
          </cell>
        </row>
        <row r="7189">
          <cell r="A7189" t="str">
            <v>01.04.15.057</v>
          </cell>
          <cell r="B7189" t="str">
            <v>DCL0000118</v>
          </cell>
        </row>
        <row r="7190">
          <cell r="A7190" t="str">
            <v>01.04.15.058</v>
          </cell>
          <cell r="B7190" t="str">
            <v>DCL0000119</v>
          </cell>
        </row>
        <row r="7191">
          <cell r="A7191" t="str">
            <v>01.05.02.002</v>
          </cell>
          <cell r="B7191" t="str">
            <v>SCS0001695</v>
          </cell>
        </row>
        <row r="7192">
          <cell r="A7192" t="str">
            <v>01.05.07.001</v>
          </cell>
          <cell r="B7192" t="str">
            <v>SLT0002278</v>
          </cell>
        </row>
        <row r="7193">
          <cell r="A7193" t="str">
            <v>01.05.07.002</v>
          </cell>
          <cell r="B7193" t="str">
            <v>SLT0002279</v>
          </cell>
        </row>
        <row r="7194">
          <cell r="A7194" t="str">
            <v>01.05.07.004</v>
          </cell>
          <cell r="B7194" t="str">
            <v>SLT0002280</v>
          </cell>
        </row>
        <row r="7195">
          <cell r="A7195" t="str">
            <v>01.05.07.005</v>
          </cell>
          <cell r="B7195" t="str">
            <v>SLT0002281</v>
          </cell>
        </row>
        <row r="7196">
          <cell r="A7196" t="str">
            <v>01.05.07.010</v>
          </cell>
          <cell r="B7196" t="str">
            <v>SLT0002282</v>
          </cell>
        </row>
        <row r="7197">
          <cell r="A7197" t="str">
            <v>01.05.07.011</v>
          </cell>
          <cell r="B7197" t="str">
            <v>SLT0002283</v>
          </cell>
        </row>
        <row r="7198">
          <cell r="A7198" t="str">
            <v>01.05.07.012</v>
          </cell>
          <cell r="B7198" t="str">
            <v>SLT0002284</v>
          </cell>
        </row>
        <row r="7199">
          <cell r="A7199" t="str">
            <v>01.05.07.021</v>
          </cell>
          <cell r="B7199" t="str">
            <v>SLT0002285</v>
          </cell>
        </row>
        <row r="7200">
          <cell r="A7200" t="str">
            <v>01.05.07.026</v>
          </cell>
          <cell r="B7200" t="str">
            <v>SLT0002286</v>
          </cell>
        </row>
        <row r="7201">
          <cell r="A7201" t="str">
            <v>01.05.07.200A</v>
          </cell>
          <cell r="B7201" t="str">
            <v>SLT0000334</v>
          </cell>
        </row>
        <row r="7202">
          <cell r="A7202" t="str">
            <v>01.05.07.201A</v>
          </cell>
          <cell r="B7202" t="str">
            <v>SLT0000333</v>
          </cell>
        </row>
        <row r="7203">
          <cell r="A7203" t="str">
            <v>01.05.07.213A</v>
          </cell>
          <cell r="B7203" t="str">
            <v>SLT0000369</v>
          </cell>
        </row>
        <row r="7204">
          <cell r="A7204" t="str">
            <v>01.05.07.220A</v>
          </cell>
          <cell r="B7204" t="str">
            <v>SLT0000391</v>
          </cell>
        </row>
        <row r="7205">
          <cell r="A7205" t="str">
            <v>01.05.07.228A</v>
          </cell>
          <cell r="B7205" t="str">
            <v>SLT0000535</v>
          </cell>
        </row>
        <row r="7206">
          <cell r="A7206" t="str">
            <v>01.05.07.244A</v>
          </cell>
          <cell r="B7206" t="str">
            <v>SLT0000548</v>
          </cell>
        </row>
        <row r="7207">
          <cell r="A7207" t="str">
            <v>01.05.07.253A</v>
          </cell>
          <cell r="B7207" t="str">
            <v>SLT0000535</v>
          </cell>
        </row>
        <row r="7208">
          <cell r="A7208" t="str">
            <v>01.05.07.256A</v>
          </cell>
          <cell r="B7208" t="str">
            <v>SLT0000645</v>
          </cell>
        </row>
        <row r="7209">
          <cell r="A7209" t="str">
            <v>01.05.07.258A</v>
          </cell>
          <cell r="B7209" t="str">
            <v>SLT0000650</v>
          </cell>
        </row>
        <row r="7210">
          <cell r="A7210" t="str">
            <v>01.05.07.289A</v>
          </cell>
          <cell r="B7210" t="str">
            <v>SLT0000468</v>
          </cell>
        </row>
        <row r="7211">
          <cell r="A7211" t="str">
            <v>01.05.07.303</v>
          </cell>
          <cell r="B7211" t="str">
            <v>SLT0002287</v>
          </cell>
        </row>
        <row r="7212">
          <cell r="A7212" t="str">
            <v>01.06.01.001</v>
          </cell>
          <cell r="B7212" t="str">
            <v>SCS0003417</v>
          </cell>
        </row>
        <row r="7213">
          <cell r="A7213" t="str">
            <v>01.06.01.002</v>
          </cell>
          <cell r="B7213" t="str">
            <v>SCS0003418</v>
          </cell>
        </row>
        <row r="7214">
          <cell r="A7214" t="str">
            <v>01.06.01.003</v>
          </cell>
          <cell r="B7214" t="str">
            <v>SCS0003412</v>
          </cell>
        </row>
        <row r="7215">
          <cell r="A7215" t="str">
            <v>01.06.01.004</v>
          </cell>
          <cell r="B7215" t="str">
            <v>SCS0003413</v>
          </cell>
        </row>
        <row r="7216">
          <cell r="A7216" t="str">
            <v>01.06.01.009</v>
          </cell>
          <cell r="B7216" t="str">
            <v>SCS0003421</v>
          </cell>
        </row>
        <row r="7217">
          <cell r="A7217" t="str">
            <v>01.06.01.010</v>
          </cell>
          <cell r="B7217" t="str">
            <v>SCS0003422</v>
          </cell>
        </row>
        <row r="7218">
          <cell r="A7218" t="str">
            <v>01.06.01.013</v>
          </cell>
          <cell r="B7218" t="str">
            <v>DCL0000130</v>
          </cell>
        </row>
        <row r="7219">
          <cell r="A7219" t="str">
            <v>01.06.01.014</v>
          </cell>
          <cell r="B7219" t="str">
            <v>DCL0000131</v>
          </cell>
        </row>
        <row r="7220">
          <cell r="A7220" t="str">
            <v>01.06.01.031</v>
          </cell>
          <cell r="B7220" t="str">
            <v>DCL0000132</v>
          </cell>
        </row>
        <row r="7221">
          <cell r="A7221" t="str">
            <v>01.06.01.032</v>
          </cell>
          <cell r="B7221" t="str">
            <v>DCL0000133</v>
          </cell>
        </row>
        <row r="7222">
          <cell r="A7222" t="str">
            <v>01.06.09.001</v>
          </cell>
          <cell r="B7222" t="str">
            <v>SCS0003468</v>
          </cell>
        </row>
        <row r="7223">
          <cell r="A7223" t="str">
            <v>01.06.09.002</v>
          </cell>
          <cell r="B7223" t="str">
            <v>SCS0003470</v>
          </cell>
        </row>
        <row r="7224">
          <cell r="A7224" t="str">
            <v>01.06.09.003</v>
          </cell>
          <cell r="B7224" t="str">
            <v>SCS0003469</v>
          </cell>
        </row>
        <row r="7225">
          <cell r="A7225" t="str">
            <v>01.06.09.004</v>
          </cell>
          <cell r="B7225" t="str">
            <v>SCS0003471</v>
          </cell>
        </row>
        <row r="7226">
          <cell r="A7226" t="str">
            <v>01.06.09.005</v>
          </cell>
          <cell r="B7226" t="str">
            <v>SCS0003478</v>
          </cell>
        </row>
        <row r="7227">
          <cell r="A7227" t="str">
            <v>01.06.09.007</v>
          </cell>
          <cell r="B7227" t="str">
            <v>SCS0003479</v>
          </cell>
        </row>
        <row r="7228">
          <cell r="A7228" t="str">
            <v>01.06.09.008</v>
          </cell>
          <cell r="B7228" t="str">
            <v>SCS0003483</v>
          </cell>
        </row>
        <row r="7229">
          <cell r="A7229" t="str">
            <v>01.06.09.009</v>
          </cell>
          <cell r="B7229" t="str">
            <v>SCS0003489</v>
          </cell>
        </row>
        <row r="7230">
          <cell r="A7230" t="str">
            <v>01.06.09.010</v>
          </cell>
          <cell r="B7230" t="str">
            <v>SCS0003488</v>
          </cell>
        </row>
        <row r="7231">
          <cell r="A7231" t="str">
            <v>01.06.09.019</v>
          </cell>
          <cell r="B7231" t="str">
            <v>DCL0000143</v>
          </cell>
        </row>
        <row r="7232">
          <cell r="A7232" t="str">
            <v>01.06.09.020</v>
          </cell>
          <cell r="B7232" t="str">
            <v>DCL0000144</v>
          </cell>
        </row>
        <row r="7233">
          <cell r="A7233" t="str">
            <v>01.06.09.021</v>
          </cell>
          <cell r="B7233" t="str">
            <v>DCL0000145</v>
          </cell>
        </row>
        <row r="7234">
          <cell r="A7234" t="str">
            <v>01.06.09.022</v>
          </cell>
          <cell r="B7234" t="str">
            <v>DCL0000146</v>
          </cell>
        </row>
        <row r="7235">
          <cell r="A7235" t="str">
            <v>01.07.03.004</v>
          </cell>
          <cell r="B7235" t="str">
            <v>SLT0001536</v>
          </cell>
        </row>
        <row r="7236">
          <cell r="A7236" t="str">
            <v>01.07.03.009</v>
          </cell>
          <cell r="B7236" t="str">
            <v>SLT0001537</v>
          </cell>
        </row>
        <row r="7237">
          <cell r="A7237" t="str">
            <v>01.07.03.018</v>
          </cell>
          <cell r="B7237" t="str">
            <v>SLT0001481</v>
          </cell>
        </row>
        <row r="7238">
          <cell r="A7238" t="str">
            <v>01.07.03.039</v>
          </cell>
          <cell r="B7238" t="str">
            <v>SLT0002288</v>
          </cell>
        </row>
        <row r="7239">
          <cell r="A7239" t="str">
            <v>01.07.03.040</v>
          </cell>
          <cell r="B7239" t="str">
            <v>SLT0002289</v>
          </cell>
        </row>
        <row r="7240">
          <cell r="A7240" t="str">
            <v>01.07.03.041</v>
          </cell>
          <cell r="B7240" t="str">
            <v>SLT0002290</v>
          </cell>
        </row>
        <row r="7241">
          <cell r="A7241" t="str">
            <v>01.07.03.044</v>
          </cell>
          <cell r="B7241" t="str">
            <v>SLT0002291</v>
          </cell>
        </row>
        <row r="7242">
          <cell r="A7242" t="str">
            <v>01.07.03.045</v>
          </cell>
          <cell r="B7242" t="str">
            <v>SLT0002292</v>
          </cell>
        </row>
        <row r="7243">
          <cell r="A7243" t="str">
            <v>01.07.03.046</v>
          </cell>
          <cell r="B7243" t="str">
            <v>SLT0002293</v>
          </cell>
        </row>
        <row r="7244">
          <cell r="A7244" t="str">
            <v>01.07.08.005</v>
          </cell>
          <cell r="B7244" t="str">
            <v>SCS0001990</v>
          </cell>
        </row>
        <row r="7245">
          <cell r="A7245" t="str">
            <v>01.07.08.007</v>
          </cell>
          <cell r="B7245" t="str">
            <v>SCS0001978</v>
          </cell>
        </row>
        <row r="7246">
          <cell r="A7246" t="str">
            <v>01.07.08.008</v>
          </cell>
          <cell r="B7246" t="str">
            <v>SCS0001981</v>
          </cell>
        </row>
        <row r="7247">
          <cell r="A7247" t="str">
            <v>01.07.08.009</v>
          </cell>
          <cell r="B7247" t="str">
            <v>SCS0002013</v>
          </cell>
        </row>
        <row r="7248">
          <cell r="A7248" t="str">
            <v>01.07.08.010</v>
          </cell>
          <cell r="B7248" t="str">
            <v>SCS0002010</v>
          </cell>
        </row>
        <row r="7249">
          <cell r="A7249" t="str">
            <v>01.07.08.013</v>
          </cell>
          <cell r="B7249" t="str">
            <v>SCS0001984</v>
          </cell>
        </row>
        <row r="7250">
          <cell r="A7250" t="str">
            <v>01.07.08.014</v>
          </cell>
          <cell r="B7250" t="str">
            <v>SCS0001987</v>
          </cell>
        </row>
        <row r="7251">
          <cell r="A7251" t="str">
            <v>01.07.10.015</v>
          </cell>
          <cell r="B7251" t="str">
            <v>SCS0001740</v>
          </cell>
        </row>
        <row r="7252">
          <cell r="A7252" t="str">
            <v>01.07.10.017</v>
          </cell>
          <cell r="B7252" t="str">
            <v>SCS0001739</v>
          </cell>
        </row>
        <row r="7253">
          <cell r="A7253" t="str">
            <v>01.08.07.002</v>
          </cell>
          <cell r="B7253" t="str">
            <v>RCA0000082</v>
          </cell>
        </row>
        <row r="7254">
          <cell r="A7254" t="str">
            <v>01.08.07.003</v>
          </cell>
          <cell r="B7254" t="str">
            <v>RCA0000119</v>
          </cell>
        </row>
        <row r="7255">
          <cell r="A7255" t="str">
            <v>01.08.07.004</v>
          </cell>
          <cell r="B7255" t="str">
            <v>RCA0000120</v>
          </cell>
        </row>
        <row r="7256">
          <cell r="A7256" t="str">
            <v>01.08.07.006</v>
          </cell>
          <cell r="B7256" t="str">
            <v>REM0000907</v>
          </cell>
        </row>
        <row r="7257">
          <cell r="A7257" t="str">
            <v>01.08.07.005</v>
          </cell>
          <cell r="B7257" t="str">
            <v>REM0000903</v>
          </cell>
        </row>
        <row r="7258">
          <cell r="A7258" t="str">
            <v>01.08.07.007</v>
          </cell>
          <cell r="B7258" t="str">
            <v>RCA0000121</v>
          </cell>
        </row>
        <row r="7259">
          <cell r="A7259" t="str">
            <v>01.08.07.008</v>
          </cell>
          <cell r="B7259" t="str">
            <v>RCA0000122</v>
          </cell>
        </row>
        <row r="7260">
          <cell r="A7260" t="str">
            <v>01.08.08.005</v>
          </cell>
          <cell r="B7260" t="str">
            <v>REM0002729</v>
          </cell>
        </row>
        <row r="7261">
          <cell r="A7261" t="str">
            <v>01.08.08.006</v>
          </cell>
          <cell r="B7261" t="str">
            <v>REM0002730</v>
          </cell>
        </row>
        <row r="7262">
          <cell r="A7262" t="str">
            <v>01.08.10.007</v>
          </cell>
          <cell r="B7262" t="str">
            <v>REM0000801</v>
          </cell>
        </row>
        <row r="7263">
          <cell r="A7263" t="str">
            <v>01.08.10.007A</v>
          </cell>
          <cell r="B7263" t="str">
            <v>REM0000801</v>
          </cell>
        </row>
        <row r="7264">
          <cell r="A7264" t="str">
            <v>01.08.10.008</v>
          </cell>
          <cell r="B7264" t="str">
            <v>REM0000828</v>
          </cell>
        </row>
        <row r="7265">
          <cell r="A7265" t="str">
            <v>01.08.10.008A</v>
          </cell>
          <cell r="B7265" t="str">
            <v>REM0000828</v>
          </cell>
        </row>
        <row r="7266">
          <cell r="A7266" t="str">
            <v>02.01.01.064</v>
          </cell>
          <cell r="B7266" t="str">
            <v>REM0002711</v>
          </cell>
        </row>
        <row r="7267">
          <cell r="A7267" t="str">
            <v>02.01.01.093</v>
          </cell>
          <cell r="B7267" t="str">
            <v>REM0002712</v>
          </cell>
        </row>
        <row r="7268">
          <cell r="A7268" t="str">
            <v>02.01.01.159</v>
          </cell>
          <cell r="B7268" t="str">
            <v>RSM0000091</v>
          </cell>
        </row>
        <row r="7269">
          <cell r="A7269" t="str">
            <v>02.01.01.168</v>
          </cell>
          <cell r="B7269" t="str">
            <v>RSM0000095</v>
          </cell>
        </row>
        <row r="7270">
          <cell r="A7270" t="str">
            <v>02.01.01.169</v>
          </cell>
          <cell r="B7270" t="str">
            <v>RSM0000096</v>
          </cell>
        </row>
        <row r="7271">
          <cell r="A7271" t="str">
            <v>02.01.01.175</v>
          </cell>
          <cell r="B7271" t="str">
            <v>RSM0000098</v>
          </cell>
        </row>
        <row r="7272">
          <cell r="A7272" t="str">
            <v>02.01.01.180</v>
          </cell>
          <cell r="B7272" t="str">
            <v>RSM0000101</v>
          </cell>
        </row>
        <row r="7273">
          <cell r="A7273" t="str">
            <v>02.01.01.181</v>
          </cell>
          <cell r="B7273" t="str">
            <v>RSM0000102</v>
          </cell>
        </row>
        <row r="7274">
          <cell r="A7274" t="str">
            <v>02.01.01.191</v>
          </cell>
          <cell r="B7274" t="str">
            <v>REM0000835</v>
          </cell>
        </row>
        <row r="7275">
          <cell r="A7275" t="str">
            <v>02.01.01.195</v>
          </cell>
          <cell r="B7275" t="str">
            <v>RIM0000114</v>
          </cell>
        </row>
        <row r="7276">
          <cell r="A7276" t="str">
            <v>02.01.01.196</v>
          </cell>
          <cell r="B7276" t="str">
            <v>REM0002108</v>
          </cell>
        </row>
        <row r="7277">
          <cell r="A7277" t="str">
            <v>02.01.01.204</v>
          </cell>
          <cell r="B7277" t="str">
            <v>REM0002109</v>
          </cell>
        </row>
        <row r="7278">
          <cell r="A7278" t="str">
            <v>02.01.01.205</v>
          </cell>
          <cell r="B7278" t="str">
            <v>REM0002110</v>
          </cell>
        </row>
        <row r="7279">
          <cell r="A7279" t="str">
            <v>02.01.01.213</v>
          </cell>
          <cell r="B7279" t="str">
            <v>REM0002115</v>
          </cell>
        </row>
        <row r="7280">
          <cell r="A7280" t="str">
            <v>02.01.01.221</v>
          </cell>
          <cell r="B7280" t="str">
            <v>REM0002743</v>
          </cell>
        </row>
        <row r="7281">
          <cell r="A7281" t="str">
            <v>02.01.01.222</v>
          </cell>
          <cell r="B7281" t="str">
            <v>REM0002744</v>
          </cell>
        </row>
        <row r="7282">
          <cell r="A7282" t="str">
            <v>02.01.01.223</v>
          </cell>
          <cell r="B7282" t="str">
            <v>REM0002745</v>
          </cell>
        </row>
        <row r="7283">
          <cell r="A7283" t="str">
            <v>02.01.02.024</v>
          </cell>
          <cell r="B7283" t="str">
            <v>REM0002716</v>
          </cell>
        </row>
        <row r="7284">
          <cell r="A7284" t="str">
            <v>02.01.02.108</v>
          </cell>
          <cell r="B7284" t="str">
            <v>REM0001659</v>
          </cell>
        </row>
        <row r="7285">
          <cell r="A7285" t="str">
            <v>02.01.02.187</v>
          </cell>
          <cell r="B7285" t="str">
            <v>REM0002715</v>
          </cell>
        </row>
        <row r="7286">
          <cell r="A7286" t="str">
            <v>02.01.02.254</v>
          </cell>
          <cell r="B7286" t="str">
            <v>REM0002714</v>
          </cell>
        </row>
        <row r="7287">
          <cell r="A7287" t="str">
            <v>02.01.02.312</v>
          </cell>
          <cell r="B7287" t="str">
            <v>RSM0000114</v>
          </cell>
        </row>
        <row r="7288">
          <cell r="A7288" t="str">
            <v>02.01.02.313</v>
          </cell>
          <cell r="B7288" t="str">
            <v>RSM0000115</v>
          </cell>
        </row>
        <row r="7289">
          <cell r="A7289" t="str">
            <v>02.01.02.314</v>
          </cell>
          <cell r="B7289" t="str">
            <v>REM0002119</v>
          </cell>
        </row>
        <row r="7290">
          <cell r="A7290" t="str">
            <v>02.01.02.317</v>
          </cell>
          <cell r="B7290" t="str">
            <v>REM0002120</v>
          </cell>
        </row>
        <row r="7291">
          <cell r="A7291" t="str">
            <v>02.01.02.318</v>
          </cell>
          <cell r="B7291" t="str">
            <v>REM0002121</v>
          </cell>
        </row>
        <row r="7292">
          <cell r="A7292" t="str">
            <v>02.01.02.319</v>
          </cell>
          <cell r="B7292" t="str">
            <v>REM0000616</v>
          </cell>
        </row>
        <row r="7293">
          <cell r="A7293" t="str">
            <v>02.01.02.320</v>
          </cell>
          <cell r="B7293" t="str">
            <v>REM0000617</v>
          </cell>
        </row>
        <row r="7294">
          <cell r="A7294" t="str">
            <v>02.01.02.323</v>
          </cell>
          <cell r="B7294" t="str">
            <v>REM0000600</v>
          </cell>
        </row>
        <row r="7295">
          <cell r="A7295" t="str">
            <v>02.01.02.324</v>
          </cell>
          <cell r="B7295" t="str">
            <v>REM0002124</v>
          </cell>
        </row>
        <row r="7296">
          <cell r="A7296" t="str">
            <v>02.01.02.325</v>
          </cell>
          <cell r="B7296" t="str">
            <v>REM0002713</v>
          </cell>
        </row>
        <row r="7297">
          <cell r="A7297" t="str">
            <v>02.01.02.329</v>
          </cell>
          <cell r="B7297" t="str">
            <v>RSM0000237</v>
          </cell>
        </row>
        <row r="7298">
          <cell r="A7298" t="str">
            <v>02.01.02.332</v>
          </cell>
          <cell r="B7298" t="str">
            <v>RSM0000236</v>
          </cell>
        </row>
        <row r="7299">
          <cell r="A7299" t="str">
            <v>02.01.02.337</v>
          </cell>
          <cell r="B7299" t="str">
            <v>REM0000962</v>
          </cell>
        </row>
        <row r="7300">
          <cell r="A7300" t="str">
            <v>02.01.02.339</v>
          </cell>
          <cell r="B7300" t="str">
            <v>REM0000632</v>
          </cell>
        </row>
        <row r="7301">
          <cell r="A7301" t="str">
            <v>02.01.02.340</v>
          </cell>
          <cell r="B7301" t="str">
            <v>REM0000639</v>
          </cell>
        </row>
        <row r="7302">
          <cell r="A7302" t="str">
            <v>02.01.02.343</v>
          </cell>
          <cell r="B7302" t="str">
            <v>RIM0000026</v>
          </cell>
        </row>
        <row r="7303">
          <cell r="A7303" t="str">
            <v>02.01.03.006</v>
          </cell>
          <cell r="B7303" t="str">
            <v>REM0002701</v>
          </cell>
        </row>
        <row r="7304">
          <cell r="A7304" t="str">
            <v>02.01.03.013</v>
          </cell>
          <cell r="B7304" t="str">
            <v>REM0002699</v>
          </cell>
        </row>
        <row r="7305">
          <cell r="A7305" t="str">
            <v>02.01.03.014</v>
          </cell>
          <cell r="B7305" t="str">
            <v>REM0002700</v>
          </cell>
        </row>
        <row r="7306">
          <cell r="A7306" t="str">
            <v>02.01.03.052</v>
          </cell>
          <cell r="B7306" t="str">
            <v>REM0001739</v>
          </cell>
        </row>
        <row r="7307">
          <cell r="A7307" t="str">
            <v>02.01.03.053</v>
          </cell>
          <cell r="B7307" t="str">
            <v>REM0001743</v>
          </cell>
        </row>
        <row r="7308">
          <cell r="A7308" t="str">
            <v>02.01.03.086</v>
          </cell>
          <cell r="B7308" t="str">
            <v>REM0002708</v>
          </cell>
        </row>
        <row r="7309">
          <cell r="A7309" t="str">
            <v>02.01.03.087</v>
          </cell>
          <cell r="B7309" t="str">
            <v>REM0002709</v>
          </cell>
        </row>
        <row r="7310">
          <cell r="A7310" t="str">
            <v>02.01.03.120</v>
          </cell>
          <cell r="B7310" t="str">
            <v>REM0002706</v>
          </cell>
        </row>
        <row r="7311">
          <cell r="A7311" t="str">
            <v>02.01.03.121</v>
          </cell>
          <cell r="B7311" t="str">
            <v>REM0002707</v>
          </cell>
        </row>
        <row r="7312">
          <cell r="A7312" t="str">
            <v>02.01.03.160</v>
          </cell>
          <cell r="B7312" t="str">
            <v>REM0002710</v>
          </cell>
        </row>
        <row r="7313">
          <cell r="A7313" t="str">
            <v>02.01.03.191</v>
          </cell>
          <cell r="B7313" t="str">
            <v>REM0000284</v>
          </cell>
        </row>
        <row r="7314">
          <cell r="A7314" t="str">
            <v>02.01.03.192</v>
          </cell>
          <cell r="B7314" t="str">
            <v>REM0000302</v>
          </cell>
        </row>
        <row r="7315">
          <cell r="A7315" t="str">
            <v>02.01.03.195</v>
          </cell>
          <cell r="B7315" t="str">
            <v>REM0002731</v>
          </cell>
        </row>
        <row r="7316">
          <cell r="A7316" t="str">
            <v>02.01.03.203</v>
          </cell>
          <cell r="B7316" t="str">
            <v>RSM0000120</v>
          </cell>
        </row>
        <row r="7317">
          <cell r="A7317" t="str">
            <v>02.01.03.212</v>
          </cell>
          <cell r="B7317" t="str">
            <v>REM0002129</v>
          </cell>
        </row>
        <row r="7318">
          <cell r="A7318" t="str">
            <v>02.01.03.219</v>
          </cell>
          <cell r="B7318" t="str">
            <v>REM0000630</v>
          </cell>
        </row>
        <row r="7319">
          <cell r="A7319" t="str">
            <v>02.01.03.220</v>
          </cell>
          <cell r="B7319" t="str">
            <v>REM0000637</v>
          </cell>
        </row>
        <row r="7320">
          <cell r="A7320" t="str">
            <v>02.01.03.221</v>
          </cell>
          <cell r="B7320" t="str">
            <v>REM0000631</v>
          </cell>
        </row>
        <row r="7321">
          <cell r="A7321" t="str">
            <v>02.01.03.222</v>
          </cell>
          <cell r="B7321" t="str">
            <v>REM0000638</v>
          </cell>
        </row>
        <row r="7322">
          <cell r="A7322" t="str">
            <v>02.01.03.231</v>
          </cell>
          <cell r="B7322" t="str">
            <v>REM0002702</v>
          </cell>
        </row>
        <row r="7323">
          <cell r="A7323" t="str">
            <v>02.01.03.232</v>
          </cell>
          <cell r="B7323" t="str">
            <v>REM0002703</v>
          </cell>
        </row>
        <row r="7324">
          <cell r="A7324" t="str">
            <v>02.01.03.233</v>
          </cell>
          <cell r="B7324" t="str">
            <v>REM0002704</v>
          </cell>
        </row>
        <row r="7325">
          <cell r="A7325" t="str">
            <v>02.01.03.234</v>
          </cell>
          <cell r="B7325" t="str">
            <v>REM0002705</v>
          </cell>
        </row>
        <row r="7326">
          <cell r="A7326" t="str">
            <v>02.01.04.019</v>
          </cell>
          <cell r="B7326" t="str">
            <v>REM0002697</v>
          </cell>
        </row>
        <row r="7327">
          <cell r="A7327" t="str">
            <v>02.01.04.052</v>
          </cell>
          <cell r="B7327" t="str">
            <v>DCL0000270</v>
          </cell>
        </row>
        <row r="7328">
          <cell r="A7328" t="str">
            <v>02.01.04.069</v>
          </cell>
          <cell r="B7328" t="str">
            <v>REM0002698</v>
          </cell>
        </row>
        <row r="7329">
          <cell r="A7329" t="str">
            <v>02.01.04.085</v>
          </cell>
          <cell r="B7329" t="str">
            <v>REM0002718</v>
          </cell>
        </row>
        <row r="7330">
          <cell r="A7330" t="str">
            <v>02.01.04.110</v>
          </cell>
          <cell r="B7330" t="str">
            <v>REM0001908</v>
          </cell>
        </row>
        <row r="7331">
          <cell r="A7331" t="str">
            <v>02.01.04.155</v>
          </cell>
          <cell r="B7331" t="str">
            <v>DCL0000271</v>
          </cell>
        </row>
        <row r="7332">
          <cell r="A7332" t="str">
            <v>02.01.04.156</v>
          </cell>
          <cell r="B7332" t="str">
            <v>DCL0000272</v>
          </cell>
        </row>
        <row r="7333">
          <cell r="A7333" t="str">
            <v>02.01.04.232</v>
          </cell>
          <cell r="B7333" t="str">
            <v>REM0002680</v>
          </cell>
        </row>
        <row r="7334">
          <cell r="A7334" t="str">
            <v>02.01.04.263</v>
          </cell>
          <cell r="B7334" t="str">
            <v>REM0000286</v>
          </cell>
        </row>
        <row r="7335">
          <cell r="A7335" t="str">
            <v>02.01.04.276</v>
          </cell>
          <cell r="B7335" t="str">
            <v>REM0001683</v>
          </cell>
        </row>
        <row r="7336">
          <cell r="A7336" t="str">
            <v>02.01.04.285</v>
          </cell>
          <cell r="B7336" t="str">
            <v>DCL0000273</v>
          </cell>
        </row>
        <row r="7337">
          <cell r="A7337" t="str">
            <v>02.01.04.316</v>
          </cell>
          <cell r="B7337" t="str">
            <v>REM0002682</v>
          </cell>
        </row>
        <row r="7338">
          <cell r="A7338" t="str">
            <v>02.01.04.340</v>
          </cell>
          <cell r="B7338" t="str">
            <v>RSM0000126</v>
          </cell>
        </row>
        <row r="7339">
          <cell r="A7339" t="str">
            <v>02.01.04.345</v>
          </cell>
          <cell r="B7339" t="str">
            <v>REM0002145</v>
          </cell>
        </row>
        <row r="7340">
          <cell r="A7340" t="str">
            <v>02.01.04.346</v>
          </cell>
          <cell r="B7340" t="str">
            <v>REM0002146</v>
          </cell>
        </row>
        <row r="7341">
          <cell r="A7341" t="str">
            <v>02.01.04.349</v>
          </cell>
          <cell r="B7341" t="str">
            <v>RSM0000132</v>
          </cell>
        </row>
        <row r="7342">
          <cell r="A7342" t="str">
            <v>02.01.04.355</v>
          </cell>
          <cell r="B7342" t="str">
            <v>RSM0000134</v>
          </cell>
        </row>
        <row r="7343">
          <cell r="A7343" t="str">
            <v>02.01.04.361</v>
          </cell>
          <cell r="B7343" t="str">
            <v>REM0002148</v>
          </cell>
        </row>
        <row r="7344">
          <cell r="A7344" t="str">
            <v>02.01.04.363</v>
          </cell>
          <cell r="B7344" t="str">
            <v>REM0002150</v>
          </cell>
        </row>
        <row r="7345">
          <cell r="A7345" t="str">
            <v>02.01.04.368</v>
          </cell>
          <cell r="B7345" t="str">
            <v>REM0002695</v>
          </cell>
        </row>
        <row r="7346">
          <cell r="A7346" t="str">
            <v>02.01.04.369</v>
          </cell>
          <cell r="B7346" t="str">
            <v>REM0002693</v>
          </cell>
        </row>
        <row r="7347">
          <cell r="A7347" t="str">
            <v>02.01.04.370</v>
          </cell>
          <cell r="B7347" t="str">
            <v>REM0002694</v>
          </cell>
        </row>
        <row r="7348">
          <cell r="A7348" t="str">
            <v>02.01.04.371</v>
          </cell>
          <cell r="B7348" t="str">
            <v>REM0000901</v>
          </cell>
        </row>
        <row r="7349">
          <cell r="A7349" t="str">
            <v>02.01.04.372</v>
          </cell>
          <cell r="B7349" t="str">
            <v>REM0002696</v>
          </cell>
        </row>
        <row r="7350">
          <cell r="A7350" t="str">
            <v>02.01.04.374</v>
          </cell>
          <cell r="B7350" t="str">
            <v>RCA0000087</v>
          </cell>
        </row>
        <row r="7351">
          <cell r="A7351" t="str">
            <v>02.01.04.375</v>
          </cell>
          <cell r="B7351" t="str">
            <v>RCA0000086</v>
          </cell>
        </row>
        <row r="7352">
          <cell r="A7352" t="str">
            <v>02.01.04.377</v>
          </cell>
          <cell r="B7352" t="str">
            <v>REM0002686</v>
          </cell>
        </row>
        <row r="7353">
          <cell r="A7353" t="str">
            <v>02.01.04.378</v>
          </cell>
          <cell r="B7353" t="str">
            <v>REM0002691</v>
          </cell>
        </row>
        <row r="7354">
          <cell r="A7354" t="str">
            <v>02.01.04.379</v>
          </cell>
          <cell r="B7354" t="str">
            <v>REM0002687</v>
          </cell>
        </row>
        <row r="7355">
          <cell r="A7355" t="str">
            <v>02.01.04.380</v>
          </cell>
          <cell r="B7355" t="str">
            <v>REM0002692</v>
          </cell>
        </row>
        <row r="7356">
          <cell r="A7356" t="str">
            <v>02.01.04.381</v>
          </cell>
          <cell r="B7356" t="str">
            <v>REM0002685</v>
          </cell>
        </row>
        <row r="7357">
          <cell r="A7357" t="str">
            <v>02.01.04.382</v>
          </cell>
          <cell r="B7357" t="str">
            <v>REM0002690</v>
          </cell>
        </row>
        <row r="7358">
          <cell r="A7358" t="str">
            <v>02.01.04.383</v>
          </cell>
          <cell r="B7358" t="str">
            <v>REM0002683</v>
          </cell>
        </row>
        <row r="7359">
          <cell r="A7359" t="str">
            <v>02.01.04.384</v>
          </cell>
          <cell r="B7359" t="str">
            <v>REM0002688</v>
          </cell>
        </row>
        <row r="7360">
          <cell r="A7360" t="str">
            <v>02.01.04.385</v>
          </cell>
          <cell r="B7360" t="str">
            <v>REM0002684</v>
          </cell>
        </row>
        <row r="7361">
          <cell r="A7361" t="str">
            <v>02.01.04.386</v>
          </cell>
          <cell r="B7361" t="str">
            <v>REM0002689</v>
          </cell>
        </row>
        <row r="7362">
          <cell r="A7362" t="str">
            <v>02.01.04.388</v>
          </cell>
          <cell r="B7362" t="str">
            <v>RCA0000084</v>
          </cell>
        </row>
        <row r="7363">
          <cell r="A7363" t="str">
            <v>02.01.04.391</v>
          </cell>
          <cell r="B7363" t="str">
            <v>RCA0000085</v>
          </cell>
        </row>
        <row r="7364">
          <cell r="A7364" t="str">
            <v>02.01.04.395</v>
          </cell>
          <cell r="B7364" t="str">
            <v>REM0002152</v>
          </cell>
        </row>
        <row r="7365">
          <cell r="A7365" t="str">
            <v>02.01.04.403</v>
          </cell>
          <cell r="B7365" t="str">
            <v>REM0000093</v>
          </cell>
        </row>
        <row r="7366">
          <cell r="A7366" t="str">
            <v>02.01.04.404</v>
          </cell>
          <cell r="B7366" t="str">
            <v>REM0000121</v>
          </cell>
        </row>
        <row r="7367">
          <cell r="A7367" t="str">
            <v>02.01.04.405</v>
          </cell>
          <cell r="B7367" t="str">
            <v>RSM0000245</v>
          </cell>
        </row>
        <row r="7368">
          <cell r="A7368" t="str">
            <v>02.01.04.427</v>
          </cell>
          <cell r="B7368" t="str">
            <v>SHT0002173</v>
          </cell>
        </row>
        <row r="7369">
          <cell r="A7369" t="str">
            <v>02.01.04.433</v>
          </cell>
          <cell r="B7369" t="str">
            <v>REM0002160</v>
          </cell>
        </row>
        <row r="7370">
          <cell r="A7370" t="str">
            <v>02.01.04.438</v>
          </cell>
          <cell r="B7370" t="str">
            <v>REM0002781</v>
          </cell>
        </row>
        <row r="7371">
          <cell r="A7371" t="str">
            <v>02.01.04.439</v>
          </cell>
          <cell r="B7371" t="str">
            <v>REM0001098</v>
          </cell>
        </row>
        <row r="7372">
          <cell r="A7372" t="str">
            <v>02.01.04.440</v>
          </cell>
          <cell r="B7372" t="str">
            <v>REM0001115</v>
          </cell>
        </row>
        <row r="7373">
          <cell r="A7373" t="str">
            <v>02.01.04.455</v>
          </cell>
          <cell r="B7373" t="str">
            <v>RCA0000077</v>
          </cell>
        </row>
        <row r="7374">
          <cell r="A7374" t="str">
            <v>02.01.04.456</v>
          </cell>
          <cell r="B7374" t="str">
            <v>RCA0000076</v>
          </cell>
        </row>
        <row r="7375">
          <cell r="A7375" t="str">
            <v>02.01.04.457</v>
          </cell>
          <cell r="B7375" t="str">
            <v>REM0002862</v>
          </cell>
        </row>
        <row r="7376">
          <cell r="A7376" t="str">
            <v>02.01.04.458</v>
          </cell>
          <cell r="B7376" t="str">
            <v>REM0002863</v>
          </cell>
        </row>
        <row r="7377">
          <cell r="A7377" t="str">
            <v>02.01.04.459</v>
          </cell>
          <cell r="B7377" t="str">
            <v>REM0002859</v>
          </cell>
        </row>
        <row r="7378">
          <cell r="A7378" t="str">
            <v>02.01.04.460</v>
          </cell>
          <cell r="B7378" t="str">
            <v>REM0002860</v>
          </cell>
        </row>
        <row r="7379">
          <cell r="A7379" t="str">
            <v>02.01.04.464</v>
          </cell>
          <cell r="B7379" t="str">
            <v>DCL0000274</v>
          </cell>
        </row>
        <row r="7380">
          <cell r="A7380" t="str">
            <v>02.01.04.465</v>
          </cell>
          <cell r="B7380" t="str">
            <v>DCL0000275</v>
          </cell>
        </row>
        <row r="7381">
          <cell r="A7381" t="str">
            <v>02.01.04.466</v>
          </cell>
          <cell r="B7381" t="str">
            <v>DCL0000276</v>
          </cell>
        </row>
        <row r="7382">
          <cell r="A7382" t="str">
            <v>02.01.04.467</v>
          </cell>
          <cell r="B7382" t="str">
            <v>DCL0000277</v>
          </cell>
        </row>
        <row r="7383">
          <cell r="A7383" t="str">
            <v>02.01.04.473</v>
          </cell>
          <cell r="B7383" t="str">
            <v>REM0002168</v>
          </cell>
        </row>
        <row r="7384">
          <cell r="A7384" t="str">
            <v>02.01.04.482</v>
          </cell>
          <cell r="B7384" t="str">
            <v>REM0002170</v>
          </cell>
        </row>
        <row r="7385">
          <cell r="A7385" t="str">
            <v>02.01.04.483</v>
          </cell>
          <cell r="B7385" t="str">
            <v>REM0002171</v>
          </cell>
        </row>
        <row r="7386">
          <cell r="A7386" t="str">
            <v>02.01.04.485</v>
          </cell>
          <cell r="B7386" t="str">
            <v>REM0002173</v>
          </cell>
        </row>
        <row r="7387">
          <cell r="A7387" t="str">
            <v>02.01.04.486</v>
          </cell>
          <cell r="B7387" t="str">
            <v>REM0002174</v>
          </cell>
        </row>
        <row r="7388">
          <cell r="A7388" t="str">
            <v>02.01.04.513</v>
          </cell>
          <cell r="B7388" t="str">
            <v>TMA0000475</v>
          </cell>
        </row>
        <row r="7389">
          <cell r="A7389" t="str">
            <v>02.01.04.525</v>
          </cell>
          <cell r="B7389" t="str">
            <v>REM0000573</v>
          </cell>
        </row>
        <row r="7390">
          <cell r="A7390" t="str">
            <v>02.01.04.526</v>
          </cell>
          <cell r="B7390" t="str">
            <v>REM0000587</v>
          </cell>
        </row>
        <row r="7391">
          <cell r="A7391" t="str">
            <v>02.01.04.528</v>
          </cell>
          <cell r="B7391" t="str">
            <v>RCA0000072</v>
          </cell>
        </row>
        <row r="7392">
          <cell r="A7392" t="str">
            <v>02.01.04.529</v>
          </cell>
          <cell r="B7392" t="str">
            <v>RCA0000073</v>
          </cell>
        </row>
        <row r="7393">
          <cell r="A7393" t="str">
            <v>02.01.04.530</v>
          </cell>
          <cell r="B7393" t="str">
            <v>REM0002763</v>
          </cell>
        </row>
        <row r="7394">
          <cell r="A7394" t="str">
            <v>02.01.04.531</v>
          </cell>
          <cell r="B7394" t="str">
            <v>REM0002764</v>
          </cell>
        </row>
        <row r="7395">
          <cell r="A7395" t="str">
            <v>02.01.04.532</v>
          </cell>
          <cell r="B7395" t="str">
            <v>REM0002765</v>
          </cell>
        </row>
        <row r="7396">
          <cell r="A7396" t="str">
            <v>02.01.04.533</v>
          </cell>
          <cell r="B7396" t="str">
            <v>REM0002766</v>
          </cell>
        </row>
        <row r="7397">
          <cell r="A7397" t="str">
            <v>02.01.04.534</v>
          </cell>
          <cell r="B7397" t="str">
            <v>REM0002767</v>
          </cell>
        </row>
        <row r="7398">
          <cell r="A7398" t="str">
            <v>02.01.04.536</v>
          </cell>
          <cell r="B7398" t="str">
            <v>REM0002768</v>
          </cell>
        </row>
        <row r="7399">
          <cell r="A7399" t="str">
            <v>02.01.04.537</v>
          </cell>
          <cell r="B7399" t="str">
            <v>REM0002769</v>
          </cell>
        </row>
        <row r="7400">
          <cell r="A7400" t="str">
            <v>02.01.04.539</v>
          </cell>
          <cell r="B7400" t="str">
            <v>REM0002770</v>
          </cell>
        </row>
        <row r="7401">
          <cell r="A7401" t="str">
            <v>02.01.04.540</v>
          </cell>
          <cell r="B7401" t="str">
            <v>REM0002771</v>
          </cell>
        </row>
        <row r="7402">
          <cell r="A7402" t="str">
            <v>02.01.04.541</v>
          </cell>
          <cell r="B7402" t="str">
            <v>REM0002772</v>
          </cell>
        </row>
        <row r="7403">
          <cell r="A7403" t="str">
            <v>02.01.04.542</v>
          </cell>
          <cell r="B7403" t="str">
            <v>REM0002773</v>
          </cell>
        </row>
        <row r="7404">
          <cell r="A7404" t="str">
            <v>02.01.04.544</v>
          </cell>
          <cell r="B7404" t="str">
            <v>REM0002685</v>
          </cell>
        </row>
        <row r="7405">
          <cell r="A7405" t="str">
            <v>02.01.04.545</v>
          </cell>
          <cell r="B7405" t="str">
            <v>REM0002690</v>
          </cell>
        </row>
        <row r="7406">
          <cell r="A7406" t="str">
            <v>02.01.04.546</v>
          </cell>
          <cell r="B7406" t="str">
            <v>REM0002746</v>
          </cell>
        </row>
        <row r="7407">
          <cell r="A7407" t="str">
            <v>02.01.04.547</v>
          </cell>
          <cell r="B7407" t="str">
            <v>REM0002747</v>
          </cell>
        </row>
        <row r="7408">
          <cell r="A7408" t="str">
            <v>02.01.04.548</v>
          </cell>
          <cell r="B7408" t="str">
            <v>REM0002684</v>
          </cell>
        </row>
        <row r="7409">
          <cell r="A7409" t="str">
            <v>02.01.04.549</v>
          </cell>
          <cell r="B7409" t="str">
            <v>REM0002689</v>
          </cell>
        </row>
        <row r="7410">
          <cell r="A7410" t="str">
            <v>02.01.04.550</v>
          </cell>
          <cell r="B7410" t="str">
            <v>REM0002687</v>
          </cell>
        </row>
        <row r="7411">
          <cell r="A7411" t="str">
            <v>02.01.04.551</v>
          </cell>
          <cell r="B7411" t="str">
            <v>REM0002692</v>
          </cell>
        </row>
        <row r="7412">
          <cell r="A7412" t="str">
            <v>02.01.04.552</v>
          </cell>
          <cell r="B7412" t="str">
            <v>REM0002748</v>
          </cell>
        </row>
        <row r="7413">
          <cell r="A7413" t="str">
            <v>02.01.04.553</v>
          </cell>
          <cell r="B7413" t="str">
            <v>REM0002749</v>
          </cell>
        </row>
        <row r="7414">
          <cell r="A7414" t="str">
            <v>02.01.04.554</v>
          </cell>
          <cell r="B7414" t="str">
            <v>REM0002750</v>
          </cell>
        </row>
        <row r="7415">
          <cell r="A7415" t="str">
            <v>02.01.04.555</v>
          </cell>
          <cell r="B7415" t="str">
            <v>REM0002751</v>
          </cell>
        </row>
        <row r="7416">
          <cell r="A7416" t="str">
            <v>02.01.04.556</v>
          </cell>
          <cell r="B7416" t="str">
            <v>REM0002752</v>
          </cell>
        </row>
        <row r="7417">
          <cell r="A7417" t="str">
            <v>02.01.04.557</v>
          </cell>
          <cell r="B7417" t="str">
            <v>REM0002753</v>
          </cell>
        </row>
        <row r="7418">
          <cell r="A7418" t="str">
            <v>02.01.04.558</v>
          </cell>
          <cell r="B7418" t="str">
            <v>REM0002754</v>
          </cell>
        </row>
        <row r="7419">
          <cell r="A7419" t="str">
            <v>02.01.04.559</v>
          </cell>
          <cell r="B7419" t="str">
            <v>REM0002755</v>
          </cell>
        </row>
        <row r="7420">
          <cell r="A7420" t="str">
            <v>02.01.05.004</v>
          </cell>
          <cell r="B7420" t="str">
            <v>BFA0000738</v>
          </cell>
        </row>
        <row r="7421">
          <cell r="A7421" t="str">
            <v>02.01.05.004A</v>
          </cell>
          <cell r="B7421" t="str">
            <v>BFA0000739</v>
          </cell>
        </row>
        <row r="7422">
          <cell r="A7422" t="str">
            <v>02.01.05.005</v>
          </cell>
          <cell r="B7422" t="str">
            <v>BFA0000740</v>
          </cell>
        </row>
        <row r="7423">
          <cell r="A7423" t="str">
            <v>02.01.05.005A</v>
          </cell>
          <cell r="B7423" t="str">
            <v>BFA0000741</v>
          </cell>
        </row>
        <row r="7424">
          <cell r="A7424" t="str">
            <v>02.01.05.015</v>
          </cell>
          <cell r="B7424" t="str">
            <v>REM0002717</v>
          </cell>
        </row>
        <row r="7425">
          <cell r="A7425" t="str">
            <v>02.01.05.017</v>
          </cell>
          <cell r="B7425" t="str">
            <v>BFA0000742</v>
          </cell>
        </row>
        <row r="7426">
          <cell r="A7426" t="str">
            <v>02.01.05.018</v>
          </cell>
          <cell r="B7426" t="str">
            <v>BFA0000743</v>
          </cell>
        </row>
        <row r="7427">
          <cell r="A7427" t="str">
            <v>02.01.05.023</v>
          </cell>
          <cell r="B7427" t="str">
            <v>BFA0000744</v>
          </cell>
        </row>
        <row r="7428">
          <cell r="A7428" t="str">
            <v>02.01.05.024</v>
          </cell>
          <cell r="B7428" t="str">
            <v>BFA0000745</v>
          </cell>
        </row>
        <row r="7429">
          <cell r="A7429" t="str">
            <v>02.01.05.038</v>
          </cell>
          <cell r="B7429" t="str">
            <v>BSP0000095</v>
          </cell>
        </row>
        <row r="7430">
          <cell r="A7430" t="str">
            <v>02.01.05.072</v>
          </cell>
          <cell r="B7430" t="str">
            <v>BCL0000043</v>
          </cell>
        </row>
        <row r="7431">
          <cell r="A7431" t="str">
            <v>02.01.05.083</v>
          </cell>
          <cell r="B7431" t="str">
            <v>BSP0000096</v>
          </cell>
        </row>
        <row r="7432">
          <cell r="A7432" t="str">
            <v>02.01.05.085</v>
          </cell>
          <cell r="B7432" t="str">
            <v>BFA0000273</v>
          </cell>
        </row>
        <row r="7433">
          <cell r="A7433" t="str">
            <v>02.01.05.086</v>
          </cell>
          <cell r="B7433" t="str">
            <v>BFA0000274</v>
          </cell>
        </row>
        <row r="7434">
          <cell r="A7434" t="str">
            <v>02.01.05.087</v>
          </cell>
          <cell r="B7434" t="str">
            <v>BFA0000275</v>
          </cell>
        </row>
        <row r="7435">
          <cell r="A7435" t="str">
            <v>02.01.05.093</v>
          </cell>
          <cell r="B7435" t="str">
            <v>BSP0000019</v>
          </cell>
        </row>
        <row r="7436">
          <cell r="A7436" t="str">
            <v>02.01.05.094</v>
          </cell>
          <cell r="B7436" t="str">
            <v>BSP0000014</v>
          </cell>
        </row>
        <row r="7437">
          <cell r="A7437" t="str">
            <v>02.01.05.095</v>
          </cell>
          <cell r="B7437" t="str">
            <v>BSP0000029</v>
          </cell>
        </row>
        <row r="7438">
          <cell r="A7438" t="str">
            <v>02.01.05.096</v>
          </cell>
          <cell r="B7438" t="str">
            <v>REM0000968</v>
          </cell>
        </row>
        <row r="7439">
          <cell r="A7439" t="str">
            <v>02.01.05.097</v>
          </cell>
          <cell r="B7439" t="str">
            <v>REM0000969</v>
          </cell>
        </row>
        <row r="7440">
          <cell r="A7440" t="str">
            <v>02.01.05.098</v>
          </cell>
          <cell r="B7440" t="str">
            <v>REM0000970</v>
          </cell>
        </row>
        <row r="7441">
          <cell r="A7441" t="str">
            <v>02.01.05.099</v>
          </cell>
          <cell r="B7441" t="str">
            <v>REM0000971</v>
          </cell>
        </row>
        <row r="7442">
          <cell r="A7442" t="str">
            <v>02.01.05.107</v>
          </cell>
          <cell r="B7442" t="str">
            <v>BSP0000020</v>
          </cell>
        </row>
        <row r="7443">
          <cell r="A7443" t="str">
            <v>02.01.05.111</v>
          </cell>
          <cell r="B7443" t="str">
            <v>BSP0000021</v>
          </cell>
        </row>
        <row r="7444">
          <cell r="A7444" t="str">
            <v>02.01.05.115</v>
          </cell>
          <cell r="B7444" t="str">
            <v>REM0000591</v>
          </cell>
        </row>
        <row r="7445">
          <cell r="A7445" t="str">
            <v>02.01.05.116</v>
          </cell>
          <cell r="B7445" t="str">
            <v>REM0000598</v>
          </cell>
        </row>
        <row r="7446">
          <cell r="A7446" t="str">
            <v>02.01.05.118</v>
          </cell>
          <cell r="B7446" t="str">
            <v>RCA0000114</v>
          </cell>
        </row>
        <row r="7447">
          <cell r="A7447" t="str">
            <v>02.01.05.119</v>
          </cell>
          <cell r="B7447" t="str">
            <v>RCA0000115</v>
          </cell>
        </row>
        <row r="7448">
          <cell r="A7448" t="str">
            <v>02.01.05.120</v>
          </cell>
          <cell r="B7448" t="str">
            <v>RCA0000083</v>
          </cell>
        </row>
        <row r="7449">
          <cell r="A7449" t="str">
            <v>02.01.05.123</v>
          </cell>
          <cell r="B7449" t="str">
            <v>RSM0000146</v>
          </cell>
        </row>
        <row r="7450">
          <cell r="A7450" t="str">
            <v>02.01.05.124</v>
          </cell>
          <cell r="B7450" t="str">
            <v>REM0000847</v>
          </cell>
        </row>
        <row r="7451">
          <cell r="A7451" t="str">
            <v>02.01.05.125</v>
          </cell>
          <cell r="B7451" t="str">
            <v>REM0000873</v>
          </cell>
        </row>
        <row r="7452">
          <cell r="A7452" t="str">
            <v>02.01.05.126</v>
          </cell>
          <cell r="B7452" t="str">
            <v>RCA0000070</v>
          </cell>
        </row>
        <row r="7453">
          <cell r="A7453" t="str">
            <v>02.01.05.127</v>
          </cell>
          <cell r="B7453" t="str">
            <v>RCA0000069</v>
          </cell>
        </row>
        <row r="7454">
          <cell r="A7454" t="str">
            <v>02.01.05.128</v>
          </cell>
          <cell r="B7454" t="str">
            <v>RCA0000071</v>
          </cell>
        </row>
        <row r="7455">
          <cell r="A7455" t="str">
            <v>02.01.05.134</v>
          </cell>
          <cell r="B7455" t="str">
            <v>REM0002679</v>
          </cell>
        </row>
        <row r="7456">
          <cell r="A7456" t="str">
            <v>02.01.05.139</v>
          </cell>
          <cell r="B7456" t="str">
            <v>REM0002189</v>
          </cell>
        </row>
        <row r="7457">
          <cell r="A7457" t="str">
            <v>02.01.05.140</v>
          </cell>
          <cell r="B7457" t="str">
            <v>BSP0000013</v>
          </cell>
        </row>
        <row r="7458">
          <cell r="A7458" t="str">
            <v>02.01.05.141</v>
          </cell>
          <cell r="B7458" t="str">
            <v>BMM0000002</v>
          </cell>
        </row>
        <row r="7459">
          <cell r="A7459" t="str">
            <v>02.01.05.142</v>
          </cell>
          <cell r="B7459" t="str">
            <v>BMM0000003</v>
          </cell>
        </row>
        <row r="7460">
          <cell r="A7460" t="str">
            <v>02.01.05.150A</v>
          </cell>
          <cell r="B7460" t="str">
            <v>REM0002981</v>
          </cell>
        </row>
        <row r="7461">
          <cell r="A7461" t="str">
            <v>02.01.05.151</v>
          </cell>
          <cell r="B7461" t="str">
            <v>BSP0000097</v>
          </cell>
        </row>
        <row r="7462">
          <cell r="A7462" t="str">
            <v>02.01.05.153</v>
          </cell>
          <cell r="B7462" t="str">
            <v>BFA0000746</v>
          </cell>
        </row>
        <row r="7463">
          <cell r="A7463" t="str">
            <v>02.01.05.154</v>
          </cell>
          <cell r="B7463" t="str">
            <v>BCL0000044</v>
          </cell>
        </row>
        <row r="7464">
          <cell r="A7464" t="str">
            <v>02.01.05.155</v>
          </cell>
          <cell r="B7464" t="str">
            <v>BSP0000098</v>
          </cell>
        </row>
        <row r="7465">
          <cell r="A7465" t="str">
            <v>02.01.05.156</v>
          </cell>
          <cell r="B7465" t="str">
            <v>SHT0002175</v>
          </cell>
        </row>
        <row r="7466">
          <cell r="A7466" t="str">
            <v>02.01.05.157</v>
          </cell>
          <cell r="B7466" t="str">
            <v>SHT0002176</v>
          </cell>
        </row>
        <row r="7467">
          <cell r="A7467" t="str">
            <v>02.01.05.158</v>
          </cell>
          <cell r="B7467" t="str">
            <v>BFA0000747</v>
          </cell>
        </row>
        <row r="7468">
          <cell r="A7468" t="str">
            <v>02.01.05.159</v>
          </cell>
          <cell r="B7468" t="str">
            <v>BSP0000016</v>
          </cell>
        </row>
        <row r="7469">
          <cell r="A7469" t="str">
            <v>02.01.05.173</v>
          </cell>
          <cell r="B7469" t="str">
            <v>REM0000794</v>
          </cell>
        </row>
        <row r="7470">
          <cell r="A7470" t="str">
            <v>02.01.05.178</v>
          </cell>
          <cell r="B7470" t="str">
            <v>BSP0000100</v>
          </cell>
        </row>
        <row r="7471">
          <cell r="A7471" t="str">
            <v>02.01.05.188</v>
          </cell>
          <cell r="B7471" t="str">
            <v>REM0002197</v>
          </cell>
        </row>
        <row r="7472">
          <cell r="A7472" t="str">
            <v>02.01.05.191</v>
          </cell>
          <cell r="B7472" t="str">
            <v>REM0000908</v>
          </cell>
        </row>
        <row r="7473">
          <cell r="A7473" t="str">
            <v>02.01.05.192</v>
          </cell>
          <cell r="B7473" t="str">
            <v>RCA0000015</v>
          </cell>
        </row>
        <row r="7474">
          <cell r="A7474" t="str">
            <v>02.01.05.193</v>
          </cell>
          <cell r="B7474" t="str">
            <v>RCA0000016</v>
          </cell>
        </row>
        <row r="7475">
          <cell r="A7475" t="str">
            <v>02.03.52.004</v>
          </cell>
          <cell r="B7475" t="str">
            <v>RCA0000162</v>
          </cell>
        </row>
        <row r="7476">
          <cell r="A7476" t="str">
            <v>02.03.52.005</v>
          </cell>
          <cell r="B7476" t="str">
            <v>RCA0000163</v>
          </cell>
        </row>
        <row r="7477">
          <cell r="A7477" t="str">
            <v>02.01.05.223</v>
          </cell>
          <cell r="B7477" t="str">
            <v>BEC0000070</v>
          </cell>
        </row>
        <row r="7478">
          <cell r="A7478" t="str">
            <v>02.01.05.227</v>
          </cell>
          <cell r="B7478" t="str">
            <v>BEC0000071</v>
          </cell>
        </row>
        <row r="7479">
          <cell r="A7479" t="str">
            <v>02.01.05.228</v>
          </cell>
          <cell r="B7479" t="str">
            <v>BEC0000072</v>
          </cell>
        </row>
        <row r="7480">
          <cell r="A7480" t="str">
            <v>02.01.05.229</v>
          </cell>
          <cell r="B7480" t="str">
            <v>BEC0000073</v>
          </cell>
        </row>
        <row r="7481">
          <cell r="A7481" t="str">
            <v>02.01.05.230</v>
          </cell>
          <cell r="B7481" t="str">
            <v>BEC0000074</v>
          </cell>
        </row>
        <row r="7482">
          <cell r="A7482" t="str">
            <v>02.01.05.232</v>
          </cell>
          <cell r="B7482" t="str">
            <v>REM0002756</v>
          </cell>
        </row>
        <row r="7483">
          <cell r="A7483" t="str">
            <v>02.01.05.233</v>
          </cell>
          <cell r="B7483" t="str">
            <v>REM0002757</v>
          </cell>
        </row>
        <row r="7484">
          <cell r="A7484" t="str">
            <v>02.01.05.234</v>
          </cell>
          <cell r="B7484" t="str">
            <v>REM0002758</v>
          </cell>
        </row>
        <row r="7485">
          <cell r="A7485" t="str">
            <v>02.01.05.235</v>
          </cell>
          <cell r="B7485" t="str">
            <v>REM0002759</v>
          </cell>
        </row>
        <row r="7486">
          <cell r="A7486" t="str">
            <v>02.01.05.236</v>
          </cell>
          <cell r="B7486" t="str">
            <v>REM0002760</v>
          </cell>
        </row>
        <row r="7487">
          <cell r="A7487" t="str">
            <v>02.01.05.237</v>
          </cell>
          <cell r="B7487" t="str">
            <v>REM0002761</v>
          </cell>
        </row>
        <row r="7488">
          <cell r="A7488" t="str">
            <v>02.01.05.239</v>
          </cell>
          <cell r="B7488" t="str">
            <v>REM0002762</v>
          </cell>
        </row>
        <row r="7489">
          <cell r="A7489" t="str">
            <v>02.01.05.240</v>
          </cell>
          <cell r="B7489" t="str">
            <v>BFA0000748</v>
          </cell>
        </row>
        <row r="7490">
          <cell r="A7490" t="str">
            <v>02.01.05.252</v>
          </cell>
          <cell r="B7490" t="str">
            <v>REM0002297</v>
          </cell>
        </row>
        <row r="7491">
          <cell r="A7491" t="str">
            <v>02.01.05.253</v>
          </cell>
          <cell r="B7491" t="str">
            <v>REM0002298</v>
          </cell>
        </row>
        <row r="7492">
          <cell r="A7492" t="str">
            <v>02.01.05.280</v>
          </cell>
          <cell r="B7492" t="str">
            <v>REM0000198</v>
          </cell>
        </row>
        <row r="7493">
          <cell r="A7493" t="str">
            <v>02.01.05.281</v>
          </cell>
          <cell r="B7493" t="str">
            <v>REM0000209</v>
          </cell>
        </row>
        <row r="7494">
          <cell r="A7494" t="str">
            <v>02.01.05.254</v>
          </cell>
          <cell r="B7494" t="str">
            <v>BMM0000032</v>
          </cell>
        </row>
        <row r="7495">
          <cell r="A7495" t="str">
            <v>02.01.05.255</v>
          </cell>
          <cell r="B7495" t="str">
            <v>BMM0000033</v>
          </cell>
        </row>
        <row r="7496">
          <cell r="A7496" t="str">
            <v>02.01.06.117</v>
          </cell>
          <cell r="B7496" t="str">
            <v>TST0001572</v>
          </cell>
        </row>
        <row r="7497">
          <cell r="A7497" t="str">
            <v>02.01.06.206</v>
          </cell>
          <cell r="B7497" t="str">
            <v>TST0001573</v>
          </cell>
        </row>
        <row r="7498">
          <cell r="A7498" t="str">
            <v>02.01.06.209</v>
          </cell>
          <cell r="B7498" t="str">
            <v>TMA0000476</v>
          </cell>
        </row>
        <row r="7499">
          <cell r="A7499" t="str">
            <v>02.01.06.210</v>
          </cell>
          <cell r="B7499" t="str">
            <v>TMA0000477</v>
          </cell>
        </row>
        <row r="7500">
          <cell r="A7500" t="str">
            <v>02.01.06.251</v>
          </cell>
          <cell r="B7500" t="str">
            <v>TMA0000478</v>
          </cell>
        </row>
        <row r="7501">
          <cell r="A7501" t="str">
            <v>02.01.06.280</v>
          </cell>
          <cell r="B7501" t="str">
            <v>TST0001574</v>
          </cell>
        </row>
        <row r="7502">
          <cell r="A7502" t="str">
            <v>02.01.06.281</v>
          </cell>
          <cell r="B7502" t="str">
            <v>TMA0000421</v>
          </cell>
        </row>
        <row r="7503">
          <cell r="A7503" t="str">
            <v>02.01.06.284</v>
          </cell>
          <cell r="B7503" t="str">
            <v>TMA0000043</v>
          </cell>
        </row>
        <row r="7504">
          <cell r="A7504" t="str">
            <v>02.01.06.285</v>
          </cell>
          <cell r="B7504" t="str">
            <v>TMA0000045</v>
          </cell>
        </row>
        <row r="7505">
          <cell r="A7505" t="str">
            <v>02.01.06.290</v>
          </cell>
          <cell r="B7505" t="str">
            <v>TMA0000424</v>
          </cell>
        </row>
        <row r="7506">
          <cell r="A7506" t="str">
            <v>02.01.06.292</v>
          </cell>
          <cell r="B7506" t="str">
            <v>TMA0000425</v>
          </cell>
        </row>
        <row r="7507">
          <cell r="A7507" t="str">
            <v>02.01.06.293</v>
          </cell>
          <cell r="B7507" t="str">
            <v>TMA0000426</v>
          </cell>
        </row>
        <row r="7508">
          <cell r="A7508" t="str">
            <v>02.01.06.294</v>
          </cell>
          <cell r="B7508" t="str">
            <v>TMA0000427</v>
          </cell>
        </row>
        <row r="7509">
          <cell r="A7509" t="str">
            <v>02.01.06.301</v>
          </cell>
          <cell r="B7509" t="str">
            <v>TMA0000432</v>
          </cell>
        </row>
        <row r="7510">
          <cell r="A7510" t="str">
            <v>02.01.06.304</v>
          </cell>
          <cell r="B7510" t="str">
            <v>TMA0000435</v>
          </cell>
        </row>
        <row r="7511">
          <cell r="A7511" t="str">
            <v>02.01.06.308</v>
          </cell>
          <cell r="B7511" t="str">
            <v>TMA0000436</v>
          </cell>
        </row>
        <row r="7512">
          <cell r="A7512" t="str">
            <v>02.01.06.309</v>
          </cell>
          <cell r="B7512" t="str">
            <v>TMA0000437</v>
          </cell>
        </row>
        <row r="7513">
          <cell r="A7513" t="str">
            <v>02.01.06.312</v>
          </cell>
          <cell r="B7513" t="str">
            <v>RSM0000150</v>
          </cell>
        </row>
        <row r="7514">
          <cell r="A7514" t="str">
            <v>02.01.06.313</v>
          </cell>
          <cell r="B7514" t="str">
            <v>TMA0000483</v>
          </cell>
        </row>
        <row r="7515">
          <cell r="A7515" t="str">
            <v>02.01.06.314</v>
          </cell>
          <cell r="B7515" t="str">
            <v>TMA0000484</v>
          </cell>
        </row>
        <row r="7516">
          <cell r="A7516" t="str">
            <v>02.01.06.315</v>
          </cell>
          <cell r="B7516" t="str">
            <v>TMA0000481</v>
          </cell>
        </row>
        <row r="7517">
          <cell r="A7517" t="str">
            <v>02.01.06.316</v>
          </cell>
          <cell r="B7517" t="str">
            <v>TMA0000482</v>
          </cell>
        </row>
        <row r="7518">
          <cell r="A7518" t="str">
            <v>02.01.06.317</v>
          </cell>
          <cell r="B7518" t="str">
            <v>TST0001575</v>
          </cell>
        </row>
        <row r="7519">
          <cell r="A7519" t="str">
            <v>02.01.06.319</v>
          </cell>
          <cell r="B7519" t="str">
            <v>TST0001576</v>
          </cell>
        </row>
        <row r="7520">
          <cell r="A7520" t="str">
            <v>02.01.06.322</v>
          </cell>
          <cell r="B7520" t="str">
            <v>TMA0000442</v>
          </cell>
        </row>
        <row r="7521">
          <cell r="A7521" t="str">
            <v>02.01.06.323</v>
          </cell>
          <cell r="B7521" t="str">
            <v>TMA0000443</v>
          </cell>
        </row>
        <row r="7522">
          <cell r="A7522" t="str">
            <v>02.01.06.324</v>
          </cell>
        </row>
        <row r="7523">
          <cell r="A7523" t="str">
            <v>02.01.06.375</v>
          </cell>
          <cell r="B7523" t="str">
            <v>TST0001577</v>
          </cell>
        </row>
        <row r="7524">
          <cell r="A7524" t="str">
            <v>02.01.06.331</v>
          </cell>
          <cell r="B7524" t="str">
            <v>TMA0000129</v>
          </cell>
        </row>
        <row r="7525">
          <cell r="A7525" t="str">
            <v>02.01.06.333</v>
          </cell>
          <cell r="B7525" t="str">
            <v>TMA0000130</v>
          </cell>
        </row>
        <row r="7526">
          <cell r="A7526" t="str">
            <v>02.01.06.346</v>
          </cell>
          <cell r="B7526" t="str">
            <v>TMA0000474</v>
          </cell>
        </row>
        <row r="7527">
          <cell r="A7527" t="str">
            <v>02.01.06.347</v>
          </cell>
          <cell r="B7527" t="str">
            <v>TMA0000473</v>
          </cell>
        </row>
        <row r="7528">
          <cell r="A7528" t="str">
            <v>02.01.06.349</v>
          </cell>
          <cell r="B7528" t="str">
            <v>TMA0000480</v>
          </cell>
        </row>
        <row r="7529">
          <cell r="A7529" t="str">
            <v>02.01.06.350</v>
          </cell>
          <cell r="B7529" t="str">
            <v>TMA0000479</v>
          </cell>
        </row>
        <row r="7530">
          <cell r="A7530" t="str">
            <v>02.01.06.351</v>
          </cell>
          <cell r="B7530" t="str">
            <v>TMA0000076</v>
          </cell>
        </row>
        <row r="7531">
          <cell r="A7531" t="str">
            <v>02.01.06.352</v>
          </cell>
          <cell r="B7531" t="str">
            <v>TMA0000077</v>
          </cell>
        </row>
        <row r="7532">
          <cell r="A7532" t="str">
            <v>02.01.06.354</v>
          </cell>
          <cell r="B7532" t="str">
            <v>TMA0000084</v>
          </cell>
        </row>
        <row r="7533">
          <cell r="A7533" t="str">
            <v>02.01.06.359</v>
          </cell>
          <cell r="B7533" t="str">
            <v>TMA0000157</v>
          </cell>
        </row>
        <row r="7534">
          <cell r="A7534" t="str">
            <v>02.01.06.360</v>
          </cell>
          <cell r="B7534" t="str">
            <v>TST0001578</v>
          </cell>
        </row>
        <row r="7535">
          <cell r="A7535" t="str">
            <v>02.01.07.009</v>
          </cell>
          <cell r="B7535" t="str">
            <v>BFA0000084</v>
          </cell>
        </row>
        <row r="7536">
          <cell r="A7536" t="str">
            <v>02.01.07.013</v>
          </cell>
          <cell r="B7536" t="str">
            <v>BFA0000714</v>
          </cell>
        </row>
        <row r="7537">
          <cell r="A7537" t="str">
            <v>02.01.07.050</v>
          </cell>
          <cell r="B7537" t="str">
            <v>DCL0000278</v>
          </cell>
        </row>
        <row r="7538">
          <cell r="A7538" t="str">
            <v>02.01.07.055</v>
          </cell>
          <cell r="B7538" t="str">
            <v>DCL0000279</v>
          </cell>
        </row>
        <row r="7539">
          <cell r="A7539" t="str">
            <v>02.01.07.095</v>
          </cell>
          <cell r="B7539" t="str">
            <v>BEC0000075</v>
          </cell>
        </row>
        <row r="7540">
          <cell r="A7540" t="str">
            <v>02.01.07.099</v>
          </cell>
          <cell r="B7540" t="str">
            <v>BEC0000076</v>
          </cell>
        </row>
        <row r="7541">
          <cell r="A7541" t="str">
            <v>02.01.07.129A</v>
          </cell>
          <cell r="B7541" t="str">
            <v>DCL0000280</v>
          </cell>
        </row>
        <row r="7542">
          <cell r="A7542" t="str">
            <v>02.01.07.136</v>
          </cell>
          <cell r="B7542" t="str">
            <v>TST0001579</v>
          </cell>
        </row>
        <row r="7543">
          <cell r="A7543" t="str">
            <v>02.01.07.152</v>
          </cell>
          <cell r="B7543" t="str">
            <v>BEC0000077</v>
          </cell>
        </row>
        <row r="7544">
          <cell r="A7544" t="str">
            <v>02.01.07.153</v>
          </cell>
          <cell r="B7544" t="str">
            <v>BEC0000078</v>
          </cell>
        </row>
        <row r="7545">
          <cell r="A7545" t="str">
            <v>02.01.07.158</v>
          </cell>
          <cell r="B7545" t="str">
            <v>BFA0000715</v>
          </cell>
        </row>
        <row r="7546">
          <cell r="A7546" t="str">
            <v>02.01.07.161</v>
          </cell>
          <cell r="B7546" t="str">
            <v>BFA0000210</v>
          </cell>
        </row>
        <row r="7547">
          <cell r="A7547" t="str">
            <v>02.01.07.167</v>
          </cell>
          <cell r="B7547" t="str">
            <v>BFA0000716</v>
          </cell>
        </row>
        <row r="7548">
          <cell r="A7548" t="str">
            <v>02.01.07.168</v>
          </cell>
          <cell r="B7548" t="str">
            <v>BFA0000717</v>
          </cell>
        </row>
        <row r="7549">
          <cell r="A7549" t="str">
            <v>02.01.07.216</v>
          </cell>
          <cell r="B7549" t="str">
            <v>BFA0000718</v>
          </cell>
        </row>
        <row r="7550">
          <cell r="A7550" t="str">
            <v>02.01.07.222</v>
          </cell>
          <cell r="B7550" t="str">
            <v>TST0001580</v>
          </cell>
        </row>
        <row r="7551">
          <cell r="A7551" t="str">
            <v>02.01.07.230</v>
          </cell>
          <cell r="B7551" t="str">
            <v>BFA0000196</v>
          </cell>
        </row>
        <row r="7552">
          <cell r="A7552" t="str">
            <v>02.01.07.231</v>
          </cell>
          <cell r="B7552" t="str">
            <v>BFA0000201</v>
          </cell>
        </row>
        <row r="7553">
          <cell r="A7553" t="str">
            <v>02.01.07.244</v>
          </cell>
          <cell r="B7553" t="str">
            <v>BEC0000079</v>
          </cell>
        </row>
        <row r="7554">
          <cell r="A7554" t="str">
            <v>02.01.07.245</v>
          </cell>
          <cell r="B7554" t="str">
            <v>BCL0000045</v>
          </cell>
        </row>
        <row r="7555">
          <cell r="A7555" t="str">
            <v>02.01.07.261</v>
          </cell>
          <cell r="B7555" t="str">
            <v>BFA0000206</v>
          </cell>
        </row>
        <row r="7556">
          <cell r="A7556" t="str">
            <v>02.01.07.262</v>
          </cell>
          <cell r="B7556" t="str">
            <v>BFA0000245</v>
          </cell>
        </row>
        <row r="7557">
          <cell r="A7557" t="str">
            <v>02.01.07.269</v>
          </cell>
          <cell r="B7557" t="str">
            <v>BFA0000542</v>
          </cell>
        </row>
        <row r="7558">
          <cell r="A7558" t="str">
            <v>02.01.07.270</v>
          </cell>
          <cell r="B7558" t="str">
            <v>BFA0000719</v>
          </cell>
        </row>
        <row r="7559">
          <cell r="A7559" t="str">
            <v>02.01.07.271</v>
          </cell>
          <cell r="B7559" t="str">
            <v>RCA0000074</v>
          </cell>
        </row>
        <row r="7560">
          <cell r="A7560" t="str">
            <v>02.01.07.273</v>
          </cell>
          <cell r="B7560" t="str">
            <v>BFA0000240</v>
          </cell>
        </row>
        <row r="7561">
          <cell r="A7561" t="str">
            <v>02.01.07.288</v>
          </cell>
          <cell r="B7561" t="str">
            <v>BFA0000720</v>
          </cell>
        </row>
        <row r="7562">
          <cell r="A7562" t="str">
            <v>02.01.07.295</v>
          </cell>
          <cell r="B7562" t="str">
            <v>RCA0000075</v>
          </cell>
        </row>
        <row r="7563">
          <cell r="A7563" t="str">
            <v>02.01.08.002</v>
          </cell>
          <cell r="B7563" t="str">
            <v>RCA0000118</v>
          </cell>
        </row>
        <row r="7564">
          <cell r="A7564" t="str">
            <v>02.01.08.004</v>
          </cell>
          <cell r="B7564" t="str">
            <v>DCL0000281</v>
          </cell>
        </row>
        <row r="7565">
          <cell r="A7565" t="str">
            <v>02.01.08.014</v>
          </cell>
          <cell r="B7565" t="str">
            <v>TST0001695</v>
          </cell>
        </row>
        <row r="7566">
          <cell r="A7566" t="str">
            <v>02.01.08.025</v>
          </cell>
          <cell r="B7566" t="str">
            <v>TST0001696</v>
          </cell>
        </row>
        <row r="7567">
          <cell r="A7567" t="str">
            <v>02.01.08.030</v>
          </cell>
          <cell r="B7567" t="str">
            <v>TST0001697</v>
          </cell>
        </row>
        <row r="7568">
          <cell r="A7568" t="str">
            <v>02.01.08.047</v>
          </cell>
          <cell r="B7568" t="str">
            <v>TST0001698</v>
          </cell>
        </row>
        <row r="7569">
          <cell r="A7569" t="str">
            <v>02.01.08.050</v>
          </cell>
          <cell r="B7569" t="str">
            <v>TST0001581</v>
          </cell>
        </row>
        <row r="7570">
          <cell r="A7570" t="str">
            <v>02.01.08.051</v>
          </cell>
          <cell r="B7570" t="str">
            <v>TST0001582</v>
          </cell>
        </row>
        <row r="7571">
          <cell r="A7571" t="str">
            <v>02.01.08.054</v>
          </cell>
          <cell r="B7571" t="str">
            <v>TST0001583</v>
          </cell>
        </row>
        <row r="7572">
          <cell r="A7572" t="str">
            <v>02.01.08.057</v>
          </cell>
          <cell r="B7572" t="str">
            <v>TST0001584</v>
          </cell>
        </row>
        <row r="7573">
          <cell r="A7573" t="str">
            <v>02.01.08.058</v>
          </cell>
          <cell r="B7573" t="str">
            <v>REM0000942</v>
          </cell>
        </row>
        <row r="7574">
          <cell r="A7574" t="str">
            <v>02.01.08.061</v>
          </cell>
          <cell r="B7574" t="str">
            <v>RSM0000151</v>
          </cell>
        </row>
        <row r="7575">
          <cell r="A7575" t="str">
            <v>02.01.08.062</v>
          </cell>
          <cell r="B7575" t="str">
            <v>REM0002775</v>
          </cell>
        </row>
        <row r="7576">
          <cell r="A7576" t="str">
            <v>02.01.08.063</v>
          </cell>
          <cell r="B7576" t="str">
            <v>REM0002776</v>
          </cell>
        </row>
        <row r="7577">
          <cell r="A7577" t="str">
            <v>02.01.08.064</v>
          </cell>
          <cell r="B7577" t="str">
            <v>REM0002777</v>
          </cell>
        </row>
        <row r="7578">
          <cell r="A7578" t="str">
            <v>02.01.08.065</v>
          </cell>
          <cell r="B7578" t="str">
            <v>REM0002778</v>
          </cell>
        </row>
        <row r="7579">
          <cell r="A7579" t="str">
            <v>02.01.08.071</v>
          </cell>
          <cell r="B7579" t="str">
            <v>TST0001585</v>
          </cell>
        </row>
        <row r="7580">
          <cell r="A7580" t="str">
            <v>02.01.08.072</v>
          </cell>
          <cell r="B7580" t="str">
            <v>TST0001586</v>
          </cell>
        </row>
        <row r="7581">
          <cell r="A7581" t="str">
            <v>02.01.08.073</v>
          </cell>
          <cell r="B7581" t="str">
            <v>TST0001587</v>
          </cell>
        </row>
        <row r="7582">
          <cell r="A7582" t="str">
            <v>02.01.08.074</v>
          </cell>
          <cell r="B7582" t="str">
            <v>TMA0000158</v>
          </cell>
        </row>
        <row r="7583">
          <cell r="A7583" t="str">
            <v>02.01.10.066</v>
          </cell>
          <cell r="B7583" t="str">
            <v>REM0002734</v>
          </cell>
        </row>
        <row r="7584">
          <cell r="A7584" t="str">
            <v>02.01.10.097</v>
          </cell>
          <cell r="B7584" t="str">
            <v>DCL0000284</v>
          </cell>
        </row>
        <row r="7585">
          <cell r="A7585" t="str">
            <v>02.01.10.097A</v>
          </cell>
          <cell r="B7585" t="str">
            <v>DCL0000285</v>
          </cell>
        </row>
        <row r="7586">
          <cell r="A7586" t="str">
            <v>02.01.10.098</v>
          </cell>
          <cell r="B7586" t="str">
            <v>DCL0000286</v>
          </cell>
        </row>
        <row r="7587">
          <cell r="A7587" t="str">
            <v>02.01.10.098A</v>
          </cell>
          <cell r="B7587" t="str">
            <v>DCL0000287</v>
          </cell>
        </row>
        <row r="7588">
          <cell r="A7588" t="str">
            <v>02.01.10.124</v>
          </cell>
          <cell r="B7588" t="str">
            <v>REM0001545</v>
          </cell>
        </row>
        <row r="7589">
          <cell r="A7589" t="str">
            <v>02.01.10.125</v>
          </cell>
          <cell r="B7589" t="str">
            <v>REM0001548</v>
          </cell>
        </row>
        <row r="7590">
          <cell r="A7590" t="str">
            <v>02.01.10.126</v>
          </cell>
          <cell r="B7590" t="str">
            <v>REM0001547</v>
          </cell>
        </row>
        <row r="7591">
          <cell r="A7591" t="str">
            <v>02.01.10.127</v>
          </cell>
          <cell r="B7591" t="str">
            <v>REM0001604</v>
          </cell>
        </row>
        <row r="7592">
          <cell r="A7592" t="str">
            <v>02.01.10.128</v>
          </cell>
          <cell r="B7592" t="str">
            <v>REM0001606</v>
          </cell>
        </row>
        <row r="7593">
          <cell r="A7593" t="str">
            <v>02.01.10.139</v>
          </cell>
          <cell r="B7593" t="str">
            <v>REM0002735</v>
          </cell>
        </row>
        <row r="7594">
          <cell r="A7594" t="str">
            <v>02.01.10.140</v>
          </cell>
          <cell r="B7594" t="str">
            <v>REM0002736</v>
          </cell>
        </row>
        <row r="7595">
          <cell r="A7595" t="str">
            <v>02.01.10.147</v>
          </cell>
          <cell r="B7595" t="str">
            <v>REM0000626</v>
          </cell>
        </row>
        <row r="7596">
          <cell r="A7596" t="str">
            <v>02.01.10.150</v>
          </cell>
          <cell r="B7596" t="str">
            <v>DCL0000288</v>
          </cell>
        </row>
        <row r="7597">
          <cell r="A7597" t="str">
            <v>02.01.10.151</v>
          </cell>
          <cell r="B7597" t="str">
            <v>DCL0000289</v>
          </cell>
        </row>
        <row r="7598">
          <cell r="A7598" t="str">
            <v>02.01.10.167</v>
          </cell>
          <cell r="B7598" t="str">
            <v>REM0002737</v>
          </cell>
        </row>
        <row r="7599">
          <cell r="A7599" t="str">
            <v>02.01.10.200</v>
          </cell>
          <cell r="B7599" t="str">
            <v>DCL0000290</v>
          </cell>
        </row>
        <row r="7600">
          <cell r="A7600" t="str">
            <v>02.01.10.201</v>
          </cell>
          <cell r="B7600" t="str">
            <v>SLT0000500</v>
          </cell>
        </row>
        <row r="7601">
          <cell r="A7601" t="str">
            <v>02.01.10.208</v>
          </cell>
          <cell r="B7601" t="str">
            <v>DCL0000292</v>
          </cell>
        </row>
        <row r="7602">
          <cell r="A7602" t="str">
            <v>02.01.10.245</v>
          </cell>
          <cell r="B7602" t="str">
            <v>REM0002738</v>
          </cell>
        </row>
        <row r="7603">
          <cell r="A7603" t="str">
            <v>02.01.10.258</v>
          </cell>
          <cell r="B7603" t="str">
            <v>SHT0000091</v>
          </cell>
        </row>
        <row r="7604">
          <cell r="A7604" t="str">
            <v>02.01.10.259</v>
          </cell>
          <cell r="B7604" t="str">
            <v>SHT0000092</v>
          </cell>
        </row>
        <row r="7605">
          <cell r="A7605" t="str">
            <v>02.01.10.269</v>
          </cell>
          <cell r="B7605" t="str">
            <v>RSM0000246</v>
          </cell>
        </row>
        <row r="7606">
          <cell r="A7606" t="str">
            <v>02.01.10.305</v>
          </cell>
          <cell r="B7606" t="str">
            <v>DCL0000295</v>
          </cell>
        </row>
        <row r="7607">
          <cell r="A7607" t="str">
            <v>02.01.10.306</v>
          </cell>
          <cell r="B7607" t="str">
            <v>DCL0000296</v>
          </cell>
        </row>
        <row r="7608">
          <cell r="A7608" t="str">
            <v>02.01.10.314</v>
          </cell>
          <cell r="B7608" t="str">
            <v>RCA0000116</v>
          </cell>
        </row>
        <row r="7609">
          <cell r="A7609" t="str">
            <v>02.01.10.315</v>
          </cell>
          <cell r="B7609" t="str">
            <v>RCA0000117</v>
          </cell>
        </row>
        <row r="7610">
          <cell r="A7610" t="str">
            <v>02.01.10.463</v>
          </cell>
          <cell r="B7610" t="str">
            <v>REM0002739</v>
          </cell>
        </row>
        <row r="7611">
          <cell r="A7611" t="str">
            <v>02.01.10.464</v>
          </cell>
          <cell r="B7611" t="str">
            <v>REM0002740</v>
          </cell>
        </row>
        <row r="7612">
          <cell r="A7612" t="str">
            <v>02.01.10.343</v>
          </cell>
          <cell r="B7612" t="str">
            <v>RCA0000078</v>
          </cell>
        </row>
        <row r="7613">
          <cell r="A7613" t="str">
            <v>02.01.10.495</v>
          </cell>
          <cell r="B7613" t="str">
            <v>REM0001182</v>
          </cell>
        </row>
        <row r="7614">
          <cell r="A7614" t="str">
            <v>02.01.10.496</v>
          </cell>
          <cell r="B7614" t="str">
            <v>REM0001179</v>
          </cell>
        </row>
        <row r="7615">
          <cell r="A7615" t="str">
            <v>02.01.10.512</v>
          </cell>
          <cell r="B7615" t="str">
            <v>RSM0000090</v>
          </cell>
        </row>
        <row r="7616">
          <cell r="A7616" t="str">
            <v>02.01.01.123</v>
          </cell>
          <cell r="B7616" t="str">
            <v>RSM0000090</v>
          </cell>
        </row>
        <row r="7617">
          <cell r="A7617" t="str">
            <v>02.01.10.518</v>
          </cell>
          <cell r="B7617" t="str">
            <v>REM0001992</v>
          </cell>
        </row>
        <row r="7618">
          <cell r="A7618" t="str">
            <v>02.01.10.519</v>
          </cell>
          <cell r="B7618" t="str">
            <v>RCA0000080</v>
          </cell>
        </row>
        <row r="7619">
          <cell r="A7619" t="str">
            <v>02.01.10.523</v>
          </cell>
          <cell r="B7619" t="str">
            <v>DCL0000304</v>
          </cell>
        </row>
        <row r="7620">
          <cell r="A7620" t="str">
            <v>02.01.10.525</v>
          </cell>
          <cell r="B7620" t="str">
            <v>DCL0000306</v>
          </cell>
        </row>
        <row r="7621">
          <cell r="A7621" t="str">
            <v>02.01.10.527</v>
          </cell>
          <cell r="B7621" t="str">
            <v>REM0001970</v>
          </cell>
        </row>
        <row r="7622">
          <cell r="A7622" t="str">
            <v>02.01.10.528</v>
          </cell>
          <cell r="B7622" t="str">
            <v>REM0001972</v>
          </cell>
        </row>
        <row r="7623">
          <cell r="A7623" t="str">
            <v>02.01.10.529</v>
          </cell>
          <cell r="B7623" t="str">
            <v>REM0001971</v>
          </cell>
        </row>
        <row r="7624">
          <cell r="A7624" t="str">
            <v>02.01.10.548</v>
          </cell>
          <cell r="B7624" t="str">
            <v>REM0001134</v>
          </cell>
        </row>
        <row r="7625">
          <cell r="A7625" t="str">
            <v>02.01.10.549</v>
          </cell>
          <cell r="B7625" t="str">
            <v>REM0001157</v>
          </cell>
        </row>
        <row r="7626">
          <cell r="A7626" t="str">
            <v>02.01.10.559</v>
          </cell>
          <cell r="B7626" t="str">
            <v>REM0002261</v>
          </cell>
        </row>
        <row r="7627">
          <cell r="A7627" t="str">
            <v>02.01.10.560</v>
          </cell>
          <cell r="B7627" t="str">
            <v>REM0002289</v>
          </cell>
        </row>
        <row r="7628">
          <cell r="A7628" t="str">
            <v>02.01.10.605</v>
          </cell>
          <cell r="B7628" t="str">
            <v>RSM0000247</v>
          </cell>
        </row>
        <row r="7629">
          <cell r="A7629" t="str">
            <v>02.01.10.614</v>
          </cell>
          <cell r="B7629" t="str">
            <v>REM0002741</v>
          </cell>
        </row>
        <row r="7630">
          <cell r="A7630" t="str">
            <v>02.01.10.615</v>
          </cell>
          <cell r="B7630" t="str">
            <v>SHT0000445</v>
          </cell>
        </row>
        <row r="7631">
          <cell r="A7631" t="str">
            <v>02.01.10.616</v>
          </cell>
          <cell r="B7631" t="str">
            <v>REM0001799</v>
          </cell>
        </row>
        <row r="7632">
          <cell r="A7632" t="str">
            <v>02.01.10.617</v>
          </cell>
          <cell r="B7632" t="str">
            <v>REM0000972</v>
          </cell>
        </row>
        <row r="7633">
          <cell r="A7633" t="str">
            <v>02.01.10.618</v>
          </cell>
          <cell r="B7633" t="str">
            <v>REM0001780</v>
          </cell>
        </row>
        <row r="7634">
          <cell r="A7634" t="str">
            <v>02.01.10.621</v>
          </cell>
          <cell r="B7634" t="str">
            <v>SHT0001880</v>
          </cell>
        </row>
        <row r="7635">
          <cell r="A7635" t="str">
            <v>02.01.10.623</v>
          </cell>
          <cell r="B7635" t="str">
            <v>SHT0000446</v>
          </cell>
        </row>
        <row r="7636">
          <cell r="A7636" t="str">
            <v>02.01.10.624</v>
          </cell>
          <cell r="B7636" t="str">
            <v>SHT0001658</v>
          </cell>
        </row>
        <row r="7637">
          <cell r="A7637" t="str">
            <v>02.01.10.625</v>
          </cell>
          <cell r="B7637" t="str">
            <v>SHT0001653</v>
          </cell>
        </row>
        <row r="7638">
          <cell r="A7638" t="str">
            <v>02.01.10.630</v>
          </cell>
          <cell r="B7638" t="str">
            <v>SHT0001674</v>
          </cell>
        </row>
        <row r="7639">
          <cell r="A7639" t="str">
            <v>02.01.10.631</v>
          </cell>
          <cell r="B7639" t="str">
            <v>SHT0001675</v>
          </cell>
        </row>
        <row r="7640">
          <cell r="A7640" t="str">
            <v>02.01.10.632</v>
          </cell>
          <cell r="B7640" t="str">
            <v>REM0000784</v>
          </cell>
        </row>
        <row r="7641">
          <cell r="A7641" t="str">
            <v>02.01.10.633</v>
          </cell>
          <cell r="B7641" t="str">
            <v>REM0000813</v>
          </cell>
        </row>
        <row r="7642">
          <cell r="A7642" t="str">
            <v>02.01.10.634</v>
          </cell>
          <cell r="B7642" t="str">
            <v>REM0001171</v>
          </cell>
        </row>
        <row r="7643">
          <cell r="A7643" t="str">
            <v>02.01.10.635</v>
          </cell>
          <cell r="B7643" t="str">
            <v>REM0001172</v>
          </cell>
        </row>
        <row r="7644">
          <cell r="A7644" t="str">
            <v>02.02.09.012</v>
          </cell>
          <cell r="B7644" t="str">
            <v>DCL0000307</v>
          </cell>
        </row>
        <row r="7645">
          <cell r="A7645" t="str">
            <v>02.02.11.001</v>
          </cell>
          <cell r="B7645" t="str">
            <v>DCL0000308</v>
          </cell>
        </row>
        <row r="7646">
          <cell r="A7646" t="str">
            <v>02.02.11.003</v>
          </cell>
          <cell r="B7646" t="str">
            <v>DCL0000309</v>
          </cell>
        </row>
        <row r="7647">
          <cell r="A7647" t="str">
            <v>02.02.11.016</v>
          </cell>
          <cell r="B7647" t="str">
            <v>DCL0000310</v>
          </cell>
        </row>
        <row r="7648">
          <cell r="A7648" t="str">
            <v>02.02.12.005</v>
          </cell>
          <cell r="B7648" t="str">
            <v>DCL0000311</v>
          </cell>
        </row>
        <row r="7649">
          <cell r="A7649" t="str">
            <v>02.02.12.010</v>
          </cell>
          <cell r="B7649" t="str">
            <v>DCL0000312</v>
          </cell>
        </row>
        <row r="7650">
          <cell r="A7650" t="str">
            <v>02.02.16.012</v>
          </cell>
          <cell r="B7650" t="str">
            <v>DCL0000313</v>
          </cell>
        </row>
        <row r="7651">
          <cell r="A7651" t="str">
            <v>02.02.16.013</v>
          </cell>
          <cell r="B7651" t="str">
            <v>DCL0000314</v>
          </cell>
        </row>
        <row r="7652">
          <cell r="A7652" t="str">
            <v>02.02.18.123</v>
          </cell>
          <cell r="B7652" t="str">
            <v>DCL0000315</v>
          </cell>
        </row>
        <row r="7653">
          <cell r="A7653" t="str">
            <v>02.02.18.128</v>
          </cell>
          <cell r="B7653" t="str">
            <v>DCL0000316</v>
          </cell>
        </row>
        <row r="7654">
          <cell r="A7654" t="str">
            <v>02.02.18.129</v>
          </cell>
          <cell r="B7654" t="str">
            <v>DCL0000317</v>
          </cell>
        </row>
        <row r="7655">
          <cell r="A7655" t="str">
            <v>02.02.18.130</v>
          </cell>
          <cell r="B7655" t="str">
            <v>DCL0000318</v>
          </cell>
        </row>
        <row r="7656">
          <cell r="A7656" t="str">
            <v>02.02.18.131</v>
          </cell>
          <cell r="B7656" t="str">
            <v>DCL0000319</v>
          </cell>
        </row>
        <row r="7657">
          <cell r="A7657" t="str">
            <v>02.02.18.132</v>
          </cell>
          <cell r="B7657" t="str">
            <v>DCL0000320</v>
          </cell>
        </row>
        <row r="7658">
          <cell r="A7658" t="str">
            <v>02.02.18.133</v>
          </cell>
          <cell r="B7658" t="str">
            <v>DCL0000321</v>
          </cell>
        </row>
        <row r="7659">
          <cell r="A7659" t="str">
            <v>02.02.20.004</v>
          </cell>
          <cell r="B7659" t="str">
            <v>DCL0000322</v>
          </cell>
        </row>
        <row r="7660">
          <cell r="A7660" t="str">
            <v>02.02.20.031</v>
          </cell>
          <cell r="B7660" t="str">
            <v>DCL0000323</v>
          </cell>
        </row>
        <row r="7661">
          <cell r="A7661" t="str">
            <v>02.02.20.041</v>
          </cell>
          <cell r="B7661" t="str">
            <v>SLT0002276</v>
          </cell>
        </row>
        <row r="7662">
          <cell r="A7662" t="str">
            <v>02.02.25.025</v>
          </cell>
          <cell r="B7662" t="str">
            <v>DCL0000324</v>
          </cell>
        </row>
        <row r="7663">
          <cell r="A7663" t="str">
            <v>02.02.25.028</v>
          </cell>
          <cell r="B7663" t="str">
            <v>DCL0000325</v>
          </cell>
        </row>
        <row r="7664">
          <cell r="A7664" t="str">
            <v>02.02.25.029</v>
          </cell>
          <cell r="B7664" t="str">
            <v>DCL0000326</v>
          </cell>
        </row>
        <row r="7665">
          <cell r="A7665" t="str">
            <v>02.02.25.030</v>
          </cell>
          <cell r="B7665" t="str">
            <v>DCL0000327</v>
          </cell>
        </row>
        <row r="7666">
          <cell r="A7666" t="str">
            <v>02.02.25.039</v>
          </cell>
          <cell r="B7666" t="str">
            <v>DCL0000328</v>
          </cell>
        </row>
        <row r="7667">
          <cell r="A7667" t="str">
            <v>02.02.25.040</v>
          </cell>
          <cell r="B7667" t="str">
            <v>DCL0000329</v>
          </cell>
        </row>
        <row r="7668">
          <cell r="A7668" t="str">
            <v>02.02.25.041</v>
          </cell>
          <cell r="B7668" t="str">
            <v>DCL0000330</v>
          </cell>
        </row>
        <row r="7669">
          <cell r="A7669" t="str">
            <v>02.02.25.042</v>
          </cell>
          <cell r="B7669" t="str">
            <v>DCL0000331</v>
          </cell>
        </row>
        <row r="7670">
          <cell r="A7670" t="str">
            <v>02.02.25.046</v>
          </cell>
          <cell r="B7670" t="str">
            <v>DCL0000332</v>
          </cell>
        </row>
        <row r="7671">
          <cell r="A7671" t="str">
            <v>02.02.25.049</v>
          </cell>
          <cell r="B7671" t="str">
            <v>DCL0000333</v>
          </cell>
        </row>
        <row r="7672">
          <cell r="A7672" t="str">
            <v>02.02.25.064</v>
          </cell>
          <cell r="B7672" t="str">
            <v>DCL0000334</v>
          </cell>
        </row>
        <row r="7673">
          <cell r="A7673" t="str">
            <v>02.02.25.065</v>
          </cell>
          <cell r="B7673" t="str">
            <v>DCL0000335</v>
          </cell>
        </row>
        <row r="7674">
          <cell r="A7674" t="str">
            <v>02.02.25.074</v>
          </cell>
          <cell r="B7674" t="str">
            <v>DCL0000336</v>
          </cell>
        </row>
        <row r="7675">
          <cell r="A7675" t="str">
            <v>02.02.25.078</v>
          </cell>
          <cell r="B7675" t="str">
            <v>DCL0000337</v>
          </cell>
        </row>
        <row r="7676">
          <cell r="A7676" t="str">
            <v>02.02.25.082</v>
          </cell>
          <cell r="B7676" t="str">
            <v>DCL0000338</v>
          </cell>
        </row>
        <row r="7677">
          <cell r="A7677" t="str">
            <v>02.02.25.083</v>
          </cell>
          <cell r="B7677" t="str">
            <v>DCL0000339</v>
          </cell>
        </row>
        <row r="7678">
          <cell r="A7678" t="str">
            <v>02.02.25.084</v>
          </cell>
          <cell r="B7678" t="str">
            <v>DCL0000340</v>
          </cell>
        </row>
        <row r="7679">
          <cell r="A7679" t="str">
            <v>02.02.25.085</v>
          </cell>
          <cell r="B7679" t="str">
            <v>DCL0000341</v>
          </cell>
        </row>
        <row r="7680">
          <cell r="A7680" t="str">
            <v>02.02.25.086</v>
          </cell>
          <cell r="B7680" t="str">
            <v>DCL0000342</v>
          </cell>
        </row>
        <row r="7681">
          <cell r="A7681" t="str">
            <v>02.02.25.087</v>
          </cell>
          <cell r="B7681" t="str">
            <v>DCL0000343</v>
          </cell>
        </row>
        <row r="7682">
          <cell r="A7682" t="str">
            <v>02.02.25.089</v>
          </cell>
          <cell r="B7682" t="str">
            <v>DCL0000344</v>
          </cell>
        </row>
        <row r="7683">
          <cell r="A7683" t="str">
            <v>02.02.25.090</v>
          </cell>
          <cell r="B7683" t="str">
            <v>DCL0000345</v>
          </cell>
        </row>
        <row r="7684">
          <cell r="A7684" t="str">
            <v>02.02.25.091</v>
          </cell>
          <cell r="B7684" t="str">
            <v>DCL0000346</v>
          </cell>
        </row>
        <row r="7685">
          <cell r="A7685" t="str">
            <v>02.02.25.092</v>
          </cell>
          <cell r="B7685" t="str">
            <v>DCL0000347</v>
          </cell>
        </row>
        <row r="7686">
          <cell r="A7686" t="str">
            <v>02.02.25.093</v>
          </cell>
          <cell r="B7686" t="str">
            <v>DCL0000348</v>
          </cell>
        </row>
        <row r="7687">
          <cell r="A7687" t="str">
            <v>02.02.25.094</v>
          </cell>
          <cell r="B7687" t="str">
            <v>DCL0000349</v>
          </cell>
        </row>
        <row r="7688">
          <cell r="A7688" t="str">
            <v>02.02.25.097</v>
          </cell>
          <cell r="B7688" t="str">
            <v>DCL0000350</v>
          </cell>
        </row>
        <row r="7689">
          <cell r="A7689" t="str">
            <v>02.02.25.101</v>
          </cell>
          <cell r="B7689" t="str">
            <v>DCL0000351</v>
          </cell>
        </row>
        <row r="7690">
          <cell r="A7690" t="str">
            <v>02.02.25.102</v>
          </cell>
          <cell r="B7690" t="str">
            <v>DCL0000352</v>
          </cell>
        </row>
        <row r="7691">
          <cell r="A7691" t="str">
            <v>02.02.25.106</v>
          </cell>
          <cell r="B7691" t="str">
            <v>DCL0000353</v>
          </cell>
        </row>
        <row r="7692">
          <cell r="A7692" t="str">
            <v>02.02.25.107</v>
          </cell>
          <cell r="B7692" t="str">
            <v>DCL0000354</v>
          </cell>
        </row>
        <row r="7693">
          <cell r="A7693" t="str">
            <v>02.02.25.109</v>
          </cell>
          <cell r="B7693" t="str">
            <v>DCL0000355</v>
          </cell>
        </row>
        <row r="7694">
          <cell r="A7694" t="str">
            <v>02.02.25.111</v>
          </cell>
          <cell r="B7694" t="str">
            <v>DCL0000356</v>
          </cell>
        </row>
        <row r="7695">
          <cell r="A7695" t="str">
            <v>02.02.25.112</v>
          </cell>
          <cell r="B7695" t="str">
            <v>DCL0000357</v>
          </cell>
        </row>
        <row r="7696">
          <cell r="A7696" t="str">
            <v>02.02.25.113</v>
          </cell>
          <cell r="B7696" t="str">
            <v>DCL0000358</v>
          </cell>
        </row>
        <row r="7697">
          <cell r="A7697" t="str">
            <v>02.02.25.114</v>
          </cell>
          <cell r="B7697" t="str">
            <v>DCL0000359</v>
          </cell>
        </row>
        <row r="7698">
          <cell r="A7698" t="str">
            <v>02.02.25.115</v>
          </cell>
          <cell r="B7698" t="str">
            <v>DCL0000360</v>
          </cell>
        </row>
        <row r="7699">
          <cell r="A7699" t="str">
            <v>02.02.25.116</v>
          </cell>
          <cell r="B7699" t="str">
            <v>DCL0000361</v>
          </cell>
        </row>
        <row r="7700">
          <cell r="A7700" t="str">
            <v>02.02.25.117</v>
          </cell>
          <cell r="B7700" t="str">
            <v>DCL0000362</v>
          </cell>
        </row>
        <row r="7701">
          <cell r="A7701" t="str">
            <v>02.02.27.017</v>
          </cell>
          <cell r="B7701" t="str">
            <v>DCL0000363</v>
          </cell>
        </row>
        <row r="7702">
          <cell r="A7702" t="str">
            <v>02.02.27.021</v>
          </cell>
          <cell r="B7702" t="str">
            <v>DCL0000364</v>
          </cell>
        </row>
        <row r="7703">
          <cell r="A7703" t="str">
            <v>02.02.27.026</v>
          </cell>
          <cell r="B7703" t="str">
            <v>DCL0000365</v>
          </cell>
        </row>
        <row r="7704">
          <cell r="A7704" t="str">
            <v>02.02.30.003</v>
          </cell>
          <cell r="B7704" t="str">
            <v>DCL0000366</v>
          </cell>
        </row>
        <row r="7705">
          <cell r="A7705" t="str">
            <v>02.02.30.004</v>
          </cell>
          <cell r="B7705" t="str">
            <v>DCL0000367</v>
          </cell>
        </row>
        <row r="7706">
          <cell r="A7706" t="str">
            <v>02.02.30.005</v>
          </cell>
          <cell r="B7706" t="str">
            <v>DCL0000368</v>
          </cell>
        </row>
        <row r="7707">
          <cell r="A7707" t="str">
            <v>02.02.30.006</v>
          </cell>
          <cell r="B7707" t="str">
            <v>DCL0000369</v>
          </cell>
        </row>
        <row r="7708">
          <cell r="A7708" t="str">
            <v>02.02.30.007</v>
          </cell>
          <cell r="B7708" t="str">
            <v>DCL0000370</v>
          </cell>
        </row>
        <row r="7709">
          <cell r="A7709" t="str">
            <v>02.02.30.009</v>
          </cell>
          <cell r="B7709" t="str">
            <v>DCL0000371</v>
          </cell>
        </row>
        <row r="7710">
          <cell r="A7710" t="str">
            <v>02.02.30.010</v>
          </cell>
          <cell r="B7710" t="str">
            <v>DCL0000372</v>
          </cell>
        </row>
        <row r="7711">
          <cell r="A7711" t="str">
            <v>02.02.30.011</v>
          </cell>
          <cell r="B7711" t="str">
            <v>DCL0000373</v>
          </cell>
        </row>
        <row r="7712">
          <cell r="A7712" t="str">
            <v>02.02.30.015</v>
          </cell>
          <cell r="B7712" t="str">
            <v>DCL0000374</v>
          </cell>
        </row>
        <row r="7713">
          <cell r="A7713" t="str">
            <v>02.02.30.017</v>
          </cell>
          <cell r="B7713" t="str">
            <v>DCL0000375</v>
          </cell>
        </row>
        <row r="7714">
          <cell r="A7714" t="str">
            <v>02.02.38.001</v>
          </cell>
          <cell r="B7714" t="str">
            <v>REM0002671</v>
          </cell>
        </row>
        <row r="7715">
          <cell r="A7715" t="str">
            <v>02.02.38.002</v>
          </cell>
          <cell r="B7715" t="str">
            <v>REM0002670</v>
          </cell>
        </row>
        <row r="7716">
          <cell r="A7716" t="str">
            <v>02.03.01.001</v>
          </cell>
          <cell r="B7716" t="str">
            <v>SHT0002080</v>
          </cell>
        </row>
        <row r="7717">
          <cell r="A7717" t="str">
            <v>02.03.01.039</v>
          </cell>
          <cell r="B7717" t="str">
            <v>SHT0002086</v>
          </cell>
        </row>
        <row r="7718">
          <cell r="A7718" t="str">
            <v>02.03.01.040</v>
          </cell>
          <cell r="B7718" t="str">
            <v>SHT0002087</v>
          </cell>
        </row>
        <row r="7719">
          <cell r="A7719" t="str">
            <v>02.03.01.041</v>
          </cell>
          <cell r="B7719" t="str">
            <v>SHT0002083</v>
          </cell>
        </row>
        <row r="7720">
          <cell r="A7720" t="str">
            <v>02.03.01.042</v>
          </cell>
          <cell r="B7720" t="str">
            <v>SHT0002082</v>
          </cell>
        </row>
        <row r="7721">
          <cell r="A7721" t="str">
            <v>02.03.01.043</v>
          </cell>
          <cell r="B7721" t="str">
            <v>SHT0002081</v>
          </cell>
        </row>
        <row r="7722">
          <cell r="A7722" t="str">
            <v>02.03.01.044</v>
          </cell>
          <cell r="B7722" t="str">
            <v>SHT0002085</v>
          </cell>
        </row>
        <row r="7723">
          <cell r="A7723" t="str">
            <v>02.03.01.045</v>
          </cell>
          <cell r="B7723" t="str">
            <v>SHT0002084</v>
          </cell>
        </row>
        <row r="7724">
          <cell r="A7724" t="str">
            <v>02.03.01.046</v>
          </cell>
          <cell r="B7724" t="str">
            <v>SHT0002077</v>
          </cell>
        </row>
        <row r="7725">
          <cell r="A7725" t="str">
            <v>02.03.01.047</v>
          </cell>
          <cell r="B7725" t="str">
            <v>SHT0002078</v>
          </cell>
        </row>
        <row r="7726">
          <cell r="A7726" t="str">
            <v>02.03.01.048</v>
          </cell>
          <cell r="B7726" t="str">
            <v>SHT0002075</v>
          </cell>
        </row>
        <row r="7727">
          <cell r="A7727" t="str">
            <v>02.03.01.049</v>
          </cell>
          <cell r="B7727" t="str">
            <v>SHT0002076</v>
          </cell>
        </row>
        <row r="7728">
          <cell r="A7728" t="str">
            <v>02.03.01.050</v>
          </cell>
          <cell r="B7728" t="str">
            <v>SHT0002079</v>
          </cell>
        </row>
        <row r="7729">
          <cell r="A7729" t="str">
            <v>02.03.03.010</v>
          </cell>
          <cell r="B7729" t="str">
            <v>BFA0000697</v>
          </cell>
        </row>
        <row r="7730">
          <cell r="A7730" t="str">
            <v>02.03.03.042</v>
          </cell>
          <cell r="B7730" t="str">
            <v>SHT0002122</v>
          </cell>
        </row>
        <row r="7731">
          <cell r="A7731" t="str">
            <v>02.03.03.045</v>
          </cell>
          <cell r="B7731" t="str">
            <v>BFA0000698</v>
          </cell>
        </row>
        <row r="7732">
          <cell r="A7732" t="str">
            <v>02.03.03.097</v>
          </cell>
          <cell r="B7732" t="str">
            <v>SHT0002121</v>
          </cell>
        </row>
        <row r="7733">
          <cell r="A7733" t="str">
            <v>02.03.03.105</v>
          </cell>
          <cell r="B7733" t="str">
            <v>BFA0000701</v>
          </cell>
        </row>
        <row r="7734">
          <cell r="A7734" t="str">
            <v>02.03.03.114</v>
          </cell>
          <cell r="B7734" t="str">
            <v>SHT0002072</v>
          </cell>
        </row>
        <row r="7735">
          <cell r="A7735" t="str">
            <v>02.03.03.115</v>
          </cell>
          <cell r="B7735" t="str">
            <v>SHT0002073</v>
          </cell>
        </row>
        <row r="7736">
          <cell r="A7736" t="str">
            <v>02.03.03.123</v>
          </cell>
          <cell r="B7736" t="str">
            <v>BFA0000700</v>
          </cell>
        </row>
        <row r="7737">
          <cell r="A7737" t="str">
            <v>02.03.04.002</v>
          </cell>
          <cell r="B7737" t="str">
            <v>SLT0002219</v>
          </cell>
        </row>
        <row r="7738">
          <cell r="A7738" t="str">
            <v>02.03.04.003</v>
          </cell>
          <cell r="B7738" t="str">
            <v>SLT0002218</v>
          </cell>
        </row>
        <row r="7739">
          <cell r="A7739" t="str">
            <v>02.03.04.020</v>
          </cell>
          <cell r="B7739" t="str">
            <v>BSP0000081</v>
          </cell>
        </row>
        <row r="7740">
          <cell r="A7740" t="str">
            <v>02.03.04.021</v>
          </cell>
          <cell r="B7740" t="str">
            <v>BSP0000082</v>
          </cell>
        </row>
        <row r="7741">
          <cell r="A7741" t="str">
            <v>02.03.04.024</v>
          </cell>
          <cell r="B7741" t="str">
            <v>SLT0002220</v>
          </cell>
        </row>
        <row r="7742">
          <cell r="A7742" t="str">
            <v>02.03.05.001</v>
          </cell>
          <cell r="B7742" t="str">
            <v>DCL0000376</v>
          </cell>
        </row>
        <row r="7743">
          <cell r="A7743" t="str">
            <v>02.03.05.003</v>
          </cell>
          <cell r="B7743" t="str">
            <v>DCL0000377</v>
          </cell>
        </row>
        <row r="7744">
          <cell r="A7744" t="str">
            <v>02.03.05.004</v>
          </cell>
          <cell r="B7744" t="str">
            <v>DCL0000378</v>
          </cell>
        </row>
        <row r="7745">
          <cell r="A7745" t="str">
            <v>02.03.05.006</v>
          </cell>
          <cell r="B7745" t="str">
            <v>DCL0000379</v>
          </cell>
        </row>
        <row r="7746">
          <cell r="A7746" t="str">
            <v>02.03.05.007</v>
          </cell>
          <cell r="B7746" t="str">
            <v>DCL0000380</v>
          </cell>
        </row>
        <row r="7747">
          <cell r="A7747" t="str">
            <v>02.03.05.008</v>
          </cell>
          <cell r="B7747" t="str">
            <v>DCL0000381</v>
          </cell>
        </row>
        <row r="7748">
          <cell r="A7748" t="str">
            <v>02.03.05.009</v>
          </cell>
          <cell r="B7748" t="str">
            <v>DCL0000382</v>
          </cell>
        </row>
        <row r="7749">
          <cell r="A7749" t="str">
            <v>02.03.05.011</v>
          </cell>
          <cell r="B7749" t="str">
            <v>DCL0000383</v>
          </cell>
        </row>
        <row r="7750">
          <cell r="A7750" t="str">
            <v>02.03.05.016</v>
          </cell>
          <cell r="B7750" t="str">
            <v>DCL0000384</v>
          </cell>
        </row>
        <row r="7751">
          <cell r="A7751" t="str">
            <v>02.03.05.023</v>
          </cell>
          <cell r="B7751" t="str">
            <v>DCL0000385</v>
          </cell>
        </row>
        <row r="7752">
          <cell r="A7752" t="str">
            <v>02.03.05.024</v>
          </cell>
          <cell r="B7752" t="str">
            <v>DCL0000386</v>
          </cell>
        </row>
        <row r="7753">
          <cell r="A7753" t="str">
            <v>02.03.05.033</v>
          </cell>
          <cell r="B7753" t="str">
            <v>BSP0000083</v>
          </cell>
        </row>
        <row r="7754">
          <cell r="A7754" t="str">
            <v>02.03.05.065</v>
          </cell>
          <cell r="B7754" t="str">
            <v>SLT0002222</v>
          </cell>
        </row>
        <row r="7755">
          <cell r="A7755" t="str">
            <v>02.03.05.068</v>
          </cell>
          <cell r="B7755" t="str">
            <v>DCL0000387</v>
          </cell>
        </row>
        <row r="7756">
          <cell r="A7756" t="str">
            <v>02.03.05.082</v>
          </cell>
          <cell r="B7756" t="str">
            <v>SLT0002221</v>
          </cell>
        </row>
        <row r="7757">
          <cell r="A7757" t="str">
            <v>02.03.05.083</v>
          </cell>
          <cell r="B7757" t="str">
            <v>SLT0002227</v>
          </cell>
        </row>
        <row r="7758">
          <cell r="A7758" t="str">
            <v>02.03.05.087</v>
          </cell>
          <cell r="B7758" t="str">
            <v>SLT0002228</v>
          </cell>
        </row>
        <row r="7759">
          <cell r="A7759" t="str">
            <v>02.03.05.091A</v>
          </cell>
          <cell r="B7759" t="str">
            <v>SLT0002226</v>
          </cell>
        </row>
        <row r="7760">
          <cell r="A7760" t="str">
            <v>02.03.05.092A</v>
          </cell>
          <cell r="B7760" t="str">
            <v>SLT0002224</v>
          </cell>
        </row>
        <row r="7761">
          <cell r="A7761" t="str">
            <v>02.03.05.093A</v>
          </cell>
          <cell r="B7761" t="str">
            <v>SLT0002225</v>
          </cell>
        </row>
        <row r="7762">
          <cell r="A7762" t="str">
            <v>02.03.05.105</v>
          </cell>
          <cell r="B7762" t="str">
            <v>BSP0000085</v>
          </cell>
        </row>
        <row r="7763">
          <cell r="A7763" t="str">
            <v>02.03.05.106</v>
          </cell>
          <cell r="B7763" t="str">
            <v>BSP0000084</v>
          </cell>
        </row>
        <row r="7764">
          <cell r="A7764" t="str">
            <v>02.03.06.009</v>
          </cell>
          <cell r="B7764" t="str">
            <v>DCL0000388</v>
          </cell>
        </row>
        <row r="7765">
          <cell r="A7765" t="str">
            <v>02.03.06.010</v>
          </cell>
          <cell r="B7765" t="str">
            <v>BFA0000703</v>
          </cell>
        </row>
        <row r="7766">
          <cell r="A7766" t="str">
            <v>02.03.06.024</v>
          </cell>
          <cell r="B7766" t="str">
            <v>BFA0000595</v>
          </cell>
        </row>
        <row r="7767">
          <cell r="A7767" t="str">
            <v>02.03.07.011</v>
          </cell>
          <cell r="B7767" t="str">
            <v>BFA0000695</v>
          </cell>
        </row>
        <row r="7768">
          <cell r="A7768" t="str">
            <v>02.03.07.019</v>
          </cell>
          <cell r="B7768" t="str">
            <v>SHT0002116</v>
          </cell>
        </row>
        <row r="7769">
          <cell r="A7769" t="str">
            <v>02.03.07.053</v>
          </cell>
          <cell r="B7769" t="str">
            <v>DCL0000389</v>
          </cell>
        </row>
        <row r="7770">
          <cell r="A7770" t="str">
            <v>02.03.07.054</v>
          </cell>
          <cell r="B7770" t="str">
            <v>DCL0000390</v>
          </cell>
        </row>
        <row r="7771">
          <cell r="A7771" t="str">
            <v>02.03.07.059</v>
          </cell>
          <cell r="B7771" t="str">
            <v>BFA0000696</v>
          </cell>
        </row>
        <row r="7772">
          <cell r="A7772" t="str">
            <v>02.03.07.107</v>
          </cell>
          <cell r="B7772" t="str">
            <v>TWT0000074</v>
          </cell>
        </row>
        <row r="7773">
          <cell r="A7773" t="str">
            <v>02.03.07.115</v>
          </cell>
          <cell r="B7773" t="str">
            <v>SLT0002277</v>
          </cell>
        </row>
        <row r="7774">
          <cell r="A7774" t="str">
            <v>02.03.07.120A</v>
          </cell>
          <cell r="B7774" t="str">
            <v>SHT0002115</v>
          </cell>
        </row>
        <row r="7775">
          <cell r="A7775" t="str">
            <v>02.03.27.055</v>
          </cell>
          <cell r="B7775" t="str">
            <v>SHT0002110</v>
          </cell>
        </row>
        <row r="7776">
          <cell r="A7776" t="str">
            <v>02.03.07.149</v>
          </cell>
          <cell r="B7776" t="str">
            <v>SHT0002114</v>
          </cell>
        </row>
        <row r="7777">
          <cell r="A7777" t="str">
            <v>02.03.07.157</v>
          </cell>
          <cell r="B7777" t="str">
            <v>SHT0002113</v>
          </cell>
        </row>
        <row r="7778">
          <cell r="A7778" t="str">
            <v>02.03.07.165</v>
          </cell>
          <cell r="B7778" t="str">
            <v>SHT0002111</v>
          </cell>
        </row>
        <row r="7779">
          <cell r="A7779" t="str">
            <v>02.03.07.190</v>
          </cell>
          <cell r="B7779" t="str">
            <v>SHT0002118</v>
          </cell>
        </row>
        <row r="7780">
          <cell r="A7780" t="str">
            <v>02.03.07.200</v>
          </cell>
          <cell r="B7780" t="str">
            <v>DCL0000391</v>
          </cell>
        </row>
        <row r="7781">
          <cell r="A7781" t="str">
            <v>02.03.07.201</v>
          </cell>
          <cell r="B7781" t="str">
            <v>SHT0002117</v>
          </cell>
        </row>
        <row r="7782">
          <cell r="A7782" t="str">
            <v>02.03.07.203</v>
          </cell>
          <cell r="B7782" t="str">
            <v>DCL0000392</v>
          </cell>
        </row>
        <row r="7783">
          <cell r="A7783" t="str">
            <v>02.03.07.210</v>
          </cell>
          <cell r="B7783" t="str">
            <v>SHT0002112</v>
          </cell>
        </row>
        <row r="7784">
          <cell r="A7784" t="str">
            <v>02.03.07.213</v>
          </cell>
          <cell r="B7784" t="str">
            <v>BPC0000067</v>
          </cell>
        </row>
        <row r="7785">
          <cell r="A7785" t="str">
            <v>02.03.07.228</v>
          </cell>
          <cell r="B7785" t="str">
            <v>TWT0000001</v>
          </cell>
        </row>
        <row r="7786">
          <cell r="A7786" t="str">
            <v>02.03.08.027</v>
          </cell>
          <cell r="B7786" t="str">
            <v>TST0001699</v>
          </cell>
        </row>
        <row r="7787">
          <cell r="A7787" t="str">
            <v>02.03.08.027B</v>
          </cell>
          <cell r="B7787" t="str">
            <v>TST0001700</v>
          </cell>
        </row>
        <row r="7788">
          <cell r="A7788" t="str">
            <v>02.03.08.100</v>
          </cell>
          <cell r="B7788" t="str">
            <v>BFA0000159</v>
          </cell>
        </row>
        <row r="7789">
          <cell r="A7789" t="str">
            <v>02.03.08.101</v>
          </cell>
          <cell r="B7789" t="str">
            <v>BFA0000160</v>
          </cell>
        </row>
        <row r="7790">
          <cell r="A7790" t="str">
            <v>02.03.08.102</v>
          </cell>
          <cell r="B7790" t="str">
            <v>BFA0000659</v>
          </cell>
        </row>
        <row r="7791">
          <cell r="A7791" t="str">
            <v>02.03.08.105</v>
          </cell>
          <cell r="B7791" t="str">
            <v>BFA0000658</v>
          </cell>
        </row>
        <row r="7792">
          <cell r="A7792" t="str">
            <v>02.03.08.106</v>
          </cell>
          <cell r="B7792" t="str">
            <v>BFA0000657</v>
          </cell>
        </row>
        <row r="7793">
          <cell r="A7793" t="str">
            <v>02.03.08.107</v>
          </cell>
          <cell r="B7793" t="str">
            <v>BFA0000656</v>
          </cell>
        </row>
        <row r="7794">
          <cell r="A7794" t="str">
            <v>02.03.08.109</v>
          </cell>
          <cell r="B7794" t="str">
            <v>BFA0000655</v>
          </cell>
        </row>
        <row r="7795">
          <cell r="A7795" t="str">
            <v>02.03.08.110</v>
          </cell>
          <cell r="B7795" t="str">
            <v>BFA0000654</v>
          </cell>
        </row>
        <row r="7796">
          <cell r="A7796" t="str">
            <v>02.03.08.111</v>
          </cell>
          <cell r="B7796" t="str">
            <v>BFA0000653</v>
          </cell>
        </row>
        <row r="7797">
          <cell r="A7797" t="str">
            <v>02.03.08.112</v>
          </cell>
          <cell r="B7797" t="str">
            <v>BFA0000652</v>
          </cell>
        </row>
        <row r="7798">
          <cell r="A7798" t="str">
            <v>02.03.08.113</v>
          </cell>
          <cell r="B7798" t="str">
            <v>BFA0000651</v>
          </cell>
        </row>
        <row r="7799">
          <cell r="A7799" t="str">
            <v>02.03.08.114</v>
          </cell>
          <cell r="B7799" t="str">
            <v>BFA0000650</v>
          </cell>
        </row>
        <row r="7800">
          <cell r="A7800" t="str">
            <v>02.03.08.117</v>
          </cell>
          <cell r="B7800" t="str">
            <v>BFA0000622</v>
          </cell>
        </row>
        <row r="7801">
          <cell r="A7801" t="str">
            <v>02.03.08.119</v>
          </cell>
          <cell r="B7801" t="str">
            <v>BFA0000621</v>
          </cell>
        </row>
        <row r="7802">
          <cell r="A7802" t="str">
            <v>02.03.08.121</v>
          </cell>
          <cell r="B7802" t="str">
            <v>BFA0000620</v>
          </cell>
        </row>
        <row r="7803">
          <cell r="A7803" t="str">
            <v>02.03.08.122</v>
          </cell>
          <cell r="B7803" t="str">
            <v>BFA0000619</v>
          </cell>
        </row>
        <row r="7804">
          <cell r="A7804" t="str">
            <v>02.03.08.124</v>
          </cell>
          <cell r="B7804" t="str">
            <v>BFA0000618</v>
          </cell>
        </row>
        <row r="7805">
          <cell r="A7805" t="str">
            <v>02.03.08.126</v>
          </cell>
          <cell r="B7805" t="str">
            <v>TST0001701</v>
          </cell>
        </row>
        <row r="7806">
          <cell r="A7806" t="str">
            <v>02.03.08.127</v>
          </cell>
          <cell r="B7806" t="str">
            <v>BFA0000617</v>
          </cell>
        </row>
        <row r="7807">
          <cell r="A7807" t="str">
            <v>02.03.08.128</v>
          </cell>
          <cell r="B7807" t="str">
            <v>TST0001702</v>
          </cell>
        </row>
        <row r="7808">
          <cell r="A7808" t="str">
            <v>02.03.08.130</v>
          </cell>
          <cell r="B7808" t="str">
            <v>BFA0000624</v>
          </cell>
        </row>
        <row r="7809">
          <cell r="A7809" t="str">
            <v>02.03.08.131</v>
          </cell>
          <cell r="B7809" t="str">
            <v>BFA0000623</v>
          </cell>
        </row>
        <row r="7810">
          <cell r="A7810" t="str">
            <v>02.03.08.135</v>
          </cell>
          <cell r="B7810" t="str">
            <v>BFA0000615</v>
          </cell>
        </row>
        <row r="7811">
          <cell r="A7811" t="str">
            <v>02.03.08.136</v>
          </cell>
          <cell r="B7811" t="str">
            <v>TST0001703</v>
          </cell>
        </row>
        <row r="7812">
          <cell r="A7812" t="str">
            <v>02.03.08.138</v>
          </cell>
          <cell r="B7812" t="str">
            <v>BFA0000614</v>
          </cell>
        </row>
        <row r="7813">
          <cell r="A7813" t="str">
            <v>02.03.08.139</v>
          </cell>
          <cell r="B7813" t="str">
            <v>TST0001704</v>
          </cell>
        </row>
        <row r="7814">
          <cell r="A7814" t="str">
            <v>02.03.08.140</v>
          </cell>
          <cell r="B7814" t="str">
            <v>BFA0000613</v>
          </cell>
        </row>
        <row r="7815">
          <cell r="A7815" t="str">
            <v>02.03.08.144</v>
          </cell>
          <cell r="B7815" t="str">
            <v>BFA0000612</v>
          </cell>
        </row>
        <row r="7816">
          <cell r="A7816" t="str">
            <v>02.03.08.146</v>
          </cell>
          <cell r="B7816" t="str">
            <v>BFA0000616</v>
          </cell>
        </row>
        <row r="7817">
          <cell r="A7817" t="str">
            <v>02.03.08.170</v>
          </cell>
          <cell r="B7817" t="str">
            <v>BFA0000609</v>
          </cell>
        </row>
        <row r="7818">
          <cell r="A7818" t="str">
            <v>02.03.08.171</v>
          </cell>
          <cell r="B7818" t="str">
            <v>BFA0000610</v>
          </cell>
        </row>
        <row r="7819">
          <cell r="A7819" t="str">
            <v>02.03.08.180</v>
          </cell>
          <cell r="B7819" t="str">
            <v>BFA0000637</v>
          </cell>
        </row>
        <row r="7820">
          <cell r="A7820" t="str">
            <v>02.03.08.180A</v>
          </cell>
          <cell r="B7820" t="str">
            <v>BFA0000636</v>
          </cell>
        </row>
        <row r="7821">
          <cell r="A7821" t="str">
            <v>02.03.08.183</v>
          </cell>
          <cell r="B7821" t="str">
            <v>BFA0000633</v>
          </cell>
        </row>
        <row r="7822">
          <cell r="A7822" t="str">
            <v>02.03.08.185</v>
          </cell>
          <cell r="B7822" t="str">
            <v>BFA0000635</v>
          </cell>
        </row>
        <row r="7823">
          <cell r="A7823" t="str">
            <v>02.03.08.185A</v>
          </cell>
          <cell r="B7823" t="str">
            <v>BFA0000634</v>
          </cell>
        </row>
        <row r="7824">
          <cell r="A7824" t="str">
            <v>02.03.08.239</v>
          </cell>
          <cell r="B7824" t="str">
            <v>BFA0000660</v>
          </cell>
        </row>
        <row r="7825">
          <cell r="A7825" t="str">
            <v>02.03.08.240</v>
          </cell>
          <cell r="B7825" t="str">
            <v>BFA0000611</v>
          </cell>
        </row>
        <row r="7826">
          <cell r="A7826" t="str">
            <v>02.03.08.248</v>
          </cell>
          <cell r="B7826" t="str">
            <v>BFA0000640</v>
          </cell>
        </row>
        <row r="7827">
          <cell r="A7827" t="str">
            <v>02.03.08.249</v>
          </cell>
          <cell r="B7827" t="str">
            <v>BFA0000639</v>
          </cell>
        </row>
        <row r="7828">
          <cell r="A7828" t="str">
            <v>02.03.08.250</v>
          </cell>
          <cell r="B7828" t="str">
            <v>BFA0000638</v>
          </cell>
        </row>
        <row r="7829">
          <cell r="A7829" t="str">
            <v>02.03.08.254</v>
          </cell>
          <cell r="B7829" t="str">
            <v>TST0001705</v>
          </cell>
        </row>
        <row r="7830">
          <cell r="A7830" t="str">
            <v>02.03.08.279</v>
          </cell>
          <cell r="B7830" t="str">
            <v>BFA0000664</v>
          </cell>
        </row>
        <row r="7831">
          <cell r="A7831" t="str">
            <v>02.03.08.285</v>
          </cell>
          <cell r="B7831" t="str">
            <v>BFA0000663</v>
          </cell>
        </row>
        <row r="7832">
          <cell r="A7832" t="str">
            <v>02.03.08.287</v>
          </cell>
          <cell r="B7832" t="str">
            <v>BFA0000630</v>
          </cell>
        </row>
        <row r="7833">
          <cell r="A7833" t="str">
            <v>02.03.08.292</v>
          </cell>
          <cell r="B7833" t="str">
            <v>TST0001706</v>
          </cell>
        </row>
        <row r="7834">
          <cell r="A7834" t="str">
            <v>02.03.08.321</v>
          </cell>
          <cell r="B7834" t="str">
            <v>BFA0000629</v>
          </cell>
        </row>
        <row r="7835">
          <cell r="A7835" t="str">
            <v>02.03.08.351</v>
          </cell>
          <cell r="B7835" t="str">
            <v>BFA0000661</v>
          </cell>
        </row>
        <row r="7836">
          <cell r="A7836" t="str">
            <v>02.03.08.357</v>
          </cell>
          <cell r="B7836" t="str">
            <v>BFA0000665</v>
          </cell>
        </row>
        <row r="7837">
          <cell r="A7837" t="str">
            <v>02.03.08.359</v>
          </cell>
          <cell r="B7837" t="str">
            <v>TST0001707</v>
          </cell>
        </row>
        <row r="7838">
          <cell r="A7838" t="str">
            <v>02.03.08.364</v>
          </cell>
          <cell r="B7838" t="str">
            <v>BFA0000631</v>
          </cell>
        </row>
        <row r="7839">
          <cell r="A7839" t="str">
            <v>02.03.08.368</v>
          </cell>
          <cell r="B7839" t="str">
            <v>BFA0000627</v>
          </cell>
        </row>
        <row r="7840">
          <cell r="A7840" t="str">
            <v>02.03.08.371</v>
          </cell>
          <cell r="B7840" t="str">
            <v>BFA0000628</v>
          </cell>
        </row>
        <row r="7841">
          <cell r="A7841" t="str">
            <v>02.03.08.378</v>
          </cell>
          <cell r="B7841" t="str">
            <v>BFA0000626</v>
          </cell>
        </row>
        <row r="7842">
          <cell r="A7842" t="str">
            <v>02.03.08.385</v>
          </cell>
          <cell r="B7842" t="str">
            <v>BFA0000662</v>
          </cell>
        </row>
        <row r="7843">
          <cell r="A7843" t="str">
            <v>02.03.08.397</v>
          </cell>
          <cell r="B7843" t="str">
            <v>BFA0000625</v>
          </cell>
        </row>
        <row r="7844">
          <cell r="A7844" t="str">
            <v>02.03.08.404</v>
          </cell>
          <cell r="B7844" t="str">
            <v>TST0001708</v>
          </cell>
        </row>
        <row r="7845">
          <cell r="A7845" t="str">
            <v>02.03.08.441</v>
          </cell>
          <cell r="B7845" t="str">
            <v>BFA0000645</v>
          </cell>
        </row>
        <row r="7846">
          <cell r="A7846" t="str">
            <v>02.03.08.460</v>
          </cell>
          <cell r="B7846" t="str">
            <v>TST0001709</v>
          </cell>
        </row>
        <row r="7847">
          <cell r="A7847" t="str">
            <v>02.03.08.461</v>
          </cell>
          <cell r="B7847" t="str">
            <v>TST0001710</v>
          </cell>
        </row>
        <row r="7848">
          <cell r="A7848" t="str">
            <v>02.03.08.477</v>
          </cell>
          <cell r="B7848" t="str">
            <v>BFA0000601</v>
          </cell>
        </row>
        <row r="7849">
          <cell r="A7849" t="str">
            <v>02.03.08.479</v>
          </cell>
          <cell r="B7849" t="str">
            <v>BFA0000600</v>
          </cell>
        </row>
        <row r="7850">
          <cell r="A7850" t="str">
            <v>02.03.08.480</v>
          </cell>
          <cell r="B7850" t="str">
            <v>TST0001711</v>
          </cell>
        </row>
        <row r="7851">
          <cell r="A7851" t="str">
            <v>02.03.08.499</v>
          </cell>
          <cell r="B7851" t="str">
            <v>BFA0000598</v>
          </cell>
        </row>
        <row r="7852">
          <cell r="A7852" t="str">
            <v>02.03.08.505</v>
          </cell>
          <cell r="B7852" t="str">
            <v>TST0001712</v>
          </cell>
        </row>
        <row r="7853">
          <cell r="A7853" t="str">
            <v>02.03.08.506</v>
          </cell>
          <cell r="B7853" t="str">
            <v>BFA0000606</v>
          </cell>
        </row>
        <row r="7854">
          <cell r="A7854" t="str">
            <v>02.03.08.516</v>
          </cell>
          <cell r="B7854" t="str">
            <v>BSP0000086</v>
          </cell>
        </row>
        <row r="7855">
          <cell r="A7855" t="str">
            <v>02.03.08.527</v>
          </cell>
          <cell r="B7855" t="str">
            <v>BFA0000599</v>
          </cell>
        </row>
        <row r="7856">
          <cell r="A7856" t="str">
            <v>02.03.08.532</v>
          </cell>
          <cell r="B7856" t="str">
            <v>BSP0000087</v>
          </cell>
        </row>
        <row r="7857">
          <cell r="A7857" t="str">
            <v>02.03.08.536</v>
          </cell>
          <cell r="B7857" t="str">
            <v>BFA0000649</v>
          </cell>
        </row>
        <row r="7858">
          <cell r="A7858" t="str">
            <v>02.03.08.551</v>
          </cell>
          <cell r="B7858" t="str">
            <v>BFA0000648</v>
          </cell>
        </row>
        <row r="7859">
          <cell r="A7859" t="str">
            <v>02.03.08.552</v>
          </cell>
          <cell r="B7859" t="str">
            <v>BFA0000646</v>
          </cell>
        </row>
        <row r="7860">
          <cell r="A7860" t="str">
            <v>02.03.08.555</v>
          </cell>
          <cell r="B7860" t="str">
            <v>BFA0000632</v>
          </cell>
        </row>
        <row r="7861">
          <cell r="A7861" t="str">
            <v>02.03.08.559</v>
          </cell>
          <cell r="B7861" t="str">
            <v>BFA0000604</v>
          </cell>
        </row>
        <row r="7862">
          <cell r="A7862" t="str">
            <v>02.03.08.560</v>
          </cell>
          <cell r="B7862" t="str">
            <v>BFA0000605</v>
          </cell>
        </row>
        <row r="7863">
          <cell r="A7863" t="str">
            <v>02.03.08.561</v>
          </cell>
          <cell r="B7863" t="str">
            <v>BFA0000647</v>
          </cell>
        </row>
        <row r="7864">
          <cell r="A7864" t="str">
            <v>02.03.08.562</v>
          </cell>
          <cell r="B7864" t="str">
            <v>BFA0000643</v>
          </cell>
        </row>
        <row r="7865">
          <cell r="A7865" t="str">
            <v>02.03.08.563</v>
          </cell>
          <cell r="B7865" t="str">
            <v>BFA0000603</v>
          </cell>
        </row>
        <row r="7866">
          <cell r="A7866" t="str">
            <v>02.03.08.564</v>
          </cell>
          <cell r="B7866" t="str">
            <v>BFA0000608</v>
          </cell>
        </row>
        <row r="7867">
          <cell r="A7867" t="str">
            <v>02.03.08.565</v>
          </cell>
          <cell r="B7867" t="str">
            <v>BFA0000602</v>
          </cell>
        </row>
        <row r="7868">
          <cell r="A7868" t="str">
            <v>02.03.08.566</v>
          </cell>
          <cell r="B7868" t="str">
            <v>BFA0000644</v>
          </cell>
        </row>
        <row r="7869">
          <cell r="A7869" t="str">
            <v>02.03.08.572</v>
          </cell>
          <cell r="B7869" t="str">
            <v>BFA0000607</v>
          </cell>
        </row>
        <row r="7870">
          <cell r="A7870" t="str">
            <v>02.03.08.574</v>
          </cell>
          <cell r="B7870" t="str">
            <v>TST0001713</v>
          </cell>
        </row>
        <row r="7871">
          <cell r="A7871" t="str">
            <v>02.03.09.015A</v>
          </cell>
          <cell r="B7871" t="str">
            <v>SCS0005963</v>
          </cell>
        </row>
        <row r="7872">
          <cell r="A7872" t="str">
            <v>02.03.09.016A</v>
          </cell>
          <cell r="B7872" t="str">
            <v>SCS0005964</v>
          </cell>
        </row>
        <row r="7873">
          <cell r="A7873" t="str">
            <v>02.03.09.018</v>
          </cell>
          <cell r="B7873" t="str">
            <v>SHT0001408</v>
          </cell>
        </row>
        <row r="7874">
          <cell r="A7874" t="str">
            <v>02.03.09.035</v>
          </cell>
          <cell r="B7874" t="str">
            <v>DCL0000393</v>
          </cell>
        </row>
        <row r="7875">
          <cell r="A7875" t="str">
            <v>02.03.09.044</v>
          </cell>
          <cell r="B7875" t="str">
            <v>BFA0000366</v>
          </cell>
        </row>
        <row r="7876">
          <cell r="A7876" t="str">
            <v>02.03.09.063</v>
          </cell>
          <cell r="B7876" t="str">
            <v>BSP0000094</v>
          </cell>
        </row>
        <row r="7877">
          <cell r="A7877" t="str">
            <v>02.03.09.069</v>
          </cell>
          <cell r="B7877" t="str">
            <v>BFA0000707</v>
          </cell>
        </row>
        <row r="7878">
          <cell r="A7878" t="str">
            <v>02.03.09.082</v>
          </cell>
          <cell r="B7878" t="str">
            <v>BFA0000708</v>
          </cell>
        </row>
        <row r="7879">
          <cell r="A7879" t="str">
            <v>02.03.09.083</v>
          </cell>
          <cell r="B7879" t="str">
            <v>DCL0000394</v>
          </cell>
        </row>
        <row r="7880">
          <cell r="A7880" t="str">
            <v>02.03.09.084</v>
          </cell>
          <cell r="B7880" t="str">
            <v>DCL0000395</v>
          </cell>
        </row>
        <row r="7881">
          <cell r="A7881" t="str">
            <v>02.03.09.085</v>
          </cell>
          <cell r="B7881" t="str">
            <v>SCS0005965</v>
          </cell>
        </row>
        <row r="7882">
          <cell r="A7882" t="str">
            <v>02.03.09.086</v>
          </cell>
          <cell r="B7882" t="str">
            <v>DCL0000396</v>
          </cell>
        </row>
        <row r="7883">
          <cell r="A7883" t="str">
            <v>02.03.10.008</v>
          </cell>
          <cell r="B7883" t="str">
            <v>SHT0002090</v>
          </cell>
        </row>
        <row r="7884">
          <cell r="A7884" t="str">
            <v>02.03.10.010</v>
          </cell>
          <cell r="B7884" t="str">
            <v>SHT0002093</v>
          </cell>
        </row>
        <row r="7885">
          <cell r="A7885" t="str">
            <v>02.03.10.014</v>
          </cell>
          <cell r="B7885" t="str">
            <v>SHT0002089</v>
          </cell>
        </row>
        <row r="7886">
          <cell r="A7886" t="str">
            <v>02.03.10.021</v>
          </cell>
          <cell r="B7886" t="str">
            <v>SHT0002092</v>
          </cell>
        </row>
        <row r="7887">
          <cell r="A7887" t="str">
            <v>02.03.10.026</v>
          </cell>
          <cell r="B7887" t="str">
            <v>SHT0002094</v>
          </cell>
        </row>
        <row r="7888">
          <cell r="A7888" t="str">
            <v>02.03.10.027</v>
          </cell>
          <cell r="B7888" t="str">
            <v>SHT0002091</v>
          </cell>
        </row>
        <row r="7889">
          <cell r="A7889" t="str">
            <v>02.03.10.036</v>
          </cell>
          <cell r="B7889" t="str">
            <v>SHT0002088</v>
          </cell>
        </row>
        <row r="7890">
          <cell r="A7890" t="str">
            <v>02.03.11.008</v>
          </cell>
          <cell r="B7890" t="str">
            <v>BCL0000040</v>
          </cell>
        </row>
        <row r="7891">
          <cell r="A7891" t="str">
            <v>02.03.11.010</v>
          </cell>
          <cell r="B7891" t="str">
            <v>SHT0002149</v>
          </cell>
        </row>
        <row r="7892">
          <cell r="A7892" t="str">
            <v>02.03.11.015</v>
          </cell>
          <cell r="B7892" t="str">
            <v>BAS0000069</v>
          </cell>
        </row>
        <row r="7893">
          <cell r="A7893" t="str">
            <v>02.03.11.017</v>
          </cell>
          <cell r="B7893" t="str">
            <v>SHT0002153</v>
          </cell>
        </row>
        <row r="7894">
          <cell r="A7894" t="str">
            <v>02.03.11.026</v>
          </cell>
          <cell r="B7894" t="str">
            <v>SHT0002152</v>
          </cell>
        </row>
        <row r="7895">
          <cell r="A7895" t="str">
            <v>02.03.11.042</v>
          </cell>
          <cell r="B7895" t="str">
            <v>BFA0000706</v>
          </cell>
        </row>
        <row r="7896">
          <cell r="A7896" t="str">
            <v>02.03.11.043</v>
          </cell>
          <cell r="B7896" t="str">
            <v>SHT0002150</v>
          </cell>
        </row>
        <row r="7897">
          <cell r="A7897" t="str">
            <v>02.03.11.050</v>
          </cell>
          <cell r="B7897" t="str">
            <v>SHT0002154</v>
          </cell>
        </row>
        <row r="7898">
          <cell r="A7898" t="str">
            <v>02.03.11.064</v>
          </cell>
          <cell r="B7898" t="str">
            <v>SHT0002151</v>
          </cell>
        </row>
        <row r="7899">
          <cell r="A7899" t="str">
            <v>02.03.11.090A</v>
          </cell>
          <cell r="B7899" t="str">
            <v>BPC0000036</v>
          </cell>
        </row>
        <row r="7900">
          <cell r="A7900" t="str">
            <v>02.03.12.002</v>
          </cell>
          <cell r="B7900" t="str">
            <v>SCS0005743</v>
          </cell>
        </row>
        <row r="7901">
          <cell r="A7901" t="str">
            <v>02.03.13.001</v>
          </cell>
          <cell r="B7901" t="str">
            <v>SHT0002074</v>
          </cell>
        </row>
        <row r="7902">
          <cell r="A7902" t="str">
            <v>02.03.16.003</v>
          </cell>
          <cell r="B7902" t="str">
            <v>SCS0005745</v>
          </cell>
        </row>
        <row r="7903">
          <cell r="A7903" t="str">
            <v>02.03.16.004</v>
          </cell>
          <cell r="B7903" t="str">
            <v>SCS0005749</v>
          </cell>
        </row>
        <row r="7904">
          <cell r="A7904" t="str">
            <v>02.03.16.006</v>
          </cell>
          <cell r="B7904" t="str">
            <v>SCS0005753</v>
          </cell>
        </row>
        <row r="7905">
          <cell r="A7905" t="str">
            <v>02.03.16.008</v>
          </cell>
          <cell r="B7905" t="str">
            <v>SCS0005748</v>
          </cell>
        </row>
        <row r="7906">
          <cell r="A7906" t="str">
            <v>02.03.16.009</v>
          </cell>
          <cell r="B7906" t="str">
            <v>SCS0005754</v>
          </cell>
        </row>
        <row r="7907">
          <cell r="A7907" t="str">
            <v>02.03.16.012</v>
          </cell>
        </row>
        <row r="7908">
          <cell r="A7908" t="str">
            <v>02.03.16.013</v>
          </cell>
        </row>
        <row r="7909">
          <cell r="A7909" t="str">
            <v>02.03.16.014</v>
          </cell>
          <cell r="B7909" t="str">
            <v>SCS0005746</v>
          </cell>
        </row>
        <row r="7910">
          <cell r="A7910" t="str">
            <v>02.03.16.016</v>
          </cell>
          <cell r="B7910" t="str">
            <v>SCS0005750</v>
          </cell>
        </row>
        <row r="7911">
          <cell r="A7911" t="str">
            <v>02.03.16.018</v>
          </cell>
          <cell r="B7911" t="str">
            <v>SCS0005755</v>
          </cell>
        </row>
        <row r="7912">
          <cell r="A7912" t="str">
            <v>02.03.16.023</v>
          </cell>
          <cell r="B7912" t="str">
            <v>DCL0000399</v>
          </cell>
        </row>
        <row r="7913">
          <cell r="A7913" t="str">
            <v>02.03.16.027</v>
          </cell>
          <cell r="B7913" t="str">
            <v>SCS0005751</v>
          </cell>
        </row>
        <row r="7914">
          <cell r="A7914" t="str">
            <v>02.03.16.030</v>
          </cell>
          <cell r="B7914" t="str">
            <v>SCS0005744</v>
          </cell>
        </row>
        <row r="7915">
          <cell r="A7915" t="str">
            <v>02.03.16.037</v>
          </cell>
          <cell r="B7915" t="str">
            <v>SCS0005752</v>
          </cell>
        </row>
        <row r="7916">
          <cell r="A7916" t="str">
            <v>02.03.16.042</v>
          </cell>
          <cell r="B7916" t="str">
            <v>SCS0005747</v>
          </cell>
        </row>
        <row r="7917">
          <cell r="A7917" t="str">
            <v>02.03.16.046</v>
          </cell>
          <cell r="B7917" t="str">
            <v>SCS0005756</v>
          </cell>
        </row>
        <row r="7918">
          <cell r="A7918" t="str">
            <v>02.03.16.048</v>
          </cell>
          <cell r="B7918" t="str">
            <v>BFA0000597</v>
          </cell>
        </row>
        <row r="7919">
          <cell r="A7919" t="str">
            <v>02.03.17.004</v>
          </cell>
          <cell r="B7919" t="str">
            <v>SCS0005940</v>
          </cell>
        </row>
        <row r="7920">
          <cell r="A7920" t="str">
            <v>02.03.18.001</v>
          </cell>
          <cell r="B7920" t="str">
            <v>BFA0000685</v>
          </cell>
        </row>
        <row r="7921">
          <cell r="A7921" t="str">
            <v>02.03.18.003</v>
          </cell>
          <cell r="B7921" t="str">
            <v>BFA0000684</v>
          </cell>
        </row>
        <row r="7922">
          <cell r="A7922" t="str">
            <v>02.03.18.004</v>
          </cell>
          <cell r="B7922" t="str">
            <v>DCL0000400</v>
          </cell>
        </row>
        <row r="7923">
          <cell r="A7923" t="str">
            <v>02.03.18.005</v>
          </cell>
          <cell r="B7923" t="str">
            <v>BFA0000682</v>
          </cell>
        </row>
        <row r="7924">
          <cell r="A7924" t="str">
            <v>02.03.18.008</v>
          </cell>
          <cell r="B7924" t="str">
            <v>DCL0000401</v>
          </cell>
        </row>
        <row r="7925">
          <cell r="A7925" t="str">
            <v>02.03.18.012</v>
          </cell>
          <cell r="B7925" t="str">
            <v>SCS0005810</v>
          </cell>
        </row>
        <row r="7926">
          <cell r="A7926" t="str">
            <v>02.03.18.013</v>
          </cell>
          <cell r="B7926" t="str">
            <v>SCS0005816</v>
          </cell>
        </row>
        <row r="7927">
          <cell r="A7927" t="str">
            <v>02.03.18.019</v>
          </cell>
          <cell r="B7927" t="str">
            <v>BFA0000683</v>
          </cell>
        </row>
        <row r="7928">
          <cell r="A7928" t="str">
            <v>02.03.18.020</v>
          </cell>
          <cell r="B7928" t="str">
            <v>DCL0000402</v>
          </cell>
        </row>
        <row r="7929">
          <cell r="A7929" t="str">
            <v>02.03.18.032</v>
          </cell>
          <cell r="B7929" t="str">
            <v>SCS0005796</v>
          </cell>
        </row>
        <row r="7930">
          <cell r="A7930" t="str">
            <v>02.03.18.035</v>
          </cell>
          <cell r="B7930" t="str">
            <v>SCS0005801</v>
          </cell>
        </row>
        <row r="7931">
          <cell r="A7931" t="str">
            <v>02.03.18.039</v>
          </cell>
          <cell r="B7931" t="str">
            <v>BAS0000063</v>
          </cell>
        </row>
        <row r="7932">
          <cell r="A7932" t="str">
            <v>02.03.18.040</v>
          </cell>
          <cell r="B7932" t="str">
            <v>SCS0005803</v>
          </cell>
        </row>
        <row r="7933">
          <cell r="A7933" t="str">
            <v>02.03.18.042</v>
          </cell>
          <cell r="B7933" t="str">
            <v>SCS0005802</v>
          </cell>
        </row>
        <row r="7934">
          <cell r="A7934" t="str">
            <v>02.03.18.044</v>
          </cell>
          <cell r="B7934" t="str">
            <v>SCS0005823</v>
          </cell>
        </row>
        <row r="7935">
          <cell r="A7935" t="str">
            <v>02.03.18.047</v>
          </cell>
          <cell r="B7935" t="str">
            <v>DCL0000403</v>
          </cell>
        </row>
        <row r="7936">
          <cell r="A7936" t="str">
            <v>02.03.18.050</v>
          </cell>
          <cell r="B7936" t="str">
            <v>SCS0005818</v>
          </cell>
        </row>
        <row r="7937">
          <cell r="A7937" t="str">
            <v>02.03.18.051</v>
          </cell>
          <cell r="B7937" t="str">
            <v>SCS0005800</v>
          </cell>
        </row>
        <row r="7938">
          <cell r="A7938" t="str">
            <v>02.03.18.052</v>
          </cell>
          <cell r="B7938" t="str">
            <v>BAS0000064</v>
          </cell>
        </row>
        <row r="7939">
          <cell r="A7939" t="str">
            <v>02.03.18.054</v>
          </cell>
          <cell r="B7939" t="str">
            <v>SCS0005815</v>
          </cell>
        </row>
        <row r="7940">
          <cell r="A7940" t="str">
            <v>02.03.18.056</v>
          </cell>
          <cell r="B7940" t="str">
            <v>SCS0005799</v>
          </cell>
        </row>
        <row r="7941">
          <cell r="A7941" t="str">
            <v>02.03.18.082</v>
          </cell>
          <cell r="B7941" t="str">
            <v>SCS0005817</v>
          </cell>
        </row>
        <row r="7942">
          <cell r="A7942" t="str">
            <v>02.03.18.083</v>
          </cell>
          <cell r="B7942" t="str">
            <v>SCS0005805</v>
          </cell>
        </row>
        <row r="7943">
          <cell r="A7943" t="str">
            <v>02.03.18.085</v>
          </cell>
          <cell r="B7943" t="str">
            <v>SCS0000794</v>
          </cell>
        </row>
        <row r="7944">
          <cell r="A7944" t="str">
            <v>02.03.18.086</v>
          </cell>
          <cell r="B7944" t="str">
            <v>SCS0000795</v>
          </cell>
        </row>
        <row r="7945">
          <cell r="A7945" t="str">
            <v>02.03.18.087</v>
          </cell>
          <cell r="B7945" t="str">
            <v>SCS0005807</v>
          </cell>
        </row>
        <row r="7946">
          <cell r="A7946" t="str">
            <v>02.03.18.088</v>
          </cell>
          <cell r="B7946" t="str">
            <v>SCS0005808</v>
          </cell>
        </row>
        <row r="7947">
          <cell r="A7947" t="str">
            <v>02.03.18.089</v>
          </cell>
          <cell r="B7947" t="str">
            <v>SCS0005798</v>
          </cell>
        </row>
        <row r="7948">
          <cell r="A7948" t="str">
            <v>02.03.18.090</v>
          </cell>
          <cell r="B7948" t="str">
            <v>SCS0005797</v>
          </cell>
        </row>
        <row r="7949">
          <cell r="A7949" t="str">
            <v>02.03.18.091</v>
          </cell>
          <cell r="B7949" t="str">
            <v>DCL0000404</v>
          </cell>
        </row>
        <row r="7950">
          <cell r="A7950" t="str">
            <v>02.03.18.093</v>
          </cell>
          <cell r="B7950" t="str">
            <v>SCS0005814</v>
          </cell>
        </row>
        <row r="7951">
          <cell r="A7951" t="str">
            <v>02.03.18.097</v>
          </cell>
          <cell r="B7951" t="str">
            <v>SCS0005806</v>
          </cell>
        </row>
        <row r="7952">
          <cell r="A7952" t="str">
            <v>02.03.18.102</v>
          </cell>
          <cell r="B7952" t="str">
            <v>SCS0005811</v>
          </cell>
        </row>
        <row r="7953">
          <cell r="A7953" t="str">
            <v>02.03.18.112</v>
          </cell>
          <cell r="B7953" t="str">
            <v>SCS0005813</v>
          </cell>
        </row>
        <row r="7954">
          <cell r="A7954" t="str">
            <v>02.03.18.113</v>
          </cell>
          <cell r="B7954" t="str">
            <v>SCS0005812</v>
          </cell>
        </row>
        <row r="7955">
          <cell r="A7955" t="str">
            <v>02.03.18.114</v>
          </cell>
          <cell r="B7955" t="str">
            <v>SCS0005809</v>
          </cell>
        </row>
        <row r="7956">
          <cell r="A7956" t="str">
            <v>02.03.18.128</v>
          </cell>
          <cell r="B7956" t="str">
            <v>SCS0005822</v>
          </cell>
        </row>
        <row r="7957">
          <cell r="A7957" t="str">
            <v>02.03.18.129</v>
          </cell>
          <cell r="B7957" t="str">
            <v>SCS0005821</v>
          </cell>
        </row>
        <row r="7958">
          <cell r="A7958" t="str">
            <v>02.03.18.130</v>
          </cell>
          <cell r="B7958" t="str">
            <v>SCS0005820</v>
          </cell>
        </row>
        <row r="7959">
          <cell r="A7959" t="str">
            <v>02.03.18.131</v>
          </cell>
          <cell r="B7959" t="str">
            <v>SCS0005819</v>
          </cell>
        </row>
        <row r="7960">
          <cell r="A7960" t="str">
            <v>02.03.18.135</v>
          </cell>
          <cell r="B7960" t="str">
            <v>BSP0000090</v>
          </cell>
        </row>
        <row r="7961">
          <cell r="A7961" t="str">
            <v>02.03.19.001</v>
          </cell>
          <cell r="B7961" t="str">
            <v>SHT0002139</v>
          </cell>
        </row>
        <row r="7962">
          <cell r="A7962" t="str">
            <v>02.03.19.002</v>
          </cell>
          <cell r="B7962" t="str">
            <v>BAS0000065</v>
          </cell>
        </row>
        <row r="7963">
          <cell r="A7963" t="str">
            <v>02.03.19.003</v>
          </cell>
          <cell r="B7963" t="str">
            <v>BAS0000067</v>
          </cell>
        </row>
        <row r="7964">
          <cell r="A7964" t="str">
            <v>02.03.19.003A</v>
          </cell>
          <cell r="B7964" t="str">
            <v>BAS0000066</v>
          </cell>
        </row>
        <row r="7965">
          <cell r="A7965" t="str">
            <v>02.03.19.004</v>
          </cell>
          <cell r="B7965" t="str">
            <v>SHT0002134</v>
          </cell>
        </row>
        <row r="7966">
          <cell r="A7966" t="str">
            <v>02.03.19.005</v>
          </cell>
          <cell r="B7966" t="str">
            <v>BAS0000068</v>
          </cell>
        </row>
        <row r="7967">
          <cell r="A7967" t="str">
            <v>02.03.19.031</v>
          </cell>
          <cell r="B7967" t="str">
            <v>SHT0002136</v>
          </cell>
        </row>
        <row r="7968">
          <cell r="A7968" t="str">
            <v>02.03.19.032</v>
          </cell>
          <cell r="B7968" t="str">
            <v>SHT0002133</v>
          </cell>
        </row>
        <row r="7969">
          <cell r="A7969" t="str">
            <v>02.03.19.034</v>
          </cell>
          <cell r="B7969" t="str">
            <v>SHT0002131</v>
          </cell>
        </row>
        <row r="7970">
          <cell r="A7970" t="str">
            <v>02.03.19.035</v>
          </cell>
          <cell r="B7970" t="str">
            <v>BSP0000092</v>
          </cell>
        </row>
        <row r="7971">
          <cell r="A7971" t="str">
            <v>02.03.19.036</v>
          </cell>
          <cell r="B7971" t="str">
            <v>SHT0002140</v>
          </cell>
        </row>
        <row r="7972">
          <cell r="A7972" t="str">
            <v>02.03.19.038</v>
          </cell>
          <cell r="B7972" t="str">
            <v>SHT0002138</v>
          </cell>
        </row>
        <row r="7973">
          <cell r="A7973" t="str">
            <v>02.03.19.043</v>
          </cell>
          <cell r="B7973" t="str">
            <v>SHT0002137</v>
          </cell>
        </row>
        <row r="7974">
          <cell r="A7974" t="str">
            <v>02.03.19.055</v>
          </cell>
          <cell r="B7974" t="str">
            <v>SHT0002132</v>
          </cell>
        </row>
        <row r="7975">
          <cell r="A7975" t="str">
            <v>02.03.19.066</v>
          </cell>
          <cell r="B7975" t="str">
            <v>SHT0002135</v>
          </cell>
        </row>
        <row r="7976">
          <cell r="A7976" t="str">
            <v>02.03.20.001</v>
          </cell>
          <cell r="B7976" t="str">
            <v>SHT0002125</v>
          </cell>
        </row>
        <row r="7977">
          <cell r="A7977" t="str">
            <v>02.03.20.004</v>
          </cell>
          <cell r="B7977" t="str">
            <v>SHT0002124</v>
          </cell>
        </row>
        <row r="7978">
          <cell r="A7978" t="str">
            <v>02.03.20.010</v>
          </cell>
          <cell r="B7978" t="str">
            <v>SHT0002123</v>
          </cell>
        </row>
        <row r="7979">
          <cell r="A7979" t="str">
            <v>02.03.20.011</v>
          </cell>
          <cell r="B7979" t="str">
            <v>BFA0000702</v>
          </cell>
        </row>
        <row r="7980">
          <cell r="A7980" t="str">
            <v>02.03.21.002</v>
          </cell>
          <cell r="B7980" t="str">
            <v>BAS0000072</v>
          </cell>
        </row>
        <row r="7981">
          <cell r="A7981" t="str">
            <v>02.03.21.005</v>
          </cell>
          <cell r="B7981" t="str">
            <v>SCS0005979</v>
          </cell>
        </row>
        <row r="7982">
          <cell r="A7982" t="str">
            <v>02.03.21.010</v>
          </cell>
          <cell r="B7982" t="str">
            <v>BAS0000070</v>
          </cell>
        </row>
        <row r="7983">
          <cell r="A7983" t="str">
            <v>02.03.21.012</v>
          </cell>
          <cell r="B7983" t="str">
            <v>SCS0005978</v>
          </cell>
        </row>
        <row r="7984">
          <cell r="A7984" t="str">
            <v>02.03.21.013</v>
          </cell>
          <cell r="B7984" t="str">
            <v>SCS0004678</v>
          </cell>
        </row>
        <row r="7985">
          <cell r="A7985" t="str">
            <v>02.03.21.015</v>
          </cell>
          <cell r="B7985" t="str">
            <v>BAS0000071</v>
          </cell>
        </row>
        <row r="7986">
          <cell r="A7986" t="str">
            <v>02.03.21.031</v>
          </cell>
          <cell r="B7986" t="str">
            <v>SCS0005975</v>
          </cell>
        </row>
        <row r="7987">
          <cell r="A7987" t="str">
            <v>02.03.21.044</v>
          </cell>
          <cell r="B7987" t="str">
            <v>SCS0005976</v>
          </cell>
        </row>
        <row r="7988">
          <cell r="A7988" t="str">
            <v>02.03.21.045</v>
          </cell>
          <cell r="B7988" t="str">
            <v>BFA0000711</v>
          </cell>
        </row>
        <row r="7989">
          <cell r="A7989" t="str">
            <v>02.03.21.103</v>
          </cell>
          <cell r="B7989" t="str">
            <v>SCS0005974</v>
          </cell>
        </row>
        <row r="7990">
          <cell r="A7990" t="str">
            <v>02.03.21.120</v>
          </cell>
          <cell r="B7990" t="str">
            <v>SCS0004697</v>
          </cell>
        </row>
        <row r="7991">
          <cell r="A7991" t="str">
            <v>02.03.21.121</v>
          </cell>
          <cell r="B7991" t="str">
            <v>SCS0004696</v>
          </cell>
        </row>
        <row r="7992">
          <cell r="A7992" t="str">
            <v>02.03.21.122</v>
          </cell>
          <cell r="B7992" t="str">
            <v>SCS0004876</v>
          </cell>
        </row>
        <row r="7993">
          <cell r="A7993" t="str">
            <v>02.03.21.123</v>
          </cell>
          <cell r="B7993" t="str">
            <v>SCS0004875</v>
          </cell>
        </row>
        <row r="7994">
          <cell r="A7994" t="str">
            <v>02.03.21.124</v>
          </cell>
          <cell r="B7994" t="str">
            <v>SCS0004852</v>
          </cell>
        </row>
        <row r="7995">
          <cell r="A7995" t="str">
            <v>02.03.21.125</v>
          </cell>
          <cell r="B7995" t="str">
            <v>SCS0005075</v>
          </cell>
        </row>
        <row r="7996">
          <cell r="A7996" t="str">
            <v>02.03.21.141</v>
          </cell>
          <cell r="B7996" t="str">
            <v>SCS0004720</v>
          </cell>
        </row>
        <row r="7997">
          <cell r="A7997" t="str">
            <v>02.03.21.148</v>
          </cell>
          <cell r="B7997" t="str">
            <v>SCS0005980</v>
          </cell>
        </row>
        <row r="7998">
          <cell r="A7998" t="str">
            <v>02.03.21.149</v>
          </cell>
          <cell r="B7998" t="str">
            <v>SCS0005977</v>
          </cell>
        </row>
        <row r="7999">
          <cell r="A7999" t="str">
            <v>02.03.22.017</v>
          </cell>
          <cell r="B7999" t="str">
            <v>BFA0000709</v>
          </cell>
        </row>
        <row r="8000">
          <cell r="A8000" t="str">
            <v>02.03.22.033</v>
          </cell>
          <cell r="B8000" t="str">
            <v>BFA0000710</v>
          </cell>
        </row>
        <row r="8001">
          <cell r="A8001" t="str">
            <v>02.03.22.038</v>
          </cell>
          <cell r="B8001" t="str">
            <v>SCS0005972</v>
          </cell>
        </row>
        <row r="8002">
          <cell r="A8002" t="str">
            <v>02.03.22.081</v>
          </cell>
          <cell r="B8002" t="str">
            <v>SCS0005973</v>
          </cell>
        </row>
        <row r="8003">
          <cell r="A8003" t="str">
            <v>02.03.22.119</v>
          </cell>
          <cell r="B8003" t="str">
            <v>SCS0004919</v>
          </cell>
        </row>
        <row r="8004">
          <cell r="A8004" t="str">
            <v>02.03.23.004</v>
          </cell>
          <cell r="B8004" t="str">
            <v>SHT0002120</v>
          </cell>
        </row>
        <row r="8005">
          <cell r="A8005" t="str">
            <v>02.03.23.005</v>
          </cell>
          <cell r="B8005" t="str">
            <v>SHT0002119</v>
          </cell>
        </row>
        <row r="8006">
          <cell r="A8006" t="str">
            <v>02.03.24.012</v>
          </cell>
          <cell r="B8006" t="str">
            <v>DCL0000405</v>
          </cell>
        </row>
        <row r="8007">
          <cell r="A8007" t="str">
            <v>02.03.24.048</v>
          </cell>
          <cell r="B8007" t="str">
            <v>SCS0005884</v>
          </cell>
        </row>
        <row r="8008">
          <cell r="A8008" t="str">
            <v>02.03.24.049</v>
          </cell>
          <cell r="B8008" t="str">
            <v>SCS0005885</v>
          </cell>
        </row>
        <row r="8009">
          <cell r="A8009" t="str">
            <v>02.03.24.054</v>
          </cell>
          <cell r="B8009" t="str">
            <v>SCS0005881</v>
          </cell>
        </row>
        <row r="8010">
          <cell r="A8010" t="str">
            <v>02.03.24.067A</v>
          </cell>
          <cell r="B8010" t="str">
            <v>SCS0001098</v>
          </cell>
        </row>
        <row r="8011">
          <cell r="A8011" t="str">
            <v>02.03.24.085</v>
          </cell>
          <cell r="B8011" t="str">
            <v>BFA0000693</v>
          </cell>
        </row>
        <row r="8012">
          <cell r="A8012" t="str">
            <v>02.03.24.087</v>
          </cell>
          <cell r="B8012" t="str">
            <v>SCS0005882</v>
          </cell>
        </row>
        <row r="8013">
          <cell r="A8013" t="str">
            <v>02.03.24.090</v>
          </cell>
          <cell r="B8013" t="str">
            <v>DCL0000406</v>
          </cell>
        </row>
        <row r="8014">
          <cell r="A8014" t="str">
            <v>02.03.25.039</v>
          </cell>
          <cell r="B8014" t="str">
            <v>SCS0005944</v>
          </cell>
        </row>
        <row r="8015">
          <cell r="A8015" t="str">
            <v>02.03.25.040</v>
          </cell>
          <cell r="B8015" t="str">
            <v>SCS0005943</v>
          </cell>
        </row>
        <row r="8016">
          <cell r="A8016" t="str">
            <v>02.03.26.001</v>
          </cell>
          <cell r="B8016" t="str">
            <v>SHT0002142</v>
          </cell>
        </row>
        <row r="8017">
          <cell r="A8017" t="str">
            <v>02.03.26.002</v>
          </cell>
          <cell r="B8017" t="str">
            <v>SHT0002143</v>
          </cell>
        </row>
        <row r="8018">
          <cell r="A8018" t="str">
            <v>02.03.26.003</v>
          </cell>
          <cell r="B8018" t="str">
            <v>BFA0000704</v>
          </cell>
        </row>
        <row r="8019">
          <cell r="A8019" t="str">
            <v>02.03.26.004</v>
          </cell>
          <cell r="B8019" t="str">
            <v>SHT0002145</v>
          </cell>
        </row>
        <row r="8020">
          <cell r="A8020" t="str">
            <v>02.03.26.005</v>
          </cell>
          <cell r="B8020" t="str">
            <v>SHT0002144</v>
          </cell>
        </row>
        <row r="8021">
          <cell r="A8021" t="str">
            <v>02.03.26.006</v>
          </cell>
          <cell r="B8021" t="str">
            <v>SHT0002146</v>
          </cell>
        </row>
        <row r="8022">
          <cell r="A8022" t="str">
            <v>02.03.26.011</v>
          </cell>
          <cell r="B8022" t="str">
            <v>SHT0001042</v>
          </cell>
        </row>
        <row r="8023">
          <cell r="A8023" t="str">
            <v>02.03.26.013</v>
          </cell>
          <cell r="B8023" t="str">
            <v>BPC0000068</v>
          </cell>
        </row>
        <row r="8024">
          <cell r="A8024" t="str">
            <v>02.03.26.014</v>
          </cell>
          <cell r="B8024" t="str">
            <v>BPC0000069</v>
          </cell>
        </row>
        <row r="8025">
          <cell r="A8025" t="str">
            <v>02.03.26.015</v>
          </cell>
          <cell r="B8025" t="str">
            <v>SHT0001270</v>
          </cell>
        </row>
        <row r="8026">
          <cell r="A8026" t="str">
            <v>02.03.26.017</v>
          </cell>
          <cell r="B8026" t="str">
            <v>SHT0002141</v>
          </cell>
        </row>
        <row r="8027">
          <cell r="A8027" t="str">
            <v>02.03.26.054</v>
          </cell>
          <cell r="B8027" t="str">
            <v>SHT0002147</v>
          </cell>
        </row>
        <row r="8028">
          <cell r="A8028" t="str">
            <v>02.03.26.073A</v>
          </cell>
          <cell r="B8028" t="str">
            <v>SHT0002148</v>
          </cell>
        </row>
        <row r="8029">
          <cell r="A8029" t="str">
            <v>02.03.26.086</v>
          </cell>
          <cell r="B8029" t="str">
            <v>BFA0000705</v>
          </cell>
        </row>
        <row r="8030">
          <cell r="A8030" t="str">
            <v>02.03.27.011</v>
          </cell>
          <cell r="B8030" t="str">
            <v>SHT0002059</v>
          </cell>
        </row>
        <row r="8031">
          <cell r="A8031" t="str">
            <v>02.03.27.012</v>
          </cell>
          <cell r="B8031" t="str">
            <v>SHT0001541</v>
          </cell>
        </row>
        <row r="8032">
          <cell r="A8032" t="str">
            <v>02.03.27.018</v>
          </cell>
          <cell r="B8032" t="str">
            <v>SHT0002068</v>
          </cell>
        </row>
        <row r="8033">
          <cell r="A8033" t="str">
            <v>02.03.27.019</v>
          </cell>
          <cell r="B8033" t="str">
            <v>SHT0002070</v>
          </cell>
        </row>
        <row r="8034">
          <cell r="A8034" t="str">
            <v>02.03.27.020</v>
          </cell>
          <cell r="B8034" t="str">
            <v>SHT0002069</v>
          </cell>
        </row>
        <row r="8035">
          <cell r="A8035" t="str">
            <v>02.03.27.023A</v>
          </cell>
          <cell r="B8035" t="str">
            <v>SHT0002064</v>
          </cell>
        </row>
        <row r="8036">
          <cell r="A8036" t="str">
            <v>02.03.27.043</v>
          </cell>
          <cell r="B8036" t="str">
            <v>SHT0002063</v>
          </cell>
        </row>
        <row r="8037">
          <cell r="A8037" t="str">
            <v>02.03.27.046</v>
          </cell>
          <cell r="B8037" t="str">
            <v>BPC0000042</v>
          </cell>
        </row>
        <row r="8038">
          <cell r="A8038" t="str">
            <v>02.03.27.060</v>
          </cell>
          <cell r="B8038" t="str">
            <v>SHT0002066</v>
          </cell>
        </row>
        <row r="8039">
          <cell r="A8039" t="str">
            <v>02.03.27.061</v>
          </cell>
          <cell r="B8039" t="str">
            <v>SHT0002067</v>
          </cell>
        </row>
        <row r="8040">
          <cell r="A8040" t="str">
            <v>02.03.27.062</v>
          </cell>
          <cell r="B8040" t="str">
            <v>SHT0002065</v>
          </cell>
        </row>
        <row r="8041">
          <cell r="A8041" t="str">
            <v>02.03.27.063</v>
          </cell>
          <cell r="B8041" t="str">
            <v>SLT0002209</v>
          </cell>
        </row>
        <row r="8042">
          <cell r="A8042" t="str">
            <v>02.03.27.064</v>
          </cell>
          <cell r="B8042" t="str">
            <v>SLT0002210</v>
          </cell>
        </row>
        <row r="8043">
          <cell r="A8043" t="str">
            <v>02.03.27.065</v>
          </cell>
          <cell r="B8043" t="str">
            <v>SLT0002217</v>
          </cell>
        </row>
        <row r="8044">
          <cell r="A8044" t="str">
            <v>02.03.27.066</v>
          </cell>
          <cell r="B8044" t="str">
            <v>SLT0002213</v>
          </cell>
        </row>
        <row r="8045">
          <cell r="A8045" t="str">
            <v>02.03.27.067</v>
          </cell>
          <cell r="B8045" t="str">
            <v>SLT0002215</v>
          </cell>
        </row>
        <row r="8046">
          <cell r="A8046" t="str">
            <v>02.03.27.068</v>
          </cell>
          <cell r="B8046" t="str">
            <v>SLT0002214</v>
          </cell>
        </row>
        <row r="8047">
          <cell r="A8047" t="str">
            <v>02.03.27.069</v>
          </cell>
          <cell r="B8047" t="str">
            <v>SLT0002216</v>
          </cell>
        </row>
        <row r="8048">
          <cell r="A8048" t="str">
            <v>02.03.27.070</v>
          </cell>
          <cell r="B8048" t="str">
            <v>SHT0000442</v>
          </cell>
        </row>
        <row r="8049">
          <cell r="A8049" t="str">
            <v>02.03.27.071</v>
          </cell>
          <cell r="B8049" t="str">
            <v>SLT0002211</v>
          </cell>
        </row>
        <row r="8050">
          <cell r="A8050" t="str">
            <v>02.03.27.072</v>
          </cell>
          <cell r="B8050" t="str">
            <v>SLT0002208</v>
          </cell>
        </row>
        <row r="8051">
          <cell r="A8051" t="str">
            <v>02.03.27.074</v>
          </cell>
          <cell r="B8051" t="str">
            <v>SLT0002205</v>
          </cell>
        </row>
        <row r="8052">
          <cell r="A8052" t="str">
            <v>02.03.27.075</v>
          </cell>
          <cell r="B8052" t="str">
            <v>SLT0002212</v>
          </cell>
        </row>
        <row r="8053">
          <cell r="A8053" t="str">
            <v>02.03.27.076</v>
          </cell>
          <cell r="B8053" t="str">
            <v>SLT0002207</v>
          </cell>
        </row>
        <row r="8054">
          <cell r="A8054" t="str">
            <v>02.03.28.002A</v>
          </cell>
          <cell r="B8054" t="str">
            <v>SCS0005945</v>
          </cell>
        </row>
        <row r="8055">
          <cell r="A8055" t="str">
            <v>02.03.28.004A</v>
          </cell>
          <cell r="B8055" t="str">
            <v>SCS0005947</v>
          </cell>
        </row>
        <row r="8056">
          <cell r="A8056" t="str">
            <v>02.03.28.007</v>
          </cell>
          <cell r="B8056" t="str">
            <v>SCS0003912</v>
          </cell>
        </row>
        <row r="8057">
          <cell r="A8057" t="str">
            <v>02.03.28.008</v>
          </cell>
          <cell r="B8057" t="str">
            <v>SCS0005946</v>
          </cell>
        </row>
        <row r="8058">
          <cell r="A8058" t="str">
            <v>02.03.28.009</v>
          </cell>
          <cell r="B8058" t="str">
            <v>SCS0005948</v>
          </cell>
        </row>
        <row r="8059">
          <cell r="A8059" t="str">
            <v>02.03.28.018</v>
          </cell>
          <cell r="B8059" t="str">
            <v>SCS0005949</v>
          </cell>
        </row>
        <row r="8060">
          <cell r="A8060" t="str">
            <v>02.03.28.019A</v>
          </cell>
          <cell r="B8060" t="str">
            <v>SCS0005950</v>
          </cell>
        </row>
        <row r="8061">
          <cell r="A8061" t="str">
            <v>02.03.29.001</v>
          </cell>
          <cell r="B8061" t="str">
            <v>SCS0004531</v>
          </cell>
        </row>
        <row r="8062">
          <cell r="A8062" t="str">
            <v>02.03.29.049</v>
          </cell>
          <cell r="B8062" t="str">
            <v>SCS0001258</v>
          </cell>
        </row>
        <row r="8063">
          <cell r="A8063" t="str">
            <v>02.03.29.083</v>
          </cell>
          <cell r="B8063" t="str">
            <v>SCS0005951</v>
          </cell>
        </row>
        <row r="8064">
          <cell r="A8064" t="str">
            <v>02.03.29.091</v>
          </cell>
          <cell r="B8064" t="str">
            <v>SCS0004908</v>
          </cell>
        </row>
        <row r="8065">
          <cell r="A8065" t="str">
            <v>02.03.29.094</v>
          </cell>
          <cell r="B8065" t="str">
            <v>SCS0004907</v>
          </cell>
        </row>
        <row r="8066">
          <cell r="A8066" t="str">
            <v>02.03.29.103</v>
          </cell>
          <cell r="B8066" t="str">
            <v>DCL0000407</v>
          </cell>
        </row>
        <row r="8067">
          <cell r="A8067" t="str">
            <v>02.03.29.104</v>
          </cell>
          <cell r="B8067" t="str">
            <v>DCL0000408</v>
          </cell>
        </row>
        <row r="8068">
          <cell r="A8068" t="str">
            <v>02.03.29.122</v>
          </cell>
          <cell r="B8068" t="str">
            <v>SCS0001070</v>
          </cell>
        </row>
        <row r="8069">
          <cell r="A8069" t="str">
            <v>02.03.29.134</v>
          </cell>
          <cell r="B8069" t="str">
            <v>SCS0004906</v>
          </cell>
        </row>
        <row r="8070">
          <cell r="A8070" t="str">
            <v>02.03.29.147</v>
          </cell>
          <cell r="B8070" t="str">
            <v>SCS0005013</v>
          </cell>
        </row>
        <row r="8071">
          <cell r="A8071" t="str">
            <v>02.03.29.148</v>
          </cell>
          <cell r="B8071" t="str">
            <v>SCS0005952</v>
          </cell>
        </row>
        <row r="8072">
          <cell r="A8072" t="str">
            <v>02.03.30.004</v>
          </cell>
          <cell r="B8072" t="str">
            <v>SCS0005959</v>
          </cell>
        </row>
        <row r="8073">
          <cell r="A8073" t="str">
            <v>02.03.30.048</v>
          </cell>
          <cell r="B8073" t="str">
            <v>SCS0005957</v>
          </cell>
        </row>
        <row r="8074">
          <cell r="A8074" t="str">
            <v>02.03.30.066</v>
          </cell>
          <cell r="B8074" t="str">
            <v>SCS0005962</v>
          </cell>
        </row>
        <row r="8075">
          <cell r="A8075" t="str">
            <v>02.03.30.078A</v>
          </cell>
          <cell r="B8075" t="str">
            <v>SCS0004502</v>
          </cell>
        </row>
        <row r="8076">
          <cell r="A8076" t="str">
            <v>02.03.30.091</v>
          </cell>
          <cell r="B8076" t="str">
            <v>SCS0005961</v>
          </cell>
        </row>
        <row r="8077">
          <cell r="A8077" t="str">
            <v>02.03.30.115</v>
          </cell>
          <cell r="B8077" t="str">
            <v>DCL0000409</v>
          </cell>
        </row>
        <row r="8078">
          <cell r="A8078" t="str">
            <v>02.03.30.131A</v>
          </cell>
          <cell r="B8078" t="str">
            <v>SCS0004415</v>
          </cell>
        </row>
        <row r="8079">
          <cell r="A8079" t="str">
            <v>02.03.30.139</v>
          </cell>
          <cell r="B8079" t="str">
            <v>SCS0005958</v>
          </cell>
        </row>
        <row r="8080">
          <cell r="A8080" t="str">
            <v>02.03.30.146</v>
          </cell>
          <cell r="B8080" t="str">
            <v>SCS0005956</v>
          </cell>
        </row>
        <row r="8081">
          <cell r="A8081" t="str">
            <v>02.03.30.162A</v>
          </cell>
          <cell r="B8081" t="str">
            <v>SCS0005960</v>
          </cell>
        </row>
        <row r="8082">
          <cell r="A8082" t="str">
            <v>02.03.31.001</v>
          </cell>
          <cell r="B8082" t="str">
            <v>SLT0002230</v>
          </cell>
        </row>
        <row r="8083">
          <cell r="A8083" t="str">
            <v>02.03.31.002</v>
          </cell>
          <cell r="B8083" t="str">
            <v>SLT0002231</v>
          </cell>
        </row>
        <row r="8084">
          <cell r="A8084" t="str">
            <v>02.03.31.004</v>
          </cell>
          <cell r="B8084" t="str">
            <v>DCL0000410</v>
          </cell>
        </row>
        <row r="8085">
          <cell r="A8085" t="str">
            <v>02.03.31.005</v>
          </cell>
          <cell r="B8085" t="str">
            <v>DCL0000411</v>
          </cell>
        </row>
        <row r="8086">
          <cell r="A8086" t="str">
            <v>02.03.31.009</v>
          </cell>
          <cell r="B8086" t="str">
            <v>SLT0002232</v>
          </cell>
        </row>
        <row r="8087">
          <cell r="A8087" t="str">
            <v>02.03.32.011</v>
          </cell>
          <cell r="B8087" t="str">
            <v>SCS0005922</v>
          </cell>
        </row>
        <row r="8088">
          <cell r="A8088" t="str">
            <v>02.03.32.012</v>
          </cell>
          <cell r="B8088" t="str">
            <v>SCS0005921</v>
          </cell>
        </row>
        <row r="8089">
          <cell r="A8089" t="str">
            <v>02.03.32.014</v>
          </cell>
          <cell r="B8089" t="str">
            <v>SCS0005915</v>
          </cell>
        </row>
        <row r="8090">
          <cell r="A8090" t="str">
            <v>02.03.32.015</v>
          </cell>
          <cell r="B8090" t="str">
            <v>SCS0005914</v>
          </cell>
        </row>
        <row r="8091">
          <cell r="A8091" t="str">
            <v>02.03.32.016</v>
          </cell>
          <cell r="B8091" t="str">
            <v>SCS0005916</v>
          </cell>
        </row>
        <row r="8092">
          <cell r="A8092" t="str">
            <v>02.03.32.029</v>
          </cell>
          <cell r="B8092" t="str">
            <v>SCS0005919</v>
          </cell>
        </row>
        <row r="8093">
          <cell r="A8093" t="str">
            <v>02.03.32.030</v>
          </cell>
          <cell r="B8093" t="str">
            <v>SCS0005920</v>
          </cell>
        </row>
        <row r="8094">
          <cell r="A8094" t="str">
            <v>02.03.32.033</v>
          </cell>
          <cell r="B8094" t="str">
            <v>SCS0005918</v>
          </cell>
        </row>
        <row r="8095">
          <cell r="A8095" t="str">
            <v>02.03.32.034</v>
          </cell>
          <cell r="B8095" t="str">
            <v>SCS0005917</v>
          </cell>
        </row>
        <row r="8096">
          <cell r="A8096" t="str">
            <v>02.03.32.038</v>
          </cell>
          <cell r="B8096" t="str">
            <v>SCS0005923</v>
          </cell>
        </row>
        <row r="8097">
          <cell r="A8097" t="str">
            <v>02.03.34.003</v>
          </cell>
          <cell r="B8097" t="str">
            <v>SHT0002095</v>
          </cell>
        </row>
        <row r="8098">
          <cell r="A8098" t="str">
            <v>02.03.35.001</v>
          </cell>
          <cell r="B8098" t="str">
            <v>SCS0005879</v>
          </cell>
        </row>
        <row r="8099">
          <cell r="A8099" t="str">
            <v>02.03.35.002</v>
          </cell>
          <cell r="B8099" t="str">
            <v>SCS0005878</v>
          </cell>
        </row>
        <row r="8100">
          <cell r="A8100" t="str">
            <v>02.03.35.003</v>
          </cell>
          <cell r="B8100" t="str">
            <v>SCS0005877</v>
          </cell>
        </row>
        <row r="8101">
          <cell r="A8101" t="str">
            <v>02.03.35.004</v>
          </cell>
          <cell r="B8101" t="str">
            <v>SCS0005876</v>
          </cell>
        </row>
        <row r="8102">
          <cell r="A8102" t="str">
            <v>02.03.35.071</v>
          </cell>
          <cell r="B8102" t="str">
            <v>SCS0005880</v>
          </cell>
        </row>
        <row r="8103">
          <cell r="A8103" t="str">
            <v>02.03.35.100</v>
          </cell>
          <cell r="B8103" t="str">
            <v>BFA0000692</v>
          </cell>
        </row>
        <row r="8104">
          <cell r="A8104" t="str">
            <v>02.03.35.101</v>
          </cell>
          <cell r="B8104" t="str">
            <v>SCS0005875</v>
          </cell>
        </row>
        <row r="8105">
          <cell r="A8105" t="str">
            <v>02.03.37.009</v>
          </cell>
          <cell r="B8105" t="str">
            <v>SHT0002127</v>
          </cell>
        </row>
        <row r="8106">
          <cell r="A8106" t="str">
            <v>02.03.37.010</v>
          </cell>
          <cell r="B8106" t="str">
            <v>SHT0002179</v>
          </cell>
        </row>
        <row r="8107">
          <cell r="A8107" t="str">
            <v>02.03.37.035</v>
          </cell>
          <cell r="B8107" t="str">
            <v>SHT0002180</v>
          </cell>
        </row>
        <row r="8108">
          <cell r="A8108" t="str">
            <v>02.03.37.036</v>
          </cell>
          <cell r="B8108" t="str">
            <v>SHT0002181</v>
          </cell>
        </row>
        <row r="8109">
          <cell r="A8109" t="str">
            <v>02.03.37.037</v>
          </cell>
          <cell r="B8109" t="str">
            <v>SHT0002182</v>
          </cell>
        </row>
        <row r="8110">
          <cell r="A8110" t="str">
            <v>02.03.37.087</v>
          </cell>
          <cell r="B8110" t="str">
            <v>SHT0001784</v>
          </cell>
        </row>
        <row r="8111">
          <cell r="A8111" t="str">
            <v>02.03.37.088</v>
          </cell>
          <cell r="B8111" t="str">
            <v>SHT0001785</v>
          </cell>
        </row>
        <row r="8112">
          <cell r="A8112" t="str">
            <v>02.03.37.046</v>
          </cell>
          <cell r="B8112" t="str">
            <v>SHT0001903</v>
          </cell>
        </row>
        <row r="8113">
          <cell r="A8113" t="str">
            <v>02.03.37.047</v>
          </cell>
          <cell r="B8113" t="str">
            <v>SHT0001898</v>
          </cell>
        </row>
        <row r="8114">
          <cell r="A8114" t="str">
            <v>02.03.37.051</v>
          </cell>
          <cell r="B8114" t="str">
            <v>SHT0001966</v>
          </cell>
        </row>
        <row r="8115">
          <cell r="A8115" t="str">
            <v>F3000旋转片</v>
          </cell>
          <cell r="B8115" t="str">
            <v>SHT0001986</v>
          </cell>
        </row>
        <row r="8116">
          <cell r="A8116" t="str">
            <v>02.03.37.056</v>
          </cell>
          <cell r="B8116" t="str">
            <v>SHT0002183</v>
          </cell>
        </row>
        <row r="8117">
          <cell r="A8117" t="str">
            <v>02.03.37.061</v>
          </cell>
          <cell r="B8117" t="str">
            <v>SHT0002126</v>
          </cell>
        </row>
        <row r="8118">
          <cell r="A8118" t="str">
            <v>02.03.37.069</v>
          </cell>
          <cell r="B8118" t="str">
            <v>SHT0002184</v>
          </cell>
        </row>
        <row r="8119">
          <cell r="A8119" t="str">
            <v>02.03.51.019</v>
          </cell>
          <cell r="B8119" t="str">
            <v>SHT0001689</v>
          </cell>
        </row>
        <row r="8120">
          <cell r="A8120" t="str">
            <v>02.03.38.001</v>
          </cell>
          <cell r="B8120" t="str">
            <v>SCS0005955</v>
          </cell>
        </row>
        <row r="8121">
          <cell r="A8121" t="str">
            <v>02.03.38.002</v>
          </cell>
          <cell r="B8121" t="str">
            <v>SCS0005953</v>
          </cell>
        </row>
        <row r="8122">
          <cell r="A8122" t="str">
            <v>02.03.38.003</v>
          </cell>
          <cell r="B8122" t="str">
            <v>SCS0005954</v>
          </cell>
        </row>
        <row r="8123">
          <cell r="A8123" t="str">
            <v>02.03.39.019</v>
          </cell>
          <cell r="B8123" t="str">
            <v>SCS0005740</v>
          </cell>
        </row>
        <row r="8124">
          <cell r="A8124" t="str">
            <v>02.03.39.020</v>
          </cell>
          <cell r="B8124" t="str">
            <v>SCS0005741</v>
          </cell>
        </row>
        <row r="8125">
          <cell r="A8125" t="str">
            <v>02.03.39.021</v>
          </cell>
          <cell r="B8125" t="str">
            <v>DCL0000412</v>
          </cell>
        </row>
        <row r="8126">
          <cell r="A8126" t="str">
            <v>02.03.39.022</v>
          </cell>
          <cell r="B8126" t="str">
            <v>DCL0000413</v>
          </cell>
        </row>
        <row r="8127">
          <cell r="A8127" t="str">
            <v>02.03.39.023</v>
          </cell>
          <cell r="B8127" t="str">
            <v>SCS0005734</v>
          </cell>
        </row>
        <row r="8128">
          <cell r="A8128" t="str">
            <v>02.03.39.024</v>
          </cell>
          <cell r="B8128" t="str">
            <v>SCS0005733</v>
          </cell>
        </row>
        <row r="8129">
          <cell r="A8129" t="str">
            <v>02.03.39.025</v>
          </cell>
          <cell r="B8129" t="str">
            <v>SCS0005735</v>
          </cell>
        </row>
        <row r="8130">
          <cell r="A8130" t="str">
            <v>02.03.39.026</v>
          </cell>
          <cell r="B8130" t="str">
            <v>SCS0005738</v>
          </cell>
        </row>
        <row r="8131">
          <cell r="A8131" t="str">
            <v>02.03.39.027</v>
          </cell>
          <cell r="B8131" t="str">
            <v>SCS0005742</v>
          </cell>
        </row>
        <row r="8132">
          <cell r="A8132" t="str">
            <v>02.03.39.028</v>
          </cell>
          <cell r="B8132" t="str">
            <v>SCS0005739</v>
          </cell>
        </row>
        <row r="8133">
          <cell r="A8133" t="str">
            <v>02.03.40.001</v>
          </cell>
          <cell r="B8133" t="str">
            <v>SHT0002130</v>
          </cell>
        </row>
        <row r="8134">
          <cell r="A8134" t="str">
            <v>02.03.41.016</v>
          </cell>
          <cell r="B8134" t="str">
            <v>SCS0005698</v>
          </cell>
        </row>
        <row r="8135">
          <cell r="A8135" t="str">
            <v>02.03.42.005A</v>
          </cell>
          <cell r="B8135" t="str">
            <v>SLT0002258</v>
          </cell>
        </row>
        <row r="8136">
          <cell r="A8136" t="str">
            <v>02.03.43.001</v>
          </cell>
          <cell r="B8136" t="str">
            <v>SCS0005724</v>
          </cell>
        </row>
        <row r="8137">
          <cell r="A8137" t="str">
            <v>02.03.43.001A</v>
          </cell>
          <cell r="B8137" t="str">
            <v>SCS0005725</v>
          </cell>
        </row>
        <row r="8138">
          <cell r="A8138" t="str">
            <v>02.03.43.002</v>
          </cell>
          <cell r="B8138" t="str">
            <v>SCS0005727</v>
          </cell>
        </row>
        <row r="8139">
          <cell r="A8139" t="str">
            <v>02.03.43.003</v>
          </cell>
          <cell r="B8139" t="str">
            <v>SCS0005726</v>
          </cell>
        </row>
        <row r="8140">
          <cell r="A8140" t="str">
            <v>02.03.43.004</v>
          </cell>
          <cell r="B8140" t="str">
            <v>SCS0005710</v>
          </cell>
        </row>
        <row r="8141">
          <cell r="A8141" t="str">
            <v>02.03.43.005</v>
          </cell>
          <cell r="B8141" t="str">
            <v>SCS0005708</v>
          </cell>
        </row>
        <row r="8142">
          <cell r="A8142" t="str">
            <v>02.03.43.006</v>
          </cell>
          <cell r="B8142" t="str">
            <v>SCS0005712</v>
          </cell>
        </row>
        <row r="8143">
          <cell r="A8143" t="str">
            <v>02.03.43.007</v>
          </cell>
          <cell r="B8143" t="str">
            <v>SCS0005713</v>
          </cell>
        </row>
        <row r="8144">
          <cell r="A8144" t="str">
            <v>02.03.43.011</v>
          </cell>
          <cell r="B8144" t="str">
            <v>SCS0005709</v>
          </cell>
        </row>
        <row r="8145">
          <cell r="A8145" t="str">
            <v>02.03.43.012</v>
          </cell>
          <cell r="B8145" t="str">
            <v>SCS0005707</v>
          </cell>
        </row>
        <row r="8146">
          <cell r="A8146" t="str">
            <v>02.03.43.013</v>
          </cell>
          <cell r="B8146" t="str">
            <v>SCS0005723</v>
          </cell>
        </row>
        <row r="8147">
          <cell r="A8147" t="str">
            <v>02.03.43.016</v>
          </cell>
          <cell r="B8147" t="str">
            <v>SCS0005730</v>
          </cell>
        </row>
        <row r="8148">
          <cell r="A8148" t="str">
            <v>02.03.43.017</v>
          </cell>
          <cell r="B8148" t="str">
            <v>DCL0000414</v>
          </cell>
        </row>
        <row r="8149">
          <cell r="A8149" t="str">
            <v>02.03.43.018</v>
          </cell>
          <cell r="B8149" t="str">
            <v>SCS0005719</v>
          </cell>
        </row>
        <row r="8150">
          <cell r="A8150" t="str">
            <v>02.03.43.019</v>
          </cell>
          <cell r="B8150" t="str">
            <v>SCS0005722</v>
          </cell>
        </row>
        <row r="8151">
          <cell r="A8151" t="str">
            <v>02.03.43.020</v>
          </cell>
          <cell r="B8151" t="str">
            <v>SCS0005721</v>
          </cell>
        </row>
        <row r="8152">
          <cell r="A8152" t="str">
            <v>02.03.43.021</v>
          </cell>
          <cell r="B8152" t="str">
            <v>SCS0005720</v>
          </cell>
        </row>
        <row r="8153">
          <cell r="A8153" t="str">
            <v>02.03.43.022</v>
          </cell>
          <cell r="B8153" t="str">
            <v>DCL0000415</v>
          </cell>
        </row>
        <row r="8154">
          <cell r="A8154" t="str">
            <v>02.03.43.023</v>
          </cell>
          <cell r="B8154" t="str">
            <v>DCL0000416</v>
          </cell>
        </row>
        <row r="8155">
          <cell r="A8155" t="str">
            <v>02.03.43.024</v>
          </cell>
          <cell r="B8155" t="str">
            <v>SCS0005718</v>
          </cell>
        </row>
        <row r="8156">
          <cell r="A8156" t="str">
            <v>02.03.43.025</v>
          </cell>
          <cell r="B8156" t="str">
            <v>SCS0005717</v>
          </cell>
        </row>
        <row r="8157">
          <cell r="A8157" t="str">
            <v>02.03.43.026</v>
          </cell>
          <cell r="B8157" t="str">
            <v>SCS0005728</v>
          </cell>
        </row>
        <row r="8158">
          <cell r="A8158" t="str">
            <v>02.03.43.027</v>
          </cell>
          <cell r="B8158" t="str">
            <v>SCS0005700</v>
          </cell>
        </row>
        <row r="8159">
          <cell r="A8159" t="str">
            <v>02.03.43.028</v>
          </cell>
          <cell r="B8159" t="str">
            <v>SCS0005699</v>
          </cell>
        </row>
        <row r="8160">
          <cell r="A8160" t="str">
            <v>02.03.43.029</v>
          </cell>
          <cell r="B8160" t="str">
            <v>SCS0005702</v>
          </cell>
        </row>
        <row r="8161">
          <cell r="A8161" t="str">
            <v>02.03.43.030</v>
          </cell>
          <cell r="B8161" t="str">
            <v>SCS0005701</v>
          </cell>
        </row>
        <row r="8162">
          <cell r="A8162" t="str">
            <v>02.03.43.031</v>
          </cell>
          <cell r="B8162" t="str">
            <v>SCS0005704</v>
          </cell>
        </row>
        <row r="8163">
          <cell r="A8163" t="str">
            <v>02.03.43.032</v>
          </cell>
          <cell r="B8163" t="str">
            <v>SCS0005731</v>
          </cell>
        </row>
        <row r="8164">
          <cell r="A8164" t="str">
            <v>02.03.43.033</v>
          </cell>
          <cell r="B8164" t="str">
            <v>SCS0005732</v>
          </cell>
        </row>
        <row r="8165">
          <cell r="A8165" t="str">
            <v>02.03.43.034</v>
          </cell>
          <cell r="B8165" t="str">
            <v>SCS0005706</v>
          </cell>
        </row>
        <row r="8166">
          <cell r="A8166" t="str">
            <v>02.03.43.035</v>
          </cell>
          <cell r="B8166" t="str">
            <v>SCS0005714</v>
          </cell>
        </row>
        <row r="8167">
          <cell r="A8167" t="str">
            <v>02.03.43.036</v>
          </cell>
          <cell r="B8167" t="str">
            <v>SCS0005703</v>
          </cell>
        </row>
        <row r="8168">
          <cell r="A8168" t="str">
            <v>02.03.43.037</v>
          </cell>
          <cell r="B8168" t="str">
            <v>SCS0005715</v>
          </cell>
        </row>
        <row r="8169">
          <cell r="A8169" t="str">
            <v>02.03.43.039</v>
          </cell>
          <cell r="B8169" t="str">
            <v>SCS0005711</v>
          </cell>
        </row>
        <row r="8170">
          <cell r="A8170" t="str">
            <v>02.03.43.040</v>
          </cell>
          <cell r="B8170" t="str">
            <v>SCS0005705</v>
          </cell>
        </row>
        <row r="8171">
          <cell r="A8171" t="str">
            <v>02.03.43.041</v>
          </cell>
          <cell r="B8171" t="str">
            <v>SCS0005716</v>
          </cell>
        </row>
        <row r="8172">
          <cell r="A8172" t="str">
            <v>02.03.43.042</v>
          </cell>
          <cell r="B8172" t="str">
            <v>DCL0000417</v>
          </cell>
        </row>
        <row r="8173">
          <cell r="A8173" t="str">
            <v>02.03.43.043</v>
          </cell>
          <cell r="B8173" t="str">
            <v>BFA0000594</v>
          </cell>
        </row>
        <row r="8174">
          <cell r="A8174" t="str">
            <v>02.03.43.044</v>
          </cell>
          <cell r="B8174" t="str">
            <v>SCS0005729</v>
          </cell>
        </row>
        <row r="8175">
          <cell r="A8175" t="str">
            <v>02.03.44.008</v>
          </cell>
          <cell r="B8175" t="str">
            <v>SHT0002128</v>
          </cell>
        </row>
        <row r="8176">
          <cell r="A8176" t="str">
            <v>02.03.44.012</v>
          </cell>
          <cell r="B8176" t="str">
            <v>SHT0002129</v>
          </cell>
        </row>
        <row r="8177">
          <cell r="A8177" t="str">
            <v>02.03.45.008</v>
          </cell>
          <cell r="B8177" t="str">
            <v>SCS0005969</v>
          </cell>
        </row>
        <row r="8178">
          <cell r="A8178" t="str">
            <v>02.03.45.009</v>
          </cell>
          <cell r="B8178" t="str">
            <v>SCS0005970</v>
          </cell>
        </row>
        <row r="8179">
          <cell r="A8179" t="str">
            <v>02.03.45.010</v>
          </cell>
          <cell r="B8179" t="str">
            <v>SCS0005968</v>
          </cell>
        </row>
        <row r="8180">
          <cell r="A8180" t="str">
            <v>02.03.45.011</v>
          </cell>
          <cell r="B8180" t="str">
            <v>SCS0005971</v>
          </cell>
        </row>
        <row r="8181">
          <cell r="A8181" t="str">
            <v>02.03.45.024</v>
          </cell>
          <cell r="B8181" t="str">
            <v>SCS0005966</v>
          </cell>
        </row>
        <row r="8182">
          <cell r="A8182" t="str">
            <v>02.03.45.025</v>
          </cell>
          <cell r="B8182" t="str">
            <v>SCS0005967</v>
          </cell>
        </row>
        <row r="8183">
          <cell r="A8183" t="str">
            <v>02.03.46.001</v>
          </cell>
          <cell r="B8183" t="str">
            <v>SHT0002096</v>
          </cell>
        </row>
        <row r="8184">
          <cell r="A8184" t="str">
            <v>02.03.47.016</v>
          </cell>
          <cell r="B8184" t="str">
            <v>SCS0005929</v>
          </cell>
        </row>
        <row r="8185">
          <cell r="A8185" t="str">
            <v>02.03.47.017</v>
          </cell>
          <cell r="B8185" t="str">
            <v>SCS0005932</v>
          </cell>
        </row>
        <row r="8186">
          <cell r="A8186" t="str">
            <v>02.03.47.018</v>
          </cell>
          <cell r="B8186" t="str">
            <v>SCS0005938</v>
          </cell>
        </row>
        <row r="8187">
          <cell r="A8187" t="str">
            <v>02.03.48.001</v>
          </cell>
          <cell r="B8187" t="str">
            <v>REM0002673</v>
          </cell>
        </row>
        <row r="8188">
          <cell r="A8188" t="str">
            <v>02.03.48.002</v>
          </cell>
          <cell r="B8188" t="str">
            <v>REM0002674</v>
          </cell>
        </row>
        <row r="8189">
          <cell r="A8189" t="str">
            <v>02.04.02.011</v>
          </cell>
          <cell r="B8189" t="str">
            <v>TST0001588</v>
          </cell>
        </row>
        <row r="8190">
          <cell r="A8190" t="str">
            <v>02.04.02.276</v>
          </cell>
          <cell r="B8190" t="str">
            <v>TST0001589</v>
          </cell>
        </row>
        <row r="8191">
          <cell r="A8191" t="str">
            <v>02.04.02.329</v>
          </cell>
          <cell r="B8191" t="str">
            <v>TST0001590</v>
          </cell>
        </row>
        <row r="8192">
          <cell r="A8192" t="str">
            <v>02.04.03.126</v>
          </cell>
          <cell r="B8192" t="str">
            <v>TST0001591</v>
          </cell>
        </row>
        <row r="8193">
          <cell r="A8193" t="str">
            <v>02.04.03.190</v>
          </cell>
          <cell r="B8193" t="str">
            <v>TST0001592</v>
          </cell>
        </row>
        <row r="8194">
          <cell r="A8194" t="str">
            <v>02.04.03.194</v>
          </cell>
          <cell r="B8194" t="str">
            <v>TST0001593</v>
          </cell>
        </row>
        <row r="8195">
          <cell r="A8195" t="str">
            <v>02.04.04.018</v>
          </cell>
          <cell r="B8195" t="str">
            <v>TST0001594</v>
          </cell>
        </row>
        <row r="8196">
          <cell r="A8196" t="str">
            <v>02.04.06.324</v>
          </cell>
          <cell r="B8196" t="str">
            <v>TST0001595</v>
          </cell>
        </row>
        <row r="8197">
          <cell r="A8197" t="str">
            <v>02.04.09.070</v>
          </cell>
          <cell r="B8197" t="str">
            <v>TST0001596</v>
          </cell>
        </row>
        <row r="8198">
          <cell r="A8198" t="str">
            <v>02.04.10.0001</v>
          </cell>
          <cell r="B8198" t="str">
            <v>TST0001597</v>
          </cell>
        </row>
        <row r="8199">
          <cell r="A8199" t="str">
            <v>02.04.10.0002</v>
          </cell>
          <cell r="B8199" t="str">
            <v>TST0001598</v>
          </cell>
        </row>
        <row r="8200">
          <cell r="A8200" t="str">
            <v>02.04.10.0013</v>
          </cell>
          <cell r="B8200" t="str">
            <v>TST0001599</v>
          </cell>
        </row>
        <row r="8201">
          <cell r="A8201" t="str">
            <v>02.04.10.064</v>
          </cell>
          <cell r="B8201" t="str">
            <v>TST0001600</v>
          </cell>
        </row>
        <row r="8202">
          <cell r="A8202" t="str">
            <v>02.04.10.082A</v>
          </cell>
          <cell r="B8202" t="str">
            <v>TST0001601</v>
          </cell>
        </row>
        <row r="8203">
          <cell r="A8203" t="str">
            <v>02.04.10.104</v>
          </cell>
          <cell r="B8203" t="str">
            <v>TST0001602</v>
          </cell>
        </row>
        <row r="8204">
          <cell r="A8204" t="str">
            <v>02.04.10.170</v>
          </cell>
          <cell r="B8204" t="str">
            <v>TST0001603</v>
          </cell>
        </row>
        <row r="8205">
          <cell r="A8205" t="str">
            <v>02.04.10.200</v>
          </cell>
          <cell r="B8205" t="str">
            <v>TST0001604</v>
          </cell>
        </row>
        <row r="8206">
          <cell r="A8206" t="str">
            <v>02.04.10.209</v>
          </cell>
          <cell r="B8206" t="str">
            <v>TST0001605</v>
          </cell>
        </row>
        <row r="8207">
          <cell r="A8207" t="str">
            <v>02.04.10.218</v>
          </cell>
          <cell r="B8207" t="str">
            <v>DCL0000418</v>
          </cell>
        </row>
        <row r="8208">
          <cell r="A8208" t="str">
            <v>02.04.10.368</v>
          </cell>
          <cell r="B8208" t="str">
            <v>DCL0000419</v>
          </cell>
        </row>
        <row r="8209">
          <cell r="A8209" t="str">
            <v>02.04.10.493</v>
          </cell>
          <cell r="B8209" t="str">
            <v>TST0001606</v>
          </cell>
        </row>
        <row r="8210">
          <cell r="A8210" t="str">
            <v>02.04.10.530</v>
          </cell>
          <cell r="B8210" t="str">
            <v>TST0001607</v>
          </cell>
        </row>
        <row r="8211">
          <cell r="A8211" t="str">
            <v>02.04.10.533</v>
          </cell>
          <cell r="B8211" t="str">
            <v>TST0001608</v>
          </cell>
        </row>
        <row r="8212">
          <cell r="A8212" t="str">
            <v>02.04.10.558</v>
          </cell>
          <cell r="B8212" t="str">
            <v>TST0001609</v>
          </cell>
        </row>
        <row r="8213">
          <cell r="A8213" t="str">
            <v>02.04.10.559</v>
          </cell>
          <cell r="B8213" t="str">
            <v>TST0001610</v>
          </cell>
        </row>
        <row r="8214">
          <cell r="A8214" t="str">
            <v>02.04.10.560</v>
          </cell>
          <cell r="B8214" t="str">
            <v>TST0001611</v>
          </cell>
        </row>
        <row r="8215">
          <cell r="A8215" t="str">
            <v>02.04.10.567</v>
          </cell>
          <cell r="B8215" t="str">
            <v>TST0001612</v>
          </cell>
        </row>
        <row r="8216">
          <cell r="A8216" t="str">
            <v>02.04.10.609</v>
          </cell>
          <cell r="B8216" t="str">
            <v>TST0001613</v>
          </cell>
        </row>
        <row r="8217">
          <cell r="A8217" t="str">
            <v>02.04.10.686</v>
          </cell>
          <cell r="B8217" t="str">
            <v>TST0001614</v>
          </cell>
        </row>
        <row r="8218">
          <cell r="A8218" t="str">
            <v>02.04.10.694</v>
          </cell>
          <cell r="B8218" t="str">
            <v>TST0001615</v>
          </cell>
        </row>
        <row r="8219">
          <cell r="A8219" t="str">
            <v>02.04.17.017</v>
          </cell>
          <cell r="B8219" t="str">
            <v>TST0001616</v>
          </cell>
        </row>
        <row r="8220">
          <cell r="A8220" t="str">
            <v>02.04.17.084</v>
          </cell>
          <cell r="B8220" t="str">
            <v>TST0000971</v>
          </cell>
        </row>
        <row r="8221">
          <cell r="A8221" t="str">
            <v>02.04.17.102</v>
          </cell>
          <cell r="B8221" t="str">
            <v>TST0001617</v>
          </cell>
        </row>
        <row r="8222">
          <cell r="A8222" t="str">
            <v>02.04.17.483</v>
          </cell>
          <cell r="B8222" t="str">
            <v>TST0001618</v>
          </cell>
        </row>
        <row r="8223">
          <cell r="A8223" t="str">
            <v>02.04.17.520</v>
          </cell>
          <cell r="B8223" t="str">
            <v>TST0001619</v>
          </cell>
        </row>
        <row r="8224">
          <cell r="A8224" t="str">
            <v>02.04.17.524</v>
          </cell>
          <cell r="B8224" t="str">
            <v>TST0001620</v>
          </cell>
        </row>
        <row r="8225">
          <cell r="A8225" t="str">
            <v>02.04.17.575</v>
          </cell>
          <cell r="B8225" t="str">
            <v>TST0000994</v>
          </cell>
        </row>
        <row r="8226">
          <cell r="A8226" t="str">
            <v>02.04.17.589</v>
          </cell>
          <cell r="B8226" t="str">
            <v>TST0001621</v>
          </cell>
        </row>
        <row r="8227">
          <cell r="A8227" t="str">
            <v>02.04.17.756</v>
          </cell>
          <cell r="B8227" t="str">
            <v>TST0001622</v>
          </cell>
        </row>
        <row r="8228">
          <cell r="A8228" t="str">
            <v>02.04.17.767</v>
          </cell>
          <cell r="B8228" t="str">
            <v>TST0000965</v>
          </cell>
        </row>
        <row r="8229">
          <cell r="A8229" t="str">
            <v>02.04.17.795</v>
          </cell>
          <cell r="B8229" t="str">
            <v>TST0001623</v>
          </cell>
        </row>
        <row r="8230">
          <cell r="A8230" t="str">
            <v>02.04.17.796</v>
          </cell>
          <cell r="B8230" t="str">
            <v>TST0001624</v>
          </cell>
        </row>
        <row r="8231">
          <cell r="A8231" t="str">
            <v>02.04.17.820</v>
          </cell>
          <cell r="B8231" t="str">
            <v>TST0000990</v>
          </cell>
        </row>
        <row r="8232">
          <cell r="A8232" t="str">
            <v>02.04.17.862</v>
          </cell>
          <cell r="B8232" t="str">
            <v>TST0001625</v>
          </cell>
        </row>
        <row r="8233">
          <cell r="A8233" t="str">
            <v>02.04.17.870</v>
          </cell>
          <cell r="B8233" t="str">
            <v>TST0000988</v>
          </cell>
        </row>
        <row r="8234">
          <cell r="A8234" t="str">
            <v>02.04.17.877</v>
          </cell>
          <cell r="B8234" t="str">
            <v>TST0001626</v>
          </cell>
        </row>
        <row r="8235">
          <cell r="A8235" t="str">
            <v>02.04.17.978</v>
          </cell>
          <cell r="B8235" t="str">
            <v>TST0001627</v>
          </cell>
        </row>
        <row r="8236">
          <cell r="A8236" t="str">
            <v>02.04.17.996</v>
          </cell>
          <cell r="B8236" t="str">
            <v>TST0001628</v>
          </cell>
        </row>
        <row r="8237">
          <cell r="A8237" t="str">
            <v>02.04.20.003</v>
          </cell>
          <cell r="B8237" t="str">
            <v>TST0001629</v>
          </cell>
        </row>
        <row r="8238">
          <cell r="A8238" t="str">
            <v>02.04.20.061A</v>
          </cell>
          <cell r="B8238" t="str">
            <v>TST0001630</v>
          </cell>
        </row>
        <row r="8239">
          <cell r="A8239" t="str">
            <v>02.04.20.121</v>
          </cell>
          <cell r="B8239" t="str">
            <v>TST0001631</v>
          </cell>
        </row>
        <row r="8240">
          <cell r="A8240" t="str">
            <v>02.04.20.167</v>
          </cell>
          <cell r="B8240" t="str">
            <v>TST0001632</v>
          </cell>
        </row>
        <row r="8241">
          <cell r="A8241" t="str">
            <v>02.04.20.224</v>
          </cell>
          <cell r="B8241" t="str">
            <v>TST0001633</v>
          </cell>
        </row>
        <row r="8242">
          <cell r="A8242" t="str">
            <v>02.04.20.288</v>
          </cell>
          <cell r="B8242" t="str">
            <v>TST0001634</v>
          </cell>
        </row>
        <row r="8243">
          <cell r="A8243" t="str">
            <v>02.04.20.289</v>
          </cell>
          <cell r="B8243" t="str">
            <v>TST0001635</v>
          </cell>
        </row>
        <row r="8244">
          <cell r="A8244" t="str">
            <v>02.04.20.297</v>
          </cell>
          <cell r="B8244" t="str">
            <v>TST0001636</v>
          </cell>
        </row>
        <row r="8245">
          <cell r="A8245" t="str">
            <v>02.04.20.365</v>
          </cell>
          <cell r="B8245" t="str">
            <v>TST0001637</v>
          </cell>
        </row>
        <row r="8246">
          <cell r="A8246" t="str">
            <v>02.04.20.471</v>
          </cell>
          <cell r="B8246" t="str">
            <v>TST0000874</v>
          </cell>
        </row>
        <row r="8247">
          <cell r="A8247" t="str">
            <v>02.04.20.699</v>
          </cell>
          <cell r="B8247" t="str">
            <v>TST0001638</v>
          </cell>
        </row>
        <row r="8248">
          <cell r="A8248" t="str">
            <v>02.04.20.700</v>
          </cell>
          <cell r="B8248" t="str">
            <v>TST0001639</v>
          </cell>
        </row>
        <row r="8249">
          <cell r="A8249" t="str">
            <v>02.04.20.701</v>
          </cell>
          <cell r="B8249" t="str">
            <v>TST0001640</v>
          </cell>
        </row>
        <row r="8250">
          <cell r="A8250" t="str">
            <v>02.04.20.702</v>
          </cell>
          <cell r="B8250" t="str">
            <v>TST0001641</v>
          </cell>
        </row>
        <row r="8251">
          <cell r="A8251" t="str">
            <v>02.04.20.703</v>
          </cell>
          <cell r="B8251" t="str">
            <v>TST0001642</v>
          </cell>
        </row>
        <row r="8252">
          <cell r="A8252" t="str">
            <v>02.04.20.704</v>
          </cell>
          <cell r="B8252" t="str">
            <v>TST0001643</v>
          </cell>
        </row>
        <row r="8253">
          <cell r="A8253" t="str">
            <v>02.04.20.705</v>
          </cell>
          <cell r="B8253" t="str">
            <v>TST0001644</v>
          </cell>
        </row>
        <row r="8254">
          <cell r="A8254" t="str">
            <v>02.04.20.706</v>
          </cell>
          <cell r="B8254" t="str">
            <v>TST0001645</v>
          </cell>
        </row>
        <row r="8255">
          <cell r="A8255" t="str">
            <v>02.04.20.707</v>
          </cell>
          <cell r="B8255" t="str">
            <v>TST0001646</v>
          </cell>
        </row>
        <row r="8256">
          <cell r="A8256" t="str">
            <v>02.04.20.708</v>
          </cell>
          <cell r="B8256" t="str">
            <v>TST0001647</v>
          </cell>
        </row>
        <row r="8257">
          <cell r="A8257" t="str">
            <v>02.04.20.709</v>
          </cell>
          <cell r="B8257" t="str">
            <v>TST0001648</v>
          </cell>
        </row>
        <row r="8258">
          <cell r="A8258" t="str">
            <v>02.04.20.710</v>
          </cell>
          <cell r="B8258" t="str">
            <v>TST0001649</v>
          </cell>
        </row>
        <row r="8259">
          <cell r="A8259" t="str">
            <v>02.04.20.711</v>
          </cell>
          <cell r="B8259" t="str">
            <v>TST0001650</v>
          </cell>
        </row>
        <row r="8260">
          <cell r="A8260" t="str">
            <v>02.04.20.712</v>
          </cell>
          <cell r="B8260" t="str">
            <v>TST0001651</v>
          </cell>
        </row>
        <row r="8261">
          <cell r="A8261" t="str">
            <v>02.04.20.713</v>
          </cell>
          <cell r="B8261" t="str">
            <v>TST0001652</v>
          </cell>
        </row>
        <row r="8262">
          <cell r="A8262" t="str">
            <v>02.04.20.714</v>
          </cell>
          <cell r="B8262" t="str">
            <v>TST0001653</v>
          </cell>
        </row>
        <row r="8263">
          <cell r="A8263" t="str">
            <v>02.04.20.715</v>
          </cell>
          <cell r="B8263" t="str">
            <v>TST0001654</v>
          </cell>
        </row>
        <row r="8264">
          <cell r="A8264" t="str">
            <v>02.04.20.716</v>
          </cell>
          <cell r="B8264" t="str">
            <v>TST0001655</v>
          </cell>
        </row>
        <row r="8265">
          <cell r="A8265" t="str">
            <v>02.04.20.717</v>
          </cell>
          <cell r="B8265" t="str">
            <v>TST0001656</v>
          </cell>
        </row>
        <row r="8266">
          <cell r="A8266" t="str">
            <v>02.04.20.718</v>
          </cell>
          <cell r="B8266" t="str">
            <v>TST0001657</v>
          </cell>
        </row>
        <row r="8267">
          <cell r="A8267" t="str">
            <v>02.04.20.719</v>
          </cell>
          <cell r="B8267" t="str">
            <v>TST0001658</v>
          </cell>
        </row>
        <row r="8268">
          <cell r="A8268" t="str">
            <v>02.04.20.720</v>
          </cell>
          <cell r="B8268" t="str">
            <v>TST0001659</v>
          </cell>
        </row>
        <row r="8269">
          <cell r="A8269" t="str">
            <v>02.04.20.721</v>
          </cell>
          <cell r="B8269" t="str">
            <v>TST0001660</v>
          </cell>
        </row>
        <row r="8270">
          <cell r="A8270" t="str">
            <v>02.04.20.722</v>
          </cell>
          <cell r="B8270" t="str">
            <v>TST0001661</v>
          </cell>
        </row>
        <row r="8271">
          <cell r="A8271" t="str">
            <v>02.04.20.723</v>
          </cell>
          <cell r="B8271" t="str">
            <v>TST0001662</v>
          </cell>
        </row>
        <row r="8272">
          <cell r="A8272" t="str">
            <v>02.04.20.724</v>
          </cell>
          <cell r="B8272" t="str">
            <v>TST0001663</v>
          </cell>
        </row>
        <row r="8273">
          <cell r="A8273" t="str">
            <v>02.04.21.013</v>
          </cell>
          <cell r="B8273" t="str">
            <v>TST0001664</v>
          </cell>
        </row>
        <row r="8274">
          <cell r="A8274" t="str">
            <v>02.04.21.014</v>
          </cell>
          <cell r="B8274" t="str">
            <v>TST0001665</v>
          </cell>
        </row>
        <row r="8275">
          <cell r="A8275" t="str">
            <v>02.04.21.055</v>
          </cell>
          <cell r="B8275" t="str">
            <v>TST0001666</v>
          </cell>
        </row>
        <row r="8276">
          <cell r="A8276" t="str">
            <v>02.04.21.086</v>
          </cell>
          <cell r="B8276" t="str">
            <v>TST0001667</v>
          </cell>
        </row>
        <row r="8277">
          <cell r="A8277" t="str">
            <v>02.04.21.087</v>
          </cell>
          <cell r="B8277" t="str">
            <v>TST0001668</v>
          </cell>
        </row>
        <row r="8278">
          <cell r="A8278" t="str">
            <v>02.04.21.088</v>
          </cell>
          <cell r="B8278" t="str">
            <v>TST0001669</v>
          </cell>
        </row>
        <row r="8279">
          <cell r="A8279" t="str">
            <v>02.04.21.089</v>
          </cell>
          <cell r="B8279" t="str">
            <v>TST0001670</v>
          </cell>
        </row>
        <row r="8280">
          <cell r="A8280" t="str">
            <v>02.04.21.090</v>
          </cell>
          <cell r="B8280" t="str">
            <v>TST0001671</v>
          </cell>
        </row>
        <row r="8281">
          <cell r="A8281" t="str">
            <v>02.04.21.105</v>
          </cell>
          <cell r="B8281" t="str">
            <v>TST0001672</v>
          </cell>
        </row>
        <row r="8282">
          <cell r="A8282" t="str">
            <v>02.04.21.191</v>
          </cell>
          <cell r="B8282" t="str">
            <v>TST0001673</v>
          </cell>
        </row>
        <row r="8283">
          <cell r="A8283" t="str">
            <v>02.04.21.212</v>
          </cell>
          <cell r="B8283" t="str">
            <v>TST0001674</v>
          </cell>
        </row>
        <row r="8284">
          <cell r="A8284" t="str">
            <v>02.04.22.023</v>
          </cell>
          <cell r="B8284" t="str">
            <v>TST0001675</v>
          </cell>
        </row>
        <row r="8285">
          <cell r="A8285" t="str">
            <v>02.04.22.024</v>
          </cell>
          <cell r="B8285" t="str">
            <v>TST0001676</v>
          </cell>
        </row>
        <row r="8286">
          <cell r="A8286" t="str">
            <v>02.04.22.025</v>
          </cell>
          <cell r="B8286" t="str">
            <v>TST0001677</v>
          </cell>
        </row>
        <row r="8287">
          <cell r="A8287" t="str">
            <v>02.04.22.026</v>
          </cell>
          <cell r="B8287" t="str">
            <v>TST0001678</v>
          </cell>
        </row>
        <row r="8288">
          <cell r="A8288" t="str">
            <v>02.05.02.019</v>
          </cell>
          <cell r="B8288" t="str">
            <v>TWT0000082</v>
          </cell>
        </row>
        <row r="8289">
          <cell r="A8289" t="str">
            <v>02.05.05.026</v>
          </cell>
          <cell r="B8289" t="str">
            <v>TWT0000076</v>
          </cell>
        </row>
        <row r="8290">
          <cell r="A8290" t="str">
            <v>02.05.05.034</v>
          </cell>
          <cell r="B8290" t="str">
            <v>TWT0000077</v>
          </cell>
        </row>
        <row r="8291">
          <cell r="A8291" t="str">
            <v>02.05.05.044</v>
          </cell>
          <cell r="B8291" t="str">
            <v>TWT0000079</v>
          </cell>
        </row>
        <row r="8292">
          <cell r="A8292" t="str">
            <v>02.05.05.045</v>
          </cell>
          <cell r="B8292" t="str">
            <v>TWT0000080</v>
          </cell>
        </row>
        <row r="8293">
          <cell r="A8293" t="str">
            <v>02.05.06.024</v>
          </cell>
          <cell r="B8293" t="str">
            <v>TWT0000084</v>
          </cell>
        </row>
        <row r="8294">
          <cell r="A8294" t="str">
            <v>02.05.07.026</v>
          </cell>
          <cell r="B8294" t="str">
            <v>DCL0000420</v>
          </cell>
        </row>
        <row r="8295">
          <cell r="A8295" t="str">
            <v>02.05.07.029</v>
          </cell>
          <cell r="B8295" t="str">
            <v>DCL0000421</v>
          </cell>
        </row>
        <row r="8296">
          <cell r="A8296" t="str">
            <v>02.05.08.019</v>
          </cell>
          <cell r="B8296" t="str">
            <v>DCL0000422</v>
          </cell>
        </row>
        <row r="8297">
          <cell r="A8297" t="str">
            <v>02.05.09.001</v>
          </cell>
          <cell r="B8297" t="str">
            <v>TWT0000075</v>
          </cell>
        </row>
        <row r="8298">
          <cell r="A8298" t="str">
            <v>02.05.09.008</v>
          </cell>
          <cell r="B8298" t="str">
            <v>DCL0000539</v>
          </cell>
        </row>
        <row r="8299">
          <cell r="A8299" t="str">
            <v>02.05.09.012</v>
          </cell>
          <cell r="B8299" t="str">
            <v>DCL0000423</v>
          </cell>
        </row>
        <row r="8300">
          <cell r="A8300" t="str">
            <v>02.05.11.001</v>
          </cell>
          <cell r="B8300" t="str">
            <v>TWT0000083</v>
          </cell>
        </row>
        <row r="8301">
          <cell r="A8301" t="str">
            <v>02.06.02.147</v>
          </cell>
          <cell r="B8301" t="str">
            <v>SLT0002204</v>
          </cell>
        </row>
        <row r="8302">
          <cell r="A8302" t="str">
            <v>02.06.02.148</v>
          </cell>
          <cell r="B8302" t="str">
            <v>SCS0005690</v>
          </cell>
        </row>
        <row r="8303">
          <cell r="A8303" t="str">
            <v>02.06.02.149</v>
          </cell>
          <cell r="B8303" t="str">
            <v>SCS0005691</v>
          </cell>
        </row>
        <row r="8304">
          <cell r="A8304" t="str">
            <v>02.07.01.022</v>
          </cell>
          <cell r="B8304" t="str">
            <v>TMI0000069</v>
          </cell>
        </row>
        <row r="8305">
          <cell r="A8305" t="str">
            <v>02.07.01.023</v>
          </cell>
          <cell r="B8305" t="str">
            <v>TMI0000070</v>
          </cell>
        </row>
        <row r="8306">
          <cell r="A8306" t="str">
            <v>02.07.01.027</v>
          </cell>
          <cell r="B8306" t="str">
            <v>TMI0000071</v>
          </cell>
        </row>
        <row r="8307">
          <cell r="A8307" t="str">
            <v>02.07.01.037</v>
          </cell>
          <cell r="B8307" t="str">
            <v>TMI0000072</v>
          </cell>
        </row>
        <row r="8308">
          <cell r="A8308" t="str">
            <v>02.07.01.046</v>
          </cell>
          <cell r="B8308" t="str">
            <v>TMI0000073</v>
          </cell>
        </row>
        <row r="8309">
          <cell r="A8309" t="str">
            <v>02.07.01.047</v>
          </cell>
          <cell r="B8309" t="str">
            <v>TMI0000074</v>
          </cell>
        </row>
        <row r="8310">
          <cell r="A8310" t="str">
            <v>02.07.01.062</v>
          </cell>
          <cell r="B8310" t="str">
            <v>TCT0000025</v>
          </cell>
        </row>
        <row r="8311">
          <cell r="A8311" t="str">
            <v>02.07.01.064</v>
          </cell>
          <cell r="B8311" t="str">
            <v>TMI0000075</v>
          </cell>
        </row>
        <row r="8312">
          <cell r="A8312" t="str">
            <v>02.07.01.066</v>
          </cell>
          <cell r="B8312" t="str">
            <v>DCL0000424</v>
          </cell>
        </row>
        <row r="8313">
          <cell r="A8313" t="str">
            <v>02.07.01.067</v>
          </cell>
          <cell r="B8313" t="str">
            <v>DCL0000425</v>
          </cell>
        </row>
        <row r="8314">
          <cell r="A8314" t="str">
            <v>02.07.01.070</v>
          </cell>
          <cell r="B8314" t="str">
            <v>TMI0000080</v>
          </cell>
        </row>
        <row r="8315">
          <cell r="A8315" t="str">
            <v>02.07.01.071</v>
          </cell>
          <cell r="B8315" t="str">
            <v>TMI0000091</v>
          </cell>
        </row>
        <row r="8316">
          <cell r="A8316" t="str">
            <v>02.07.01.072</v>
          </cell>
          <cell r="B8316" t="str">
            <v>TMI0000045</v>
          </cell>
        </row>
        <row r="8317">
          <cell r="A8317" t="str">
            <v>02.07.01.073</v>
          </cell>
          <cell r="B8317" t="str">
            <v>TMI0000059</v>
          </cell>
        </row>
        <row r="8318">
          <cell r="A8318" t="str">
            <v>02.07.01.074</v>
          </cell>
          <cell r="B8318" t="str">
            <v>TMI0000076</v>
          </cell>
        </row>
        <row r="8319">
          <cell r="A8319" t="str">
            <v>02.07.01.076</v>
          </cell>
          <cell r="B8319" t="str">
            <v>TMI0000090</v>
          </cell>
        </row>
        <row r="8320">
          <cell r="A8320" t="str">
            <v>02.07.01.078</v>
          </cell>
          <cell r="B8320" t="str">
            <v>TMI0000081</v>
          </cell>
        </row>
        <row r="8321">
          <cell r="A8321" t="str">
            <v>02.07.01.079</v>
          </cell>
          <cell r="B8321" t="str">
            <v>TMI0000077</v>
          </cell>
        </row>
        <row r="8322">
          <cell r="A8322" t="str">
            <v>02.07.01.083</v>
          </cell>
          <cell r="B8322" t="str">
            <v>TMI0000089</v>
          </cell>
        </row>
        <row r="8323">
          <cell r="A8323" t="str">
            <v>02.07.01.084</v>
          </cell>
          <cell r="B8323" t="str">
            <v>TMI0000092</v>
          </cell>
        </row>
        <row r="8324">
          <cell r="A8324" t="str">
            <v>02.07.01.085</v>
          </cell>
          <cell r="B8324" t="str">
            <v>DCL0000426</v>
          </cell>
        </row>
        <row r="8325">
          <cell r="A8325" t="str">
            <v>02.07.01.086</v>
          </cell>
          <cell r="B8325" t="str">
            <v>DCL0000427</v>
          </cell>
        </row>
        <row r="8326">
          <cell r="A8326" t="str">
            <v>02.07.01.087</v>
          </cell>
          <cell r="B8326" t="str">
            <v>DCL0000428</v>
          </cell>
        </row>
        <row r="8327">
          <cell r="A8327" t="str">
            <v>02.07.01.093</v>
          </cell>
          <cell r="B8327" t="str">
            <v>TMI0000078</v>
          </cell>
        </row>
        <row r="8328">
          <cell r="A8328" t="str">
            <v>02.07.01.094</v>
          </cell>
          <cell r="B8328" t="str">
            <v>TMI0000082</v>
          </cell>
        </row>
        <row r="8329">
          <cell r="A8329" t="str">
            <v>02.07.01.096</v>
          </cell>
          <cell r="B8329" t="str">
            <v>TMI0000079</v>
          </cell>
        </row>
        <row r="8330">
          <cell r="A8330" t="str">
            <v>02.07.01.098</v>
          </cell>
          <cell r="B8330" t="str">
            <v>TMI0000083</v>
          </cell>
        </row>
        <row r="8331">
          <cell r="A8331" t="str">
            <v>02.07.01.099</v>
          </cell>
          <cell r="B8331" t="str">
            <v>TMI0000084</v>
          </cell>
        </row>
        <row r="8332">
          <cell r="A8332" t="str">
            <v>02.07.01.101</v>
          </cell>
          <cell r="B8332" t="str">
            <v>DCL0000430</v>
          </cell>
        </row>
        <row r="8333">
          <cell r="A8333" t="str">
            <v>02.07.01.105</v>
          </cell>
          <cell r="B8333" t="str">
            <v>DCL0000431</v>
          </cell>
        </row>
        <row r="8334">
          <cell r="A8334" t="str">
            <v>02.07.01.107</v>
          </cell>
          <cell r="B8334" t="str">
            <v>TMI0000085</v>
          </cell>
        </row>
        <row r="8335">
          <cell r="A8335" t="str">
            <v>02.07.01.108</v>
          </cell>
          <cell r="B8335" t="str">
            <v>TMI0000086</v>
          </cell>
        </row>
        <row r="8336">
          <cell r="A8336" t="str">
            <v>02.07.01.109</v>
          </cell>
          <cell r="B8336" t="str">
            <v>TMI0000087</v>
          </cell>
        </row>
        <row r="8337">
          <cell r="A8337" t="str">
            <v>02.07.01.110</v>
          </cell>
          <cell r="B8337" t="str">
            <v>TMI0000088</v>
          </cell>
        </row>
        <row r="8338">
          <cell r="A8338" t="str">
            <v>02.09.01.001</v>
          </cell>
          <cell r="B8338" t="str">
            <v>TST0001679</v>
          </cell>
        </row>
        <row r="8339">
          <cell r="A8339" t="str">
            <v>02.09.01.011</v>
          </cell>
          <cell r="B8339" t="str">
            <v>TCT0000020</v>
          </cell>
        </row>
        <row r="8340">
          <cell r="A8340" t="str">
            <v>02.09.01.016</v>
          </cell>
          <cell r="B8340" t="str">
            <v>TST0001680</v>
          </cell>
        </row>
        <row r="8341">
          <cell r="A8341" t="str">
            <v>02.09.01.043</v>
          </cell>
          <cell r="B8341" t="str">
            <v>TST0001681</v>
          </cell>
        </row>
        <row r="8342">
          <cell r="A8342" t="str">
            <v>02.09.01.138</v>
          </cell>
          <cell r="B8342" t="str">
            <v>TST0001682</v>
          </cell>
        </row>
        <row r="8343">
          <cell r="A8343" t="str">
            <v>02.09.01.146</v>
          </cell>
          <cell r="B8343" t="str">
            <v>TCT0000021</v>
          </cell>
        </row>
        <row r="8344">
          <cell r="A8344" t="str">
            <v>02.09.01.164</v>
          </cell>
          <cell r="B8344" t="str">
            <v>TST0001683</v>
          </cell>
        </row>
        <row r="8345">
          <cell r="A8345" t="str">
            <v>02.09.01.167</v>
          </cell>
          <cell r="B8345" t="str">
            <v>TST0001684</v>
          </cell>
        </row>
        <row r="8346">
          <cell r="A8346" t="str">
            <v>02.09.01.172</v>
          </cell>
          <cell r="B8346" t="str">
            <v>TCT0000010</v>
          </cell>
        </row>
        <row r="8347">
          <cell r="A8347" t="str">
            <v>02.09.01.206</v>
          </cell>
          <cell r="B8347" t="str">
            <v>TST0001685</v>
          </cell>
        </row>
        <row r="8348">
          <cell r="A8348" t="str">
            <v>02.09.01.230</v>
          </cell>
          <cell r="B8348" t="str">
            <v>TCT0000017</v>
          </cell>
        </row>
        <row r="8349">
          <cell r="A8349" t="str">
            <v>02.09.01.234</v>
          </cell>
          <cell r="B8349" t="str">
            <v>TCT0000023</v>
          </cell>
        </row>
        <row r="8350">
          <cell r="A8350" t="str">
            <v>02.09.01.235</v>
          </cell>
          <cell r="B8350" t="str">
            <v>TCT0000022</v>
          </cell>
        </row>
        <row r="8351">
          <cell r="A8351" t="str">
            <v>02.09.01.236</v>
          </cell>
          <cell r="B8351" t="str">
            <v>TCT0000016</v>
          </cell>
        </row>
        <row r="8352">
          <cell r="A8352" t="str">
            <v>02.09.01.237</v>
          </cell>
          <cell r="B8352" t="str">
            <v>TCT0000013</v>
          </cell>
        </row>
        <row r="8353">
          <cell r="A8353" t="str">
            <v>02.09.01.238</v>
          </cell>
          <cell r="B8353" t="str">
            <v>TCT0000015</v>
          </cell>
        </row>
        <row r="8354">
          <cell r="A8354" t="str">
            <v>02.09.01.239</v>
          </cell>
          <cell r="B8354" t="str">
            <v>TCT0000018</v>
          </cell>
        </row>
        <row r="8355">
          <cell r="A8355" t="str">
            <v>02.09.01.240</v>
          </cell>
          <cell r="B8355" t="str">
            <v>TCT0000019</v>
          </cell>
        </row>
        <row r="8356">
          <cell r="A8356" t="str">
            <v>02.09.01.241</v>
          </cell>
          <cell r="B8356" t="str">
            <v>TCT0000024</v>
          </cell>
        </row>
        <row r="8357">
          <cell r="A8357" t="str">
            <v>02.09.01.242</v>
          </cell>
          <cell r="B8357" t="str">
            <v>TCT0000012</v>
          </cell>
        </row>
        <row r="8358">
          <cell r="A8358" t="str">
            <v>02.09.01.249</v>
          </cell>
          <cell r="B8358" t="str">
            <v>TCT0000011</v>
          </cell>
        </row>
        <row r="8359">
          <cell r="A8359" t="str">
            <v>02.09.01.250</v>
          </cell>
          <cell r="B8359" t="str">
            <v>TCT0000014</v>
          </cell>
        </row>
        <row r="8360">
          <cell r="A8360" t="str">
            <v>02.09.01.251</v>
          </cell>
          <cell r="B8360" t="str">
            <v>TST0001686</v>
          </cell>
        </row>
        <row r="8361">
          <cell r="A8361" t="str">
            <v>02.11.01.077</v>
          </cell>
          <cell r="B8361" t="str">
            <v>TST0001687</v>
          </cell>
        </row>
        <row r="8362">
          <cell r="A8362" t="str">
            <v>02.12.01.068</v>
          </cell>
          <cell r="B8362" t="str">
            <v>DCL0000432</v>
          </cell>
        </row>
        <row r="8363">
          <cell r="A8363" t="str">
            <v>02.12.01.072</v>
          </cell>
          <cell r="B8363" t="str">
            <v>DCL0000433</v>
          </cell>
        </row>
        <row r="8364">
          <cell r="A8364" t="str">
            <v>02.12.01.074</v>
          </cell>
          <cell r="B8364" t="str">
            <v>DCL0000434</v>
          </cell>
        </row>
        <row r="8365">
          <cell r="A8365" t="str">
            <v>02.12.01.083</v>
          </cell>
          <cell r="B8365" t="str">
            <v>DCL0000435</v>
          </cell>
        </row>
        <row r="8366">
          <cell r="A8366" t="str">
            <v>02.12.01.084</v>
          </cell>
          <cell r="B8366" t="str">
            <v>DCL0000436</v>
          </cell>
        </row>
        <row r="8367">
          <cell r="A8367" t="str">
            <v>02.12.01.087</v>
          </cell>
          <cell r="B8367" t="str">
            <v>DCL0000437</v>
          </cell>
        </row>
        <row r="8368">
          <cell r="A8368" t="str">
            <v>02.12.01.089</v>
          </cell>
          <cell r="B8368" t="str">
            <v>DCL0000438</v>
          </cell>
        </row>
        <row r="8369">
          <cell r="A8369" t="str">
            <v>02.12.01.090</v>
          </cell>
          <cell r="B8369" t="str">
            <v>DCL0000439</v>
          </cell>
        </row>
        <row r="8370">
          <cell r="A8370" t="str">
            <v>02.12.01.091</v>
          </cell>
          <cell r="B8370" t="str">
            <v>DCL0000440</v>
          </cell>
        </row>
        <row r="8371">
          <cell r="A8371" t="str">
            <v>02.12.01.093</v>
          </cell>
          <cell r="B8371" t="str">
            <v>DCL0000441</v>
          </cell>
        </row>
        <row r="8372">
          <cell r="A8372" t="str">
            <v>02.12.01.096</v>
          </cell>
          <cell r="B8372" t="str">
            <v>DCL0000442</v>
          </cell>
        </row>
        <row r="8373">
          <cell r="A8373" t="str">
            <v>02.12.01.098</v>
          </cell>
          <cell r="B8373" t="str">
            <v>DCL0000443</v>
          </cell>
        </row>
        <row r="8374">
          <cell r="A8374" t="str">
            <v>02.12.01.116</v>
          </cell>
          <cell r="B8374" t="str">
            <v>DCL0000444</v>
          </cell>
        </row>
        <row r="8375">
          <cell r="A8375" t="str">
            <v>02.12.01.117</v>
          </cell>
          <cell r="B8375" t="str">
            <v>DCL0000445</v>
          </cell>
        </row>
        <row r="8376">
          <cell r="A8376" t="str">
            <v>02.12.01.125</v>
          </cell>
          <cell r="B8376" t="str">
            <v>DCL0000446</v>
          </cell>
        </row>
        <row r="8377">
          <cell r="A8377" t="str">
            <v>02.12.01.126</v>
          </cell>
          <cell r="B8377" t="str">
            <v>DCL0000447</v>
          </cell>
        </row>
        <row r="8378">
          <cell r="A8378" t="str">
            <v>02.12.01.162</v>
          </cell>
          <cell r="B8378" t="str">
            <v>DCL0000448</v>
          </cell>
        </row>
        <row r="8379">
          <cell r="A8379" t="str">
            <v>02.12.01.176</v>
          </cell>
          <cell r="B8379" t="str">
            <v>DCL0000449</v>
          </cell>
        </row>
        <row r="8380">
          <cell r="A8380" t="str">
            <v>02.12.01.177</v>
          </cell>
          <cell r="B8380" t="str">
            <v>DCL0000450</v>
          </cell>
        </row>
        <row r="8381">
          <cell r="A8381" t="str">
            <v>02.12.01.180</v>
          </cell>
          <cell r="B8381" t="str">
            <v>DCL0000451</v>
          </cell>
        </row>
        <row r="8382">
          <cell r="A8382" t="str">
            <v>02.12.01.191</v>
          </cell>
          <cell r="B8382" t="str">
            <v>DCL0000452</v>
          </cell>
        </row>
        <row r="8383">
          <cell r="A8383" t="str">
            <v>02.12.01.198</v>
          </cell>
          <cell r="B8383" t="str">
            <v>DCL0000453</v>
          </cell>
        </row>
        <row r="8384">
          <cell r="A8384" t="str">
            <v>02.12.01.227</v>
          </cell>
          <cell r="B8384" t="str">
            <v>SHT0002058</v>
          </cell>
        </row>
        <row r="8385">
          <cell r="A8385" t="str">
            <v>02.12.01.233</v>
          </cell>
          <cell r="B8385" t="str">
            <v>DCL0000454</v>
          </cell>
        </row>
        <row r="8386">
          <cell r="A8386" t="str">
            <v>02.12.01.234</v>
          </cell>
          <cell r="B8386" t="str">
            <v>TSY0000654</v>
          </cell>
        </row>
        <row r="8387">
          <cell r="A8387" t="str">
            <v>02.12.01.235</v>
          </cell>
          <cell r="B8387" t="str">
            <v>TSY0000653</v>
          </cell>
        </row>
        <row r="8388">
          <cell r="A8388" t="str">
            <v>02.12.01.236</v>
          </cell>
          <cell r="B8388" t="str">
            <v>DCL0000455</v>
          </cell>
        </row>
        <row r="8389">
          <cell r="A8389" t="str">
            <v>02.12.01.237</v>
          </cell>
          <cell r="B8389" t="str">
            <v>DCL0000456</v>
          </cell>
        </row>
        <row r="8390">
          <cell r="A8390" t="str">
            <v>02.12.01.242</v>
          </cell>
          <cell r="B8390" t="str">
            <v>DCL0000457</v>
          </cell>
        </row>
        <row r="8391">
          <cell r="A8391" t="str">
            <v>02.12.01.243</v>
          </cell>
          <cell r="B8391" t="str">
            <v>DCL0000458</v>
          </cell>
        </row>
        <row r="8392">
          <cell r="A8392" t="str">
            <v>02.12.01.244</v>
          </cell>
          <cell r="B8392" t="str">
            <v>DCL0000459</v>
          </cell>
        </row>
        <row r="8393">
          <cell r="A8393" t="str">
            <v>02.12.01.245</v>
          </cell>
          <cell r="B8393" t="str">
            <v>DCL0000460</v>
          </cell>
        </row>
        <row r="8394">
          <cell r="A8394" t="str">
            <v>02.12.01.252</v>
          </cell>
          <cell r="B8394" t="str">
            <v>DCL0000461</v>
          </cell>
        </row>
        <row r="8395">
          <cell r="A8395" t="str">
            <v>02.12.01.254</v>
          </cell>
          <cell r="B8395" t="str">
            <v>DCL0000462</v>
          </cell>
        </row>
        <row r="8396">
          <cell r="A8396" t="str">
            <v>02.12.01.258</v>
          </cell>
          <cell r="B8396" t="str">
            <v>DCL0000463</v>
          </cell>
        </row>
        <row r="8397">
          <cell r="A8397" t="str">
            <v>02.12.01.259</v>
          </cell>
          <cell r="B8397" t="str">
            <v>DCL0000464</v>
          </cell>
        </row>
        <row r="8398">
          <cell r="A8398" t="str">
            <v>02.12.01.260</v>
          </cell>
          <cell r="B8398" t="str">
            <v>DCL0000465</v>
          </cell>
        </row>
        <row r="8399">
          <cell r="A8399" t="str">
            <v>02.12.01.262</v>
          </cell>
          <cell r="B8399" t="str">
            <v>TSY0000640</v>
          </cell>
        </row>
        <row r="8400">
          <cell r="A8400" t="str">
            <v>02.12.01.269</v>
          </cell>
          <cell r="B8400" t="str">
            <v>TSY0000649</v>
          </cell>
        </row>
        <row r="8401">
          <cell r="A8401" t="str">
            <v>02.12.01.273</v>
          </cell>
          <cell r="B8401" t="str">
            <v>DCL0000466</v>
          </cell>
        </row>
        <row r="8402">
          <cell r="A8402" t="str">
            <v>02.12.01.274</v>
          </cell>
          <cell r="B8402" t="str">
            <v>DCL0000467</v>
          </cell>
        </row>
        <row r="8403">
          <cell r="A8403" t="str">
            <v>02.12.01.275</v>
          </cell>
          <cell r="B8403" t="str">
            <v>TSY0000652</v>
          </cell>
        </row>
        <row r="8404">
          <cell r="A8404" t="str">
            <v>02.12.01.276</v>
          </cell>
          <cell r="B8404" t="str">
            <v>TSY0000651</v>
          </cell>
        </row>
        <row r="8405">
          <cell r="A8405" t="str">
            <v>02.12.01.286</v>
          </cell>
          <cell r="B8405" t="str">
            <v>DCL0000468</v>
          </cell>
        </row>
        <row r="8406">
          <cell r="A8406" t="str">
            <v>02.12.01.288</v>
          </cell>
          <cell r="B8406" t="str">
            <v>DCL0000469</v>
          </cell>
        </row>
        <row r="8407">
          <cell r="A8407" t="str">
            <v>02.12.01.289</v>
          </cell>
          <cell r="B8407" t="str">
            <v>DCL0000470</v>
          </cell>
        </row>
        <row r="8408">
          <cell r="A8408" t="str">
            <v>02.12.01.297</v>
          </cell>
          <cell r="B8408" t="str">
            <v>DCL0000471</v>
          </cell>
        </row>
        <row r="8409">
          <cell r="A8409" t="str">
            <v>02.12.01.298</v>
          </cell>
          <cell r="B8409" t="str">
            <v>DCL0000472</v>
          </cell>
        </row>
        <row r="8410">
          <cell r="A8410" t="str">
            <v>02.12.01.299</v>
          </cell>
          <cell r="B8410" t="str">
            <v>DCL0000473</v>
          </cell>
        </row>
        <row r="8411">
          <cell r="A8411" t="str">
            <v>02.12.01.300</v>
          </cell>
          <cell r="B8411" t="str">
            <v>DCL0000474</v>
          </cell>
        </row>
        <row r="8412">
          <cell r="A8412" t="str">
            <v>02.12.01.302</v>
          </cell>
          <cell r="B8412" t="str">
            <v>DCL0000475</v>
          </cell>
        </row>
        <row r="8413">
          <cell r="A8413" t="str">
            <v>02.12.01.309</v>
          </cell>
          <cell r="B8413" t="str">
            <v>TSY0000647</v>
          </cell>
        </row>
        <row r="8414">
          <cell r="A8414" t="str">
            <v>02.12.01.310</v>
          </cell>
          <cell r="B8414" t="str">
            <v>TSY0000648</v>
          </cell>
        </row>
        <row r="8415">
          <cell r="A8415" t="str">
            <v>02.12.01.354</v>
          </cell>
          <cell r="B8415" t="str">
            <v>DCL0000476</v>
          </cell>
        </row>
        <row r="8416">
          <cell r="A8416" t="str">
            <v>02.12.01.359</v>
          </cell>
          <cell r="B8416" t="str">
            <v>DCL0000477</v>
          </cell>
        </row>
        <row r="8417">
          <cell r="A8417" t="str">
            <v>02.12.01.360</v>
          </cell>
          <cell r="B8417" t="str">
            <v>DCL0000478</v>
          </cell>
        </row>
        <row r="8418">
          <cell r="A8418" t="str">
            <v>02.12.01.365</v>
          </cell>
          <cell r="B8418" t="str">
            <v>DCL0000479</v>
          </cell>
        </row>
        <row r="8419">
          <cell r="A8419" t="str">
            <v>02.12.01.366</v>
          </cell>
          <cell r="B8419" t="str">
            <v>DCL0000480</v>
          </cell>
        </row>
        <row r="8420">
          <cell r="A8420" t="str">
            <v>02.12.01.367</v>
          </cell>
          <cell r="B8420" t="str">
            <v>DCL0000481</v>
          </cell>
        </row>
        <row r="8421">
          <cell r="A8421" t="str">
            <v>02.12.01.369</v>
          </cell>
          <cell r="B8421" t="str">
            <v>DCL0000483</v>
          </cell>
        </row>
        <row r="8422">
          <cell r="A8422" t="str">
            <v>02.12.01.370</v>
          </cell>
          <cell r="B8422" t="str">
            <v>DCL0000484</v>
          </cell>
        </row>
        <row r="8423">
          <cell r="A8423" t="str">
            <v>02.12.01.371</v>
          </cell>
          <cell r="B8423" t="str">
            <v>TSY0000650</v>
          </cell>
        </row>
        <row r="8424">
          <cell r="A8424" t="str">
            <v>02.12.01.377</v>
          </cell>
          <cell r="B8424" t="str">
            <v>TSY0000644</v>
          </cell>
        </row>
        <row r="8425">
          <cell r="A8425" t="str">
            <v>02.12.01.378</v>
          </cell>
          <cell r="B8425" t="str">
            <v>TSY0000645</v>
          </cell>
        </row>
        <row r="8426">
          <cell r="A8426" t="str">
            <v>02.12.01.379</v>
          </cell>
          <cell r="B8426" t="str">
            <v>TSY0000646</v>
          </cell>
        </row>
        <row r="8427">
          <cell r="A8427" t="str">
            <v>02.12.01.381</v>
          </cell>
          <cell r="B8427" t="str">
            <v>DCL0000485</v>
          </cell>
        </row>
        <row r="8428">
          <cell r="A8428" t="str">
            <v>02.12.01.382</v>
          </cell>
          <cell r="B8428" t="str">
            <v>TSY0000642</v>
          </cell>
        </row>
        <row r="8429">
          <cell r="A8429" t="str">
            <v>02.12.01.383</v>
          </cell>
          <cell r="B8429" t="str">
            <v>TSY0000643</v>
          </cell>
        </row>
        <row r="8430">
          <cell r="A8430" t="str">
            <v>02.12.01.395</v>
          </cell>
          <cell r="B8430" t="str">
            <v>DCL0000486</v>
          </cell>
        </row>
        <row r="8431">
          <cell r="A8431" t="str">
            <v>02.12.01.398</v>
          </cell>
          <cell r="B8431" t="str">
            <v>DCL0000487</v>
          </cell>
        </row>
        <row r="8432">
          <cell r="A8432" t="str">
            <v>02.12.01.400</v>
          </cell>
          <cell r="B8432" t="str">
            <v>DCL0000488</v>
          </cell>
        </row>
        <row r="8433">
          <cell r="A8433" t="str">
            <v>02.12.01.401</v>
          </cell>
          <cell r="B8433" t="str">
            <v>DCL0000489</v>
          </cell>
        </row>
        <row r="8434">
          <cell r="A8434" t="str">
            <v>02.12.01.402</v>
          </cell>
          <cell r="B8434" t="str">
            <v>DCL0000490</v>
          </cell>
        </row>
        <row r="8435">
          <cell r="A8435" t="str">
            <v>02.12.01.405</v>
          </cell>
          <cell r="B8435" t="str">
            <v>DCL0000491</v>
          </cell>
        </row>
        <row r="8436">
          <cell r="A8436" t="str">
            <v>02.12.01.406</v>
          </cell>
          <cell r="B8436" t="str">
            <v>DCL0000492</v>
          </cell>
        </row>
        <row r="8437">
          <cell r="A8437" t="str">
            <v>02.12.01.407</v>
          </cell>
          <cell r="B8437" t="str">
            <v>TSY0000641</v>
          </cell>
        </row>
        <row r="8438">
          <cell r="A8438" t="str">
            <v>02.12.01.408</v>
          </cell>
          <cell r="B8438" t="str">
            <v>DCL0000493</v>
          </cell>
        </row>
        <row r="8439">
          <cell r="A8439" t="str">
            <v>02.12.02.009A</v>
          </cell>
          <cell r="B8439" t="str">
            <v>BFA0000642</v>
          </cell>
        </row>
        <row r="8440">
          <cell r="A8440" t="str">
            <v>02.12.02.017</v>
          </cell>
          <cell r="B8440" t="str">
            <v>BFA0000669</v>
          </cell>
        </row>
        <row r="8441">
          <cell r="A8441" t="str">
            <v>02.12.02.018</v>
          </cell>
          <cell r="B8441" t="str">
            <v>DCL0000496</v>
          </cell>
        </row>
        <row r="8442">
          <cell r="A8442" t="str">
            <v>02.12.02.019</v>
          </cell>
          <cell r="B8442" t="str">
            <v>DCL0000497</v>
          </cell>
        </row>
        <row r="8443">
          <cell r="A8443" t="str">
            <v>02.12.02.026</v>
          </cell>
          <cell r="B8443" t="str">
            <v>BFA0000641</v>
          </cell>
        </row>
        <row r="8444">
          <cell r="A8444" t="str">
            <v>02.12.02.040</v>
          </cell>
          <cell r="B8444" t="str">
            <v>BFA0000672</v>
          </cell>
        </row>
        <row r="8445">
          <cell r="A8445" t="str">
            <v>02.12.02.054</v>
          </cell>
          <cell r="B8445" t="str">
            <v>DCL0000498</v>
          </cell>
        </row>
        <row r="8446">
          <cell r="A8446" t="str">
            <v>02.12.02.058</v>
          </cell>
          <cell r="B8446" t="str">
            <v>BFA0000668</v>
          </cell>
        </row>
        <row r="8447">
          <cell r="A8447" t="str">
            <v>02.12.02.062</v>
          </cell>
          <cell r="B8447" t="str">
            <v>DCL0000499</v>
          </cell>
        </row>
        <row r="8448">
          <cell r="A8448" t="str">
            <v>02.12.02.083</v>
          </cell>
          <cell r="B8448" t="str">
            <v>BFA0000053</v>
          </cell>
        </row>
        <row r="8449">
          <cell r="A8449" t="str">
            <v>02.12.02.089</v>
          </cell>
          <cell r="B8449" t="str">
            <v>BFA0000675</v>
          </cell>
        </row>
        <row r="8450">
          <cell r="A8450" t="str">
            <v>02.12.02.089A</v>
          </cell>
          <cell r="B8450" t="str">
            <v>BFA0000674</v>
          </cell>
        </row>
        <row r="8451">
          <cell r="A8451" t="str">
            <v>02.12.02.091</v>
          </cell>
          <cell r="B8451" t="str">
            <v>BFA0000673</v>
          </cell>
        </row>
        <row r="8452">
          <cell r="A8452" t="str">
            <v>02.12.02.104</v>
          </cell>
          <cell r="B8452" t="str">
            <v>DCL0000500</v>
          </cell>
        </row>
        <row r="8453">
          <cell r="A8453" t="str">
            <v>02.12.02.106</v>
          </cell>
          <cell r="B8453" t="str">
            <v>TST0001688</v>
          </cell>
        </row>
        <row r="8454">
          <cell r="A8454" t="str">
            <v>02.12.02.120</v>
          </cell>
          <cell r="B8454" t="str">
            <v>BFA0000310</v>
          </cell>
        </row>
        <row r="8455">
          <cell r="A8455" t="str">
            <v>02.12.02.125</v>
          </cell>
          <cell r="B8455" t="str">
            <v>DCL0000501</v>
          </cell>
        </row>
        <row r="8456">
          <cell r="A8456" t="str">
            <v>02.12.02.140</v>
          </cell>
          <cell r="B8456" t="str">
            <v>BFA0000667</v>
          </cell>
        </row>
        <row r="8457">
          <cell r="A8457" t="str">
            <v>02.12.02.141</v>
          </cell>
          <cell r="B8457" t="str">
            <v>BFA0000666</v>
          </cell>
        </row>
        <row r="8458">
          <cell r="A8458" t="str">
            <v>02.12.02.155</v>
          </cell>
          <cell r="B8458" t="str">
            <v>BFA0000670</v>
          </cell>
        </row>
        <row r="8459">
          <cell r="A8459" t="str">
            <v>02.12.02.158</v>
          </cell>
          <cell r="B8459" t="str">
            <v>BFA0000671</v>
          </cell>
        </row>
        <row r="8460">
          <cell r="A8460" t="str">
            <v>02.12.03.101</v>
          </cell>
          <cell r="B8460" t="str">
            <v>SLT0002236</v>
          </cell>
        </row>
        <row r="8461">
          <cell r="A8461" t="str">
            <v>02.12.03.120</v>
          </cell>
          <cell r="B8461" t="str">
            <v>SCS0001797</v>
          </cell>
        </row>
        <row r="8462">
          <cell r="A8462" t="str">
            <v>02.12.03.121</v>
          </cell>
          <cell r="B8462" t="str">
            <v>SCS0001799</v>
          </cell>
        </row>
        <row r="8463">
          <cell r="A8463" t="str">
            <v>02.12.03.122</v>
          </cell>
          <cell r="B8463" t="str">
            <v>SCS0001804</v>
          </cell>
        </row>
        <row r="8464">
          <cell r="A8464" t="str">
            <v>02.12.03.123</v>
          </cell>
          <cell r="B8464" t="str">
            <v>SCS0001805</v>
          </cell>
        </row>
        <row r="8465">
          <cell r="A8465" t="str">
            <v>02.12.03.128</v>
          </cell>
          <cell r="B8465" t="str">
            <v>SCS0001811</v>
          </cell>
        </row>
        <row r="8466">
          <cell r="A8466" t="str">
            <v>02.12.03.129</v>
          </cell>
          <cell r="B8466" t="str">
            <v>SCS0001812</v>
          </cell>
        </row>
        <row r="8467">
          <cell r="A8467" t="str">
            <v>02.12.03.130</v>
          </cell>
          <cell r="B8467" t="str">
            <v>SCS0001845</v>
          </cell>
        </row>
        <row r="8468">
          <cell r="A8468" t="str">
            <v>02.12.03.131</v>
          </cell>
          <cell r="B8468" t="str">
            <v>SCS0001840</v>
          </cell>
        </row>
        <row r="8469">
          <cell r="A8469" t="str">
            <v>02.12.03.153</v>
          </cell>
          <cell r="B8469" t="str">
            <v>SCS0005889</v>
          </cell>
        </row>
        <row r="8470">
          <cell r="A8470" t="str">
            <v>02.12.03.166</v>
          </cell>
          <cell r="B8470" t="str">
            <v>SCS0005888</v>
          </cell>
        </row>
        <row r="8471">
          <cell r="A8471" t="str">
            <v>02.12.03.180</v>
          </cell>
          <cell r="B8471" t="str">
            <v>SCS0005890</v>
          </cell>
        </row>
        <row r="8472">
          <cell r="A8472" t="str">
            <v>02.12.03.194</v>
          </cell>
          <cell r="B8472" t="str">
            <v>SCS0002019</v>
          </cell>
        </row>
        <row r="8473">
          <cell r="A8473" t="str">
            <v>02.12.03.198</v>
          </cell>
          <cell r="B8473" t="str">
            <v>SCS0005769</v>
          </cell>
        </row>
        <row r="8474">
          <cell r="A8474" t="str">
            <v>02.12.03.205</v>
          </cell>
          <cell r="B8474" t="str">
            <v>SCS0005768</v>
          </cell>
        </row>
        <row r="8475">
          <cell r="A8475" t="str">
            <v>02.12.03.206</v>
          </cell>
          <cell r="B8475" t="str">
            <v>SCS0005767</v>
          </cell>
        </row>
        <row r="8476">
          <cell r="A8476" t="str">
            <v>02.12.03.213</v>
          </cell>
          <cell r="B8476" t="str">
            <v>SCS0005893</v>
          </cell>
        </row>
        <row r="8477">
          <cell r="A8477" t="str">
            <v>02.12.03.214</v>
          </cell>
          <cell r="B8477" t="str">
            <v>SCS0005892</v>
          </cell>
        </row>
        <row r="8478">
          <cell r="A8478" t="str">
            <v>02.12.03.216</v>
          </cell>
          <cell r="B8478" t="str">
            <v>SCS0005891</v>
          </cell>
        </row>
        <row r="8479">
          <cell r="A8479" t="str">
            <v>02.12.03.217</v>
          </cell>
          <cell r="B8479" t="str">
            <v>SCS0005887</v>
          </cell>
        </row>
        <row r="8480">
          <cell r="A8480" t="str">
            <v>02.12.03.218</v>
          </cell>
          <cell r="B8480" t="str">
            <v>SCS0005886</v>
          </cell>
        </row>
        <row r="8481">
          <cell r="A8481" t="str">
            <v>02.12.03.224</v>
          </cell>
          <cell r="B8481" t="str">
            <v>SCS0005766</v>
          </cell>
        </row>
        <row r="8482">
          <cell r="A8482" t="str">
            <v>02.12.03.225</v>
          </cell>
          <cell r="B8482" t="str">
            <v>SCS0005762</v>
          </cell>
        </row>
        <row r="8483">
          <cell r="A8483" t="str">
            <v>02.12.03.226</v>
          </cell>
          <cell r="B8483" t="str">
            <v>SCS0005763</v>
          </cell>
        </row>
        <row r="8484">
          <cell r="A8484" t="str">
            <v>02.12.03.227</v>
          </cell>
          <cell r="B8484" t="str">
            <v>SCS0005765</v>
          </cell>
        </row>
        <row r="8485">
          <cell r="A8485" t="str">
            <v>02.12.03.228</v>
          </cell>
          <cell r="B8485" t="str">
            <v>SCS0005764</v>
          </cell>
        </row>
        <row r="8486">
          <cell r="A8486" t="str">
            <v>02.12.03.230</v>
          </cell>
          <cell r="B8486" t="str">
            <v>SCS0005983</v>
          </cell>
        </row>
        <row r="8487">
          <cell r="A8487" t="str">
            <v>02.12.03.278</v>
          </cell>
          <cell r="B8487" t="str">
            <v>SHT0000180</v>
          </cell>
        </row>
        <row r="8488">
          <cell r="A8488" t="str">
            <v>02.12.03.278A</v>
          </cell>
          <cell r="B8488" t="str">
            <v>SHT0000180</v>
          </cell>
        </row>
        <row r="8489">
          <cell r="A8489" t="str">
            <v>02.12.03.279</v>
          </cell>
          <cell r="B8489" t="str">
            <v>SHT0000136</v>
          </cell>
        </row>
        <row r="8490">
          <cell r="A8490" t="str">
            <v>02.12.03.279A</v>
          </cell>
          <cell r="B8490" t="str">
            <v>SHT0000136</v>
          </cell>
        </row>
        <row r="8491">
          <cell r="A8491" t="str">
            <v>02.12.03.280</v>
          </cell>
          <cell r="B8491" t="str">
            <v>SHT0000137</v>
          </cell>
        </row>
        <row r="8492">
          <cell r="A8492" t="str">
            <v>02.12.03.280A</v>
          </cell>
          <cell r="B8492" t="str">
            <v>SHT0000137</v>
          </cell>
        </row>
        <row r="8493">
          <cell r="A8493" t="str">
            <v>02.12.03.281</v>
          </cell>
          <cell r="B8493" t="str">
            <v>SHT0000433</v>
          </cell>
        </row>
        <row r="8494">
          <cell r="A8494" t="str">
            <v>02.12.03.283</v>
          </cell>
          <cell r="B8494" t="str">
            <v>SHT0000434</v>
          </cell>
        </row>
        <row r="8495">
          <cell r="A8495" t="str">
            <v>02.12.04.027</v>
          </cell>
          <cell r="B8495" t="str">
            <v>SHT0002158</v>
          </cell>
        </row>
        <row r="8496">
          <cell r="A8496" t="str">
            <v>02.12.04.028</v>
          </cell>
          <cell r="B8496" t="str">
            <v>SHT0002157</v>
          </cell>
        </row>
        <row r="8497">
          <cell r="A8497" t="str">
            <v>02.12.04.119</v>
          </cell>
          <cell r="B8497" t="str">
            <v>SCS0005826</v>
          </cell>
        </row>
        <row r="8498">
          <cell r="A8498" t="str">
            <v>02.12.04.120</v>
          </cell>
          <cell r="B8498" t="str">
            <v>SCS0005825</v>
          </cell>
        </row>
        <row r="8499">
          <cell r="A8499" t="str">
            <v>02.12.04.144</v>
          </cell>
          <cell r="B8499" t="str">
            <v>SLT0002241</v>
          </cell>
        </row>
        <row r="8500">
          <cell r="A8500" t="str">
            <v>02.12.04.145</v>
          </cell>
          <cell r="B8500" t="str">
            <v>SLT0002240</v>
          </cell>
        </row>
        <row r="8501">
          <cell r="A8501" t="str">
            <v>02.12.04.148</v>
          </cell>
          <cell r="B8501" t="str">
            <v>SCS0005894</v>
          </cell>
        </row>
        <row r="8502">
          <cell r="A8502" t="str">
            <v>02.12.05.015</v>
          </cell>
          <cell r="B8502" t="str">
            <v>SLT0000118</v>
          </cell>
        </row>
        <row r="8503">
          <cell r="A8503" t="str">
            <v>02.12.05.026</v>
          </cell>
          <cell r="B8503" t="str">
            <v>SLT0000689</v>
          </cell>
        </row>
        <row r="8504">
          <cell r="A8504" t="str">
            <v>02.12.05.030</v>
          </cell>
          <cell r="B8504" t="str">
            <v>SLT0002267</v>
          </cell>
        </row>
        <row r="8505">
          <cell r="A8505" t="str">
            <v>02.12.05.040</v>
          </cell>
          <cell r="B8505" t="str">
            <v>SLT0000733</v>
          </cell>
        </row>
        <row r="8506">
          <cell r="A8506" t="str">
            <v>02.12.05.041</v>
          </cell>
          <cell r="B8506" t="str">
            <v>SLT0000734</v>
          </cell>
        </row>
        <row r="8507">
          <cell r="A8507" t="str">
            <v>02.12.05.049</v>
          </cell>
          <cell r="B8507" t="str">
            <v>SLT0000001</v>
          </cell>
        </row>
        <row r="8508">
          <cell r="A8508" t="str">
            <v>02.12.05.053A</v>
          </cell>
          <cell r="B8508" t="str">
            <v>SLT0002259</v>
          </cell>
        </row>
        <row r="8509">
          <cell r="A8509" t="str">
            <v>02.12.05.058</v>
          </cell>
          <cell r="B8509" t="str">
            <v>SLT0002260</v>
          </cell>
        </row>
        <row r="8510">
          <cell r="A8510" t="str">
            <v>02.12.05.060</v>
          </cell>
          <cell r="B8510" t="str">
            <v>SLT0000152</v>
          </cell>
        </row>
        <row r="8511">
          <cell r="A8511" t="str">
            <v>02.12.05.061</v>
          </cell>
          <cell r="B8511" t="str">
            <v>SLT0000032</v>
          </cell>
        </row>
        <row r="8512">
          <cell r="A8512" t="str">
            <v>02.12.05.062</v>
          </cell>
          <cell r="B8512" t="str">
            <v>SLT0000031</v>
          </cell>
        </row>
        <row r="8513">
          <cell r="A8513" t="str">
            <v>02.12.05.065</v>
          </cell>
          <cell r="B8513" t="str">
            <v>SLT0000151</v>
          </cell>
        </row>
        <row r="8514">
          <cell r="A8514" t="str">
            <v>02.12.05.066</v>
          </cell>
          <cell r="B8514" t="str">
            <v>SLT0002264</v>
          </cell>
        </row>
        <row r="8515">
          <cell r="A8515" t="str">
            <v>02.12.05.067</v>
          </cell>
          <cell r="B8515" t="str">
            <v>SLT0002265</v>
          </cell>
        </row>
        <row r="8516">
          <cell r="A8516" t="str">
            <v>02.12.05.069</v>
          </cell>
          <cell r="B8516" t="str">
            <v>SLT0002268</v>
          </cell>
        </row>
        <row r="8517">
          <cell r="A8517" t="str">
            <v>02.12.05.087</v>
          </cell>
          <cell r="B8517" t="str">
            <v>SLT0002266</v>
          </cell>
        </row>
        <row r="8518">
          <cell r="A8518" t="str">
            <v>02.12.05.103</v>
          </cell>
          <cell r="B8518" t="str">
            <v>SLT0002263</v>
          </cell>
        </row>
        <row r="8519">
          <cell r="A8519" t="str">
            <v>02.12.05.110</v>
          </cell>
          <cell r="B8519" t="str">
            <v>SLT0000061</v>
          </cell>
        </row>
        <row r="8520">
          <cell r="A8520" t="str">
            <v>02.12.05.118</v>
          </cell>
          <cell r="B8520" t="str">
            <v>SLT0002261</v>
          </cell>
        </row>
        <row r="8521">
          <cell r="A8521" t="str">
            <v>02.12.05.136</v>
          </cell>
          <cell r="B8521" t="str">
            <v>SLT0002262</v>
          </cell>
        </row>
        <row r="8522">
          <cell r="A8522" t="str">
            <v>02.12.05.141</v>
          </cell>
          <cell r="B8522" t="str">
            <v>SLT0000767</v>
          </cell>
        </row>
        <row r="8523">
          <cell r="A8523" t="str">
            <v>02.12.05.164</v>
          </cell>
          <cell r="B8523" t="str">
            <v>SLT0000039</v>
          </cell>
        </row>
        <row r="8524">
          <cell r="A8524" t="str">
            <v>02.12.05.175</v>
          </cell>
          <cell r="B8524" t="str">
            <v>SLT0000150</v>
          </cell>
        </row>
        <row r="8525">
          <cell r="A8525" t="str">
            <v>02.12.05.176</v>
          </cell>
          <cell r="B8525" t="str">
            <v>SLT0000149</v>
          </cell>
        </row>
        <row r="8526">
          <cell r="A8526" t="str">
            <v>02.12.06.011</v>
          </cell>
          <cell r="B8526" t="str">
            <v>SLT0000108</v>
          </cell>
        </row>
        <row r="8527">
          <cell r="A8527" t="str">
            <v>02.12.06.012</v>
          </cell>
          <cell r="B8527" t="str">
            <v>SCS0005760</v>
          </cell>
        </row>
        <row r="8528">
          <cell r="A8528" t="str">
            <v>02.12.06.012A</v>
          </cell>
          <cell r="B8528" t="str">
            <v>SCS0005760</v>
          </cell>
        </row>
        <row r="8529">
          <cell r="A8529" t="str">
            <v>02.12.06.013</v>
          </cell>
          <cell r="B8529" t="str">
            <v>SLT0000059</v>
          </cell>
        </row>
        <row r="8530">
          <cell r="A8530" t="str">
            <v>02.12.06.023</v>
          </cell>
          <cell r="B8530" t="str">
            <v>SLT0001518</v>
          </cell>
        </row>
        <row r="8531">
          <cell r="A8531" t="str">
            <v>02.12.06.038</v>
          </cell>
          <cell r="B8531" t="str">
            <v>SCS0000857</v>
          </cell>
        </row>
        <row r="8532">
          <cell r="A8532" t="str">
            <v>02.12.06.039</v>
          </cell>
          <cell r="B8532" t="str">
            <v>SCS0000858</v>
          </cell>
        </row>
        <row r="8533">
          <cell r="A8533" t="str">
            <v>02.12.06.041</v>
          </cell>
          <cell r="B8533" t="str">
            <v>SCS0000860</v>
          </cell>
        </row>
        <row r="8534">
          <cell r="A8534" t="str">
            <v>02.12.06.042</v>
          </cell>
          <cell r="B8534" t="str">
            <v>SCS0000861</v>
          </cell>
        </row>
        <row r="8535">
          <cell r="A8535" t="str">
            <v>02.12.06.043</v>
          </cell>
          <cell r="B8535" t="str">
            <v>SCS0000862</v>
          </cell>
        </row>
        <row r="8536">
          <cell r="A8536" t="str">
            <v>02.12.06.046</v>
          </cell>
          <cell r="B8536" t="str">
            <v>SCS0005758</v>
          </cell>
        </row>
        <row r="8537">
          <cell r="A8537" t="str">
            <v>02.12.06.047</v>
          </cell>
          <cell r="B8537" t="str">
            <v>SCS0005757</v>
          </cell>
        </row>
        <row r="8538">
          <cell r="A8538" t="str">
            <v>02.12.06.048</v>
          </cell>
          <cell r="B8538" t="str">
            <v>SCS0005759</v>
          </cell>
        </row>
        <row r="8539">
          <cell r="A8539" t="str">
            <v>02.12.06.050</v>
          </cell>
          <cell r="B8539" t="str">
            <v>SCS0005761</v>
          </cell>
        </row>
        <row r="8540">
          <cell r="A8540" t="str">
            <v>02.12.06.054</v>
          </cell>
          <cell r="B8540" t="str">
            <v>SLT0002273</v>
          </cell>
        </row>
        <row r="8541">
          <cell r="A8541" t="str">
            <v>02.12.06.056</v>
          </cell>
          <cell r="B8541" t="str">
            <v>SLT0002107</v>
          </cell>
        </row>
        <row r="8542">
          <cell r="A8542" t="str">
            <v>02.12.06.060</v>
          </cell>
          <cell r="B8542" t="str">
            <v>SLT0002271</v>
          </cell>
        </row>
        <row r="8543">
          <cell r="A8543" t="str">
            <v>02.12.06.061</v>
          </cell>
          <cell r="B8543" t="str">
            <v>SLT0002272</v>
          </cell>
        </row>
        <row r="8544">
          <cell r="A8544" t="str">
            <v>02.12.06.067</v>
          </cell>
          <cell r="B8544" t="str">
            <v>SLT0001748</v>
          </cell>
        </row>
        <row r="8545">
          <cell r="A8545" t="str">
            <v>02.12.06.068</v>
          </cell>
          <cell r="B8545" t="str">
            <v>SCS0001005</v>
          </cell>
        </row>
        <row r="8546">
          <cell r="A8546" t="str">
            <v>02.12.06.070</v>
          </cell>
          <cell r="B8546" t="str">
            <v>SCS0005982</v>
          </cell>
        </row>
        <row r="8547">
          <cell r="A8547" t="str">
            <v>02.12.06.086</v>
          </cell>
          <cell r="B8547" t="str">
            <v>SLT0000030</v>
          </cell>
        </row>
        <row r="8548">
          <cell r="A8548" t="str">
            <v>02.12.06.105</v>
          </cell>
          <cell r="B8548" t="str">
            <v>SLT0000774</v>
          </cell>
        </row>
        <row r="8549">
          <cell r="A8549" t="str">
            <v>02.12.06.106</v>
          </cell>
          <cell r="B8549" t="str">
            <v>SLT0000741</v>
          </cell>
        </row>
        <row r="8550">
          <cell r="A8550" t="str">
            <v>02.12.06.108</v>
          </cell>
          <cell r="B8550" t="str">
            <v>DCL0000502</v>
          </cell>
        </row>
        <row r="8551">
          <cell r="A8551" t="str">
            <v>02.12.06.109</v>
          </cell>
          <cell r="B8551" t="str">
            <v>DCL0000503</v>
          </cell>
        </row>
        <row r="8552">
          <cell r="A8552" t="str">
            <v>02.12.06.110</v>
          </cell>
          <cell r="B8552" t="str">
            <v>DCL0000504</v>
          </cell>
        </row>
        <row r="8553">
          <cell r="A8553" t="str">
            <v>02.12.06.111</v>
          </cell>
          <cell r="B8553" t="str">
            <v>DCL0000505</v>
          </cell>
        </row>
        <row r="8554">
          <cell r="A8554" t="str">
            <v>02.12.06.112</v>
          </cell>
          <cell r="B8554" t="str">
            <v>DCL0000506</v>
          </cell>
        </row>
        <row r="8555">
          <cell r="A8555" t="str">
            <v>02.12.06.113</v>
          </cell>
          <cell r="B8555" t="str">
            <v>DCL0000507</v>
          </cell>
        </row>
        <row r="8556">
          <cell r="A8556" t="str">
            <v>02.12.06.114</v>
          </cell>
          <cell r="B8556" t="str">
            <v>DCL0000508</v>
          </cell>
        </row>
        <row r="8557">
          <cell r="A8557" t="str">
            <v>02.12.06.115</v>
          </cell>
          <cell r="B8557" t="str">
            <v>DCL0000509</v>
          </cell>
        </row>
        <row r="8558">
          <cell r="A8558" t="str">
            <v>02.12.06.116</v>
          </cell>
          <cell r="B8558" t="str">
            <v>DCL0000510</v>
          </cell>
        </row>
        <row r="8559">
          <cell r="A8559" t="str">
            <v>02.12.06.117</v>
          </cell>
          <cell r="B8559" t="str">
            <v>DCL0000511</v>
          </cell>
        </row>
        <row r="8560">
          <cell r="A8560" t="str">
            <v>02.12.06.118</v>
          </cell>
          <cell r="B8560" t="str">
            <v>DCL0000512</v>
          </cell>
        </row>
        <row r="8561">
          <cell r="A8561" t="str">
            <v>02.12.06.119</v>
          </cell>
          <cell r="B8561" t="str">
            <v>DCL0000513</v>
          </cell>
        </row>
        <row r="8562">
          <cell r="A8562" t="str">
            <v>02.12.06.120</v>
          </cell>
          <cell r="B8562" t="str">
            <v>DCL0000514</v>
          </cell>
        </row>
        <row r="8563">
          <cell r="A8563" t="str">
            <v>02.12.06.121</v>
          </cell>
          <cell r="B8563" t="str">
            <v>DCL0000515</v>
          </cell>
        </row>
        <row r="8564">
          <cell r="A8564" t="str">
            <v>02.12.07.497</v>
          </cell>
          <cell r="B8564" t="str">
            <v>TST0001689</v>
          </cell>
        </row>
        <row r="8565">
          <cell r="A8565" t="str">
            <v>02.12.07.498</v>
          </cell>
          <cell r="B8565" t="str">
            <v>TST0001690</v>
          </cell>
        </row>
        <row r="8566">
          <cell r="A8566" t="str">
            <v>02.12.07.499</v>
          </cell>
          <cell r="B8566" t="str">
            <v>TST0001691</v>
          </cell>
        </row>
        <row r="8567">
          <cell r="A8567" t="str">
            <v>02.12.07.500</v>
          </cell>
          <cell r="B8567" t="str">
            <v>TST0001692</v>
          </cell>
        </row>
        <row r="8568">
          <cell r="A8568" t="str">
            <v>02.12.08.175</v>
          </cell>
          <cell r="B8568" t="str">
            <v>SLT0002247</v>
          </cell>
        </row>
        <row r="8569">
          <cell r="A8569" t="str">
            <v>02.12.08.215</v>
          </cell>
          <cell r="B8569" t="str">
            <v>SLT0002244</v>
          </cell>
        </row>
        <row r="8570">
          <cell r="A8570" t="str">
            <v>02.12.08.216</v>
          </cell>
          <cell r="B8570" t="str">
            <v>SLT0002248</v>
          </cell>
        </row>
        <row r="8571">
          <cell r="A8571" t="str">
            <v>02.12.08.217</v>
          </cell>
          <cell r="B8571" t="str">
            <v>SLT0002250</v>
          </cell>
        </row>
        <row r="8572">
          <cell r="A8572" t="str">
            <v>02.12.08.218</v>
          </cell>
          <cell r="B8572" t="str">
            <v>SLT0002246</v>
          </cell>
        </row>
        <row r="8573">
          <cell r="A8573" t="str">
            <v>02.12.08.219</v>
          </cell>
          <cell r="B8573" t="str">
            <v>SLT0002249</v>
          </cell>
        </row>
        <row r="8574">
          <cell r="A8574" t="str">
            <v>02.12.08.234</v>
          </cell>
          <cell r="B8574" t="str">
            <v>SLT0001857</v>
          </cell>
        </row>
        <row r="8575">
          <cell r="A8575" t="str">
            <v>02.12.08.245</v>
          </cell>
          <cell r="B8575" t="str">
            <v>SLT0002251</v>
          </cell>
        </row>
        <row r="8576">
          <cell r="A8576" t="str">
            <v>02.12.08.305</v>
          </cell>
          <cell r="B8576" t="str">
            <v>SLT0002245</v>
          </cell>
        </row>
        <row r="8577">
          <cell r="A8577" t="str">
            <v>02.12.08.311</v>
          </cell>
          <cell r="B8577" t="str">
            <v>TSY0000664</v>
          </cell>
        </row>
        <row r="8578">
          <cell r="A8578" t="str">
            <v>02.12.08.312</v>
          </cell>
          <cell r="B8578" t="str">
            <v>TSY0000663</v>
          </cell>
        </row>
        <row r="8579">
          <cell r="A8579" t="str">
            <v>02.12.09.004</v>
          </cell>
          <cell r="B8579" t="str">
            <v>SCS0005676</v>
          </cell>
        </row>
        <row r="8580">
          <cell r="A8580" t="str">
            <v>02.12.09.005</v>
          </cell>
          <cell r="B8580" t="str">
            <v>SCS0005677</v>
          </cell>
        </row>
        <row r="8581">
          <cell r="A8581" t="str">
            <v>02.12.09.006</v>
          </cell>
          <cell r="B8581" t="str">
            <v>SCS0005658</v>
          </cell>
        </row>
        <row r="8582">
          <cell r="A8582" t="str">
            <v>02.12.09.008</v>
          </cell>
          <cell r="B8582" t="str">
            <v>SCS0005665</v>
          </cell>
        </row>
        <row r="8583">
          <cell r="A8583" t="str">
            <v>02.12.09.010</v>
          </cell>
          <cell r="B8583" t="str">
            <v>SCS0005682</v>
          </cell>
        </row>
        <row r="8584">
          <cell r="A8584" t="str">
            <v>02.12.09.032</v>
          </cell>
          <cell r="B8584" t="str">
            <v>SCS0005667</v>
          </cell>
        </row>
        <row r="8585">
          <cell r="A8585" t="str">
            <v>02.12.09.033</v>
          </cell>
          <cell r="B8585" t="str">
            <v>SCS0005666</v>
          </cell>
        </row>
        <row r="8586">
          <cell r="A8586" t="str">
            <v>02.12.09.036</v>
          </cell>
          <cell r="B8586" t="str">
            <v>SCS0005689</v>
          </cell>
        </row>
        <row r="8587">
          <cell r="A8587" t="str">
            <v>02.12.09.037</v>
          </cell>
          <cell r="B8587" t="str">
            <v>SCS0005664</v>
          </cell>
        </row>
        <row r="8588">
          <cell r="A8588" t="str">
            <v>02.12.09.038</v>
          </cell>
          <cell r="B8588" t="str">
            <v>SLT0002110</v>
          </cell>
        </row>
        <row r="8589">
          <cell r="A8589" t="str">
            <v>02.12.09.039</v>
          </cell>
          <cell r="B8589" t="str">
            <v>SCS0005662</v>
          </cell>
        </row>
        <row r="8590">
          <cell r="A8590" t="str">
            <v>02.12.09.061</v>
          </cell>
          <cell r="B8590" t="str">
            <v>SCS0005678</v>
          </cell>
        </row>
        <row r="8591">
          <cell r="A8591" t="str">
            <v>02.12.09.073</v>
          </cell>
          <cell r="B8591" t="str">
            <v>BFA0000592</v>
          </cell>
        </row>
        <row r="8592">
          <cell r="A8592" t="str">
            <v>02.12.09.077</v>
          </cell>
          <cell r="B8592" t="str">
            <v>SCS0005656</v>
          </cell>
        </row>
        <row r="8593">
          <cell r="A8593" t="str">
            <v>02.12.09.084</v>
          </cell>
          <cell r="B8593" t="str">
            <v>SCS0005661</v>
          </cell>
        </row>
        <row r="8594">
          <cell r="A8594" t="str">
            <v>02.12.09.085</v>
          </cell>
          <cell r="B8594" t="str">
            <v>SCS0005655</v>
          </cell>
        </row>
        <row r="8595">
          <cell r="A8595" t="str">
            <v>02.12.09.086</v>
          </cell>
          <cell r="B8595" t="str">
            <v>SCS0005660</v>
          </cell>
        </row>
        <row r="8596">
          <cell r="A8596" t="str">
            <v>02.12.09.089</v>
          </cell>
          <cell r="B8596" t="str">
            <v>SCS0005688</v>
          </cell>
        </row>
        <row r="8597">
          <cell r="A8597" t="str">
            <v>02.12.09.090</v>
          </cell>
          <cell r="B8597" t="str">
            <v>SCS0005687</v>
          </cell>
        </row>
        <row r="8598">
          <cell r="A8598" t="str">
            <v>02.12.09.091</v>
          </cell>
          <cell r="B8598" t="str">
            <v>SCS0005686</v>
          </cell>
        </row>
        <row r="8599">
          <cell r="A8599" t="str">
            <v>02.12.09.092</v>
          </cell>
          <cell r="B8599" t="str">
            <v>SCS0005681</v>
          </cell>
        </row>
        <row r="8600">
          <cell r="A8600" t="str">
            <v>02.12.09.093</v>
          </cell>
          <cell r="B8600" t="str">
            <v>SCS0005680</v>
          </cell>
        </row>
        <row r="8601">
          <cell r="A8601" t="str">
            <v>02.12.09.100</v>
          </cell>
          <cell r="B8601" t="str">
            <v>SCS0005672</v>
          </cell>
        </row>
        <row r="8602">
          <cell r="A8602" t="str">
            <v>02.12.09.101</v>
          </cell>
          <cell r="B8602" t="str">
            <v>SCS0005673</v>
          </cell>
        </row>
        <row r="8603">
          <cell r="A8603" t="str">
            <v>02.12.09.102</v>
          </cell>
          <cell r="B8603" t="str">
            <v>SCS0005684</v>
          </cell>
        </row>
        <row r="8604">
          <cell r="A8604" t="str">
            <v>02.12.09.103</v>
          </cell>
          <cell r="B8604" t="str">
            <v>SCS0005683</v>
          </cell>
        </row>
        <row r="8605">
          <cell r="A8605" t="str">
            <v>02.12.09.105</v>
          </cell>
          <cell r="B8605" t="str">
            <v>SCS0005671</v>
          </cell>
        </row>
        <row r="8606">
          <cell r="A8606" t="str">
            <v>02.12.09.116</v>
          </cell>
          <cell r="B8606" t="str">
            <v>SCS0005670</v>
          </cell>
        </row>
        <row r="8607">
          <cell r="A8607" t="str">
            <v>02.12.09.117</v>
          </cell>
          <cell r="B8607" t="str">
            <v>SCS0005685</v>
          </cell>
        </row>
        <row r="8608">
          <cell r="A8608" t="str">
            <v>02.12.09.121</v>
          </cell>
          <cell r="B8608" t="str">
            <v>SCS0005669</v>
          </cell>
        </row>
        <row r="8609">
          <cell r="A8609" t="str">
            <v>02.12.09.123</v>
          </cell>
          <cell r="B8609" t="str">
            <v>SCS0005668</v>
          </cell>
        </row>
        <row r="8610">
          <cell r="A8610" t="str">
            <v>02.12.09.131</v>
          </cell>
          <cell r="B8610" t="str">
            <v>SCS0005675</v>
          </cell>
        </row>
        <row r="8611">
          <cell r="A8611" t="str">
            <v>02.12.09.132</v>
          </cell>
          <cell r="B8611" t="str">
            <v>SCS0005674</v>
          </cell>
        </row>
        <row r="8612">
          <cell r="A8612" t="str">
            <v>02.12.09.140</v>
          </cell>
          <cell r="B8612" t="str">
            <v>SCS0005679</v>
          </cell>
        </row>
        <row r="8613">
          <cell r="A8613" t="str">
            <v>02.12.09.143</v>
          </cell>
          <cell r="B8613" t="str">
            <v>SCS0005654</v>
          </cell>
        </row>
        <row r="8614">
          <cell r="A8614" t="str">
            <v>02.12.09.144</v>
          </cell>
          <cell r="B8614" t="str">
            <v>SCS0005659</v>
          </cell>
        </row>
        <row r="8615">
          <cell r="A8615" t="str">
            <v>02.12.09.145</v>
          </cell>
          <cell r="B8615" t="str">
            <v>SCS0005657</v>
          </cell>
        </row>
        <row r="8616">
          <cell r="A8616" t="str">
            <v>02.12.09.146</v>
          </cell>
          <cell r="B8616" t="str">
            <v>SCS0005663</v>
          </cell>
        </row>
        <row r="8617">
          <cell r="A8617" t="str">
            <v>02.12.10.006</v>
          </cell>
          <cell r="B8617" t="str">
            <v>SHT0002155</v>
          </cell>
        </row>
        <row r="8618">
          <cell r="A8618" t="str">
            <v>02.12.10.039</v>
          </cell>
          <cell r="B8618" t="str">
            <v>BFA0000712</v>
          </cell>
        </row>
        <row r="8619">
          <cell r="A8619" t="str">
            <v>02.12.10.043A</v>
          </cell>
          <cell r="B8619" t="str">
            <v>SLT0000841</v>
          </cell>
        </row>
        <row r="8620">
          <cell r="A8620" t="str">
            <v>02.12.10.045</v>
          </cell>
          <cell r="B8620" t="str">
            <v>SHT0002156</v>
          </cell>
        </row>
        <row r="8621">
          <cell r="A8621" t="str">
            <v>02.12.11.058</v>
          </cell>
          <cell r="B8621" t="str">
            <v>SLT0002270</v>
          </cell>
        </row>
        <row r="8622">
          <cell r="A8622" t="str">
            <v>02.12.11.071</v>
          </cell>
          <cell r="B8622" t="str">
            <v>SLT0002269</v>
          </cell>
        </row>
        <row r="8623">
          <cell r="A8623" t="str">
            <v>02.12.11.073</v>
          </cell>
          <cell r="B8623" t="str">
            <v>SCS0005981</v>
          </cell>
        </row>
        <row r="8624">
          <cell r="A8624" t="str">
            <v>02.12.12.014</v>
          </cell>
          <cell r="B8624" t="str">
            <v>SLT0002239</v>
          </cell>
        </row>
        <row r="8625">
          <cell r="A8625" t="str">
            <v>02.12.15.010</v>
          </cell>
          <cell r="B8625" t="str">
            <v>SCS0005824</v>
          </cell>
        </row>
        <row r="8626">
          <cell r="A8626" t="str">
            <v>02.12.16.008</v>
          </cell>
          <cell r="B8626" t="str">
            <v>SCS0005868</v>
          </cell>
        </row>
        <row r="8627">
          <cell r="A8627" t="str">
            <v>02.12.16.010</v>
          </cell>
          <cell r="B8627" t="str">
            <v>BFA0000690</v>
          </cell>
        </row>
        <row r="8628">
          <cell r="A8628" t="str">
            <v>02.12.16.011</v>
          </cell>
          <cell r="B8628" t="str">
            <v>BFA0000689</v>
          </cell>
        </row>
        <row r="8629">
          <cell r="A8629" t="str">
            <v>02.12.16.012</v>
          </cell>
          <cell r="B8629" t="str">
            <v>BFA0000691</v>
          </cell>
        </row>
        <row r="8630">
          <cell r="A8630" t="str">
            <v>02.12.16.021</v>
          </cell>
          <cell r="B8630" t="str">
            <v>DCL0000516</v>
          </cell>
        </row>
        <row r="8631">
          <cell r="A8631" t="str">
            <v>02.12.16.021A</v>
          </cell>
          <cell r="B8631" t="str">
            <v>SCS0005847</v>
          </cell>
        </row>
        <row r="8632">
          <cell r="A8632" t="str">
            <v>02.12.16.024</v>
          </cell>
          <cell r="B8632" t="str">
            <v>SCS0005865</v>
          </cell>
        </row>
        <row r="8633">
          <cell r="A8633" t="str">
            <v>02.12.16.025</v>
          </cell>
          <cell r="B8633" t="str">
            <v>SCS0005848</v>
          </cell>
        </row>
        <row r="8634">
          <cell r="A8634" t="str">
            <v>02.12.16.026A</v>
          </cell>
          <cell r="B8634" t="str">
            <v>SCS0005859</v>
          </cell>
        </row>
        <row r="8635">
          <cell r="A8635" t="str">
            <v>02.12.16.027A</v>
          </cell>
          <cell r="B8635" t="str">
            <v>SCS0005863</v>
          </cell>
        </row>
        <row r="8636">
          <cell r="A8636" t="str">
            <v>02.12.16.031</v>
          </cell>
          <cell r="B8636" t="str">
            <v>SCS0005860</v>
          </cell>
        </row>
        <row r="8637">
          <cell r="A8637" t="str">
            <v>02.12.16.032</v>
          </cell>
          <cell r="B8637" t="str">
            <v>SCS0005864</v>
          </cell>
        </row>
        <row r="8638">
          <cell r="A8638" t="str">
            <v>02.12.16.033A</v>
          </cell>
          <cell r="B8638" t="str">
            <v>SCS0005854</v>
          </cell>
        </row>
        <row r="8639">
          <cell r="A8639" t="str">
            <v>02.12.16.034</v>
          </cell>
          <cell r="B8639" t="str">
            <v>SCS0005852</v>
          </cell>
        </row>
        <row r="8640">
          <cell r="A8640" t="str">
            <v>02.12.16.035</v>
          </cell>
          <cell r="B8640" t="str">
            <v>SCS0005842</v>
          </cell>
        </row>
        <row r="8641">
          <cell r="A8641" t="str">
            <v>02.12.16.036</v>
          </cell>
          <cell r="B8641" t="str">
            <v>SCS0005849</v>
          </cell>
        </row>
        <row r="8642">
          <cell r="A8642" t="str">
            <v>02.12.16.037</v>
          </cell>
          <cell r="B8642" t="str">
            <v>SCS0005843</v>
          </cell>
        </row>
        <row r="8643">
          <cell r="A8643" t="str">
            <v>02.12.16.038</v>
          </cell>
          <cell r="B8643" t="str">
            <v>SCS0005867</v>
          </cell>
        </row>
        <row r="8644">
          <cell r="A8644" t="str">
            <v>02.12.16.039</v>
          </cell>
          <cell r="B8644" t="str">
            <v>SCS0005866</v>
          </cell>
        </row>
        <row r="8645">
          <cell r="A8645" t="str">
            <v>02.12.16.040</v>
          </cell>
          <cell r="B8645" t="str">
            <v>SCS0005862</v>
          </cell>
        </row>
        <row r="8646">
          <cell r="A8646" t="str">
            <v>02.12.16.041</v>
          </cell>
          <cell r="B8646" t="str">
            <v>SCS0005858</v>
          </cell>
        </row>
        <row r="8647">
          <cell r="A8647" t="str">
            <v>02.12.16.064</v>
          </cell>
          <cell r="B8647" t="str">
            <v>BFA0000686</v>
          </cell>
        </row>
        <row r="8648">
          <cell r="A8648" t="str">
            <v>02.12.16.065</v>
          </cell>
          <cell r="B8648" t="str">
            <v>BFA0000688</v>
          </cell>
        </row>
        <row r="8649">
          <cell r="A8649" t="str">
            <v>02.12.16.066</v>
          </cell>
          <cell r="B8649" t="str">
            <v>BFA0000687</v>
          </cell>
        </row>
        <row r="8650">
          <cell r="A8650" t="str">
            <v>02.12.16.102</v>
          </cell>
          <cell r="B8650" t="str">
            <v>SCS0005841</v>
          </cell>
        </row>
        <row r="8651">
          <cell r="A8651" t="str">
            <v>02.12.16.103</v>
          </cell>
          <cell r="B8651" t="str">
            <v>SCS0005839</v>
          </cell>
        </row>
        <row r="8652">
          <cell r="A8652" t="str">
            <v>02.12.16.118</v>
          </cell>
          <cell r="B8652" t="str">
            <v>SCS0005829</v>
          </cell>
        </row>
        <row r="8653">
          <cell r="A8653" t="str">
            <v>02.12.16.119</v>
          </cell>
          <cell r="B8653" t="str">
            <v>SCS0005855</v>
          </cell>
        </row>
        <row r="8654">
          <cell r="A8654" t="str">
            <v>02.12.16.120</v>
          </cell>
          <cell r="B8654" t="str">
            <v>SCS0005857</v>
          </cell>
        </row>
        <row r="8655">
          <cell r="A8655" t="str">
            <v>02.12.16.121</v>
          </cell>
          <cell r="B8655" t="str">
            <v>SCS0005856</v>
          </cell>
        </row>
        <row r="8656">
          <cell r="A8656" t="str">
            <v>02.12.16.125</v>
          </cell>
          <cell r="B8656" t="str">
            <v>SCS0005832</v>
          </cell>
        </row>
        <row r="8657">
          <cell r="A8657" t="str">
            <v>02.12.16.141</v>
          </cell>
          <cell r="B8657" t="str">
            <v>DCL0000517</v>
          </cell>
        </row>
        <row r="8658">
          <cell r="A8658" t="str">
            <v>02.12.16.142</v>
          </cell>
          <cell r="B8658" t="str">
            <v>DCL0000518</v>
          </cell>
        </row>
        <row r="8659">
          <cell r="A8659" t="str">
            <v>02.12.16.143</v>
          </cell>
          <cell r="B8659" t="str">
            <v>DCL0000519</v>
          </cell>
        </row>
        <row r="8660">
          <cell r="A8660" t="str">
            <v>02.12.16.144</v>
          </cell>
          <cell r="B8660" t="str">
            <v>DCL0000520</v>
          </cell>
        </row>
        <row r="8661">
          <cell r="A8661" t="str">
            <v>02.12.16.145</v>
          </cell>
          <cell r="B8661" t="str">
            <v>SCS0005850</v>
          </cell>
        </row>
        <row r="8662">
          <cell r="A8662" t="str">
            <v>02.12.16.155</v>
          </cell>
          <cell r="B8662" t="str">
            <v>DCL0000521</v>
          </cell>
        </row>
        <row r="8663">
          <cell r="A8663" t="str">
            <v>02.12.16.156</v>
          </cell>
          <cell r="B8663" t="str">
            <v>SCS0005846</v>
          </cell>
        </row>
        <row r="8664">
          <cell r="A8664" t="str">
            <v>02.12.16.158</v>
          </cell>
          <cell r="B8664" t="str">
            <v>SCS0005844</v>
          </cell>
        </row>
        <row r="8665">
          <cell r="A8665" t="str">
            <v>02.12.16.159</v>
          </cell>
          <cell r="B8665" t="str">
            <v>SCS0005845</v>
          </cell>
        </row>
        <row r="8666">
          <cell r="A8666" t="str">
            <v>02.12.16.167</v>
          </cell>
          <cell r="B8666" t="str">
            <v>SCS0005834</v>
          </cell>
        </row>
        <row r="8667">
          <cell r="A8667" t="str">
            <v>02.12.16.168</v>
          </cell>
          <cell r="B8667" t="str">
            <v>SCS0005837</v>
          </cell>
        </row>
        <row r="8668">
          <cell r="A8668" t="str">
            <v>02.12.16.169</v>
          </cell>
          <cell r="B8668" t="str">
            <v>SCS0005861</v>
          </cell>
        </row>
        <row r="8669">
          <cell r="A8669" t="str">
            <v>02.12.16.170</v>
          </cell>
          <cell r="B8669" t="str">
            <v>SCS0005836</v>
          </cell>
        </row>
        <row r="8670">
          <cell r="A8670" t="str">
            <v>02.12.16.171</v>
          </cell>
          <cell r="B8670" t="str">
            <v>SCS0005833</v>
          </cell>
        </row>
        <row r="8671">
          <cell r="A8671" t="str">
            <v>02.12.16.171A</v>
          </cell>
          <cell r="B8671" t="str">
            <v>SCS0005835</v>
          </cell>
        </row>
        <row r="8672">
          <cell r="A8672" t="str">
            <v>02.12.16.180</v>
          </cell>
          <cell r="B8672" t="str">
            <v>SCS0005827</v>
          </cell>
        </row>
        <row r="8673">
          <cell r="A8673" t="str">
            <v>02.12.16.180A</v>
          </cell>
          <cell r="B8673" t="str">
            <v>SCS0005828</v>
          </cell>
        </row>
        <row r="8674">
          <cell r="A8674" t="str">
            <v>02.12.16.181</v>
          </cell>
          <cell r="B8674" t="str">
            <v>SCS0005840</v>
          </cell>
        </row>
        <row r="8675">
          <cell r="A8675" t="str">
            <v>02.12.16.185</v>
          </cell>
          <cell r="B8675" t="str">
            <v>SCS0005830</v>
          </cell>
        </row>
        <row r="8676">
          <cell r="A8676" t="str">
            <v>02.12.16.186</v>
          </cell>
          <cell r="B8676" t="str">
            <v>SCS0005838</v>
          </cell>
        </row>
        <row r="8677">
          <cell r="A8677" t="str">
            <v>02.12.16.188</v>
          </cell>
          <cell r="B8677" t="str">
            <v>SCS0005831</v>
          </cell>
        </row>
        <row r="8678">
          <cell r="A8678" t="str">
            <v>02.12.16.189</v>
          </cell>
          <cell r="B8678" t="str">
            <v>SCS0005853</v>
          </cell>
        </row>
        <row r="8679">
          <cell r="A8679" t="str">
            <v>02.12.16.194</v>
          </cell>
          <cell r="B8679" t="str">
            <v>SCS0005851</v>
          </cell>
        </row>
        <row r="8680">
          <cell r="A8680" t="str">
            <v>02.12.17.013</v>
          </cell>
          <cell r="B8680" t="str">
            <v>SCS0005928</v>
          </cell>
        </row>
        <row r="8681">
          <cell r="A8681" t="str">
            <v>02.12.17.014</v>
          </cell>
          <cell r="B8681" t="str">
            <v>BSP0000091</v>
          </cell>
        </row>
        <row r="8682">
          <cell r="A8682" t="str">
            <v>02.12.17.026</v>
          </cell>
          <cell r="B8682" t="str">
            <v>SCS0005925</v>
          </cell>
        </row>
        <row r="8683">
          <cell r="A8683" t="str">
            <v>02.12.17.056</v>
          </cell>
          <cell r="B8683" t="str">
            <v>BFA0000694</v>
          </cell>
        </row>
        <row r="8684">
          <cell r="A8684" t="str">
            <v>02.12.17.057</v>
          </cell>
          <cell r="B8684" t="str">
            <v>SCS0005927</v>
          </cell>
        </row>
        <row r="8685">
          <cell r="A8685" t="str">
            <v>02.12.17.058</v>
          </cell>
          <cell r="B8685" t="str">
            <v>SCS0005926</v>
          </cell>
        </row>
        <row r="8686">
          <cell r="A8686" t="str">
            <v>02.12.17.059</v>
          </cell>
          <cell r="B8686" t="str">
            <v>SCS0005924</v>
          </cell>
        </row>
        <row r="8687">
          <cell r="A8687" t="str">
            <v>02.12.18.021</v>
          </cell>
          <cell r="B8687" t="str">
            <v>SLT0002256</v>
          </cell>
        </row>
        <row r="8688">
          <cell r="A8688" t="str">
            <v>02.12.18.022</v>
          </cell>
          <cell r="B8688" t="str">
            <v>SLT0000201</v>
          </cell>
        </row>
        <row r="8689">
          <cell r="A8689" t="str">
            <v>02.12.18.024</v>
          </cell>
          <cell r="B8689" t="str">
            <v>SLT0002255</v>
          </cell>
        </row>
        <row r="8690">
          <cell r="A8690" t="str">
            <v>02.12.18.037</v>
          </cell>
          <cell r="B8690" t="str">
            <v>SLT0002257</v>
          </cell>
        </row>
        <row r="8691">
          <cell r="A8691" t="str">
            <v>02.12.18.038</v>
          </cell>
          <cell r="B8691" t="str">
            <v>SLT0002252</v>
          </cell>
        </row>
        <row r="8692">
          <cell r="A8692" t="str">
            <v>02.12.18.041</v>
          </cell>
          <cell r="B8692" t="str">
            <v>SLT0001120</v>
          </cell>
        </row>
        <row r="8693">
          <cell r="A8693" t="str">
            <v>02.12.18.064</v>
          </cell>
          <cell r="B8693" t="str">
            <v>SLT0001121</v>
          </cell>
        </row>
        <row r="8694">
          <cell r="A8694" t="str">
            <v>02.12.18.090</v>
          </cell>
          <cell r="B8694" t="str">
            <v>SLT0002254</v>
          </cell>
        </row>
        <row r="8695">
          <cell r="A8695" t="str">
            <v>02.12.18.091</v>
          </cell>
          <cell r="B8695" t="str">
            <v>SLT0002253</v>
          </cell>
        </row>
        <row r="8696">
          <cell r="A8696" t="str">
            <v>02.12.19.018</v>
          </cell>
          <cell r="B8696" t="str">
            <v>SLT0002274</v>
          </cell>
        </row>
        <row r="8697">
          <cell r="A8697" t="str">
            <v>02.12.19.022</v>
          </cell>
          <cell r="B8697" t="str">
            <v>TFT0000052</v>
          </cell>
        </row>
        <row r="8698">
          <cell r="A8698" t="str">
            <v>02.12.21.003</v>
          </cell>
          <cell r="B8698" t="str">
            <v>SLT0002238</v>
          </cell>
        </row>
        <row r="8699">
          <cell r="A8699" t="str">
            <v>02.12.21.004</v>
          </cell>
          <cell r="B8699" t="str">
            <v>SLT0002237</v>
          </cell>
        </row>
        <row r="8700">
          <cell r="A8700" t="str">
            <v>02.12.23.001</v>
          </cell>
          <cell r="B8700" t="str">
            <v>SLT0001128</v>
          </cell>
        </row>
        <row r="8701">
          <cell r="A8701" t="str">
            <v>02.12.23.002</v>
          </cell>
          <cell r="B8701" t="str">
            <v>SLT0002242</v>
          </cell>
        </row>
        <row r="8702">
          <cell r="A8702" t="str">
            <v>02.12.24.015</v>
          </cell>
          <cell r="B8702" t="str">
            <v>SCS0002957</v>
          </cell>
        </row>
        <row r="8703">
          <cell r="A8703" t="str">
            <v>02.12.24.016</v>
          </cell>
          <cell r="B8703" t="str">
            <v>SCS0005898</v>
          </cell>
        </row>
        <row r="8704">
          <cell r="A8704" t="str">
            <v>02.12.24.016A</v>
          </cell>
          <cell r="B8704" t="str">
            <v>SCS0005897</v>
          </cell>
        </row>
        <row r="8705">
          <cell r="A8705" t="str">
            <v>02.12.24.017</v>
          </cell>
          <cell r="B8705" t="str">
            <v>SCS0000956</v>
          </cell>
        </row>
        <row r="8706">
          <cell r="A8706" t="str">
            <v>02.12.24.017A</v>
          </cell>
          <cell r="B8706" t="str">
            <v>SCS0005913</v>
          </cell>
        </row>
        <row r="8707">
          <cell r="A8707" t="str">
            <v>02.12.24.018</v>
          </cell>
          <cell r="B8707" t="str">
            <v>SCS0000952</v>
          </cell>
        </row>
        <row r="8708">
          <cell r="A8708" t="str">
            <v>02.12.24.019</v>
          </cell>
          <cell r="B8708" t="str">
            <v>SCS0000999</v>
          </cell>
        </row>
        <row r="8709">
          <cell r="A8709" t="str">
            <v>02.12.24.035</v>
          </cell>
          <cell r="B8709" t="str">
            <v>SCS0005907</v>
          </cell>
        </row>
        <row r="8710">
          <cell r="A8710" t="str">
            <v>02.12.24.036</v>
          </cell>
          <cell r="B8710" t="str">
            <v>SCS0005908</v>
          </cell>
        </row>
        <row r="8711">
          <cell r="A8711" t="str">
            <v>02.12.24.037</v>
          </cell>
          <cell r="B8711" t="str">
            <v>SCS0003120</v>
          </cell>
        </row>
        <row r="8712">
          <cell r="A8712" t="str">
            <v>02.12.24.038</v>
          </cell>
          <cell r="B8712" t="str">
            <v>SCS0005909</v>
          </cell>
        </row>
        <row r="8713">
          <cell r="A8713" t="str">
            <v>02.12.24.039</v>
          </cell>
          <cell r="B8713" t="str">
            <v>SCS0005910</v>
          </cell>
        </row>
        <row r="8714">
          <cell r="A8714" t="str">
            <v>02.12.24.040</v>
          </cell>
          <cell r="B8714" t="str">
            <v>SCS0003121</v>
          </cell>
        </row>
        <row r="8715">
          <cell r="A8715" t="str">
            <v>02.12.24.041</v>
          </cell>
          <cell r="B8715" t="str">
            <v>SCS0003052</v>
          </cell>
        </row>
        <row r="8716">
          <cell r="A8716" t="str">
            <v>02.12.24.102</v>
          </cell>
          <cell r="B8716" t="str">
            <v>SCS0002980</v>
          </cell>
        </row>
        <row r="8717">
          <cell r="A8717" t="str">
            <v>02.12.24.103</v>
          </cell>
          <cell r="B8717" t="str">
            <v>SCS0002981</v>
          </cell>
        </row>
        <row r="8718">
          <cell r="A8718" t="str">
            <v>02.12.24.105</v>
          </cell>
          <cell r="B8718" t="str">
            <v>SCS0005912</v>
          </cell>
        </row>
        <row r="8719">
          <cell r="A8719" t="str">
            <v>02.12.24.125</v>
          </cell>
          <cell r="B8719" t="str">
            <v>SCS0001024</v>
          </cell>
        </row>
        <row r="8720">
          <cell r="A8720" t="str">
            <v>02.12.24.126</v>
          </cell>
          <cell r="B8720" t="str">
            <v>SCS0001025</v>
          </cell>
        </row>
        <row r="8721">
          <cell r="A8721" t="str">
            <v>02.12.24.129</v>
          </cell>
          <cell r="B8721" t="str">
            <v>SCS0005895</v>
          </cell>
        </row>
        <row r="8722">
          <cell r="A8722" t="str">
            <v>02.12.24.129A</v>
          </cell>
          <cell r="B8722" t="str">
            <v>SCS0001401</v>
          </cell>
        </row>
        <row r="8723">
          <cell r="A8723" t="str">
            <v>02.12.24.130</v>
          </cell>
          <cell r="B8723" t="str">
            <v>SCS0005896</v>
          </cell>
        </row>
        <row r="8724">
          <cell r="A8724" t="str">
            <v>02.12.24.130A</v>
          </cell>
          <cell r="B8724" t="str">
            <v>SCS0001400</v>
          </cell>
        </row>
        <row r="8725">
          <cell r="A8725" t="str">
            <v>02.12.24.132</v>
          </cell>
          <cell r="B8725" t="str">
            <v>SCS0000985</v>
          </cell>
        </row>
        <row r="8726">
          <cell r="A8726" t="str">
            <v>02.12.24.133</v>
          </cell>
          <cell r="B8726" t="str">
            <v>BCL0000039</v>
          </cell>
        </row>
        <row r="8727">
          <cell r="A8727" t="str">
            <v>02.12.24.135</v>
          </cell>
          <cell r="B8727" t="str">
            <v>SCS0005905</v>
          </cell>
        </row>
        <row r="8728">
          <cell r="A8728" t="str">
            <v>02.12.24.135A</v>
          </cell>
          <cell r="B8728" t="str">
            <v>SCS0001000</v>
          </cell>
        </row>
        <row r="8729">
          <cell r="A8729" t="str">
            <v>02.12.24.137</v>
          </cell>
          <cell r="B8729" t="str">
            <v>SCS0001003</v>
          </cell>
        </row>
        <row r="8730">
          <cell r="A8730" t="str">
            <v>02.12.24.138</v>
          </cell>
          <cell r="B8730" t="str">
            <v>SCS0000994</v>
          </cell>
        </row>
        <row r="8731">
          <cell r="A8731" t="str">
            <v>02.12.24.139</v>
          </cell>
          <cell r="B8731" t="str">
            <v>SCS0000995</v>
          </cell>
        </row>
        <row r="8732">
          <cell r="A8732" t="str">
            <v>02.12.24.140</v>
          </cell>
          <cell r="B8732" t="str">
            <v>SCS0000997</v>
          </cell>
        </row>
        <row r="8733">
          <cell r="A8733" t="str">
            <v>02.12.24.153</v>
          </cell>
          <cell r="B8733" t="str">
            <v>SCS0005906</v>
          </cell>
        </row>
        <row r="8734">
          <cell r="A8734" t="str">
            <v>02.12.24.154</v>
          </cell>
          <cell r="B8734" t="str">
            <v>SCS0005911</v>
          </cell>
        </row>
        <row r="8735">
          <cell r="A8735" t="str">
            <v>02.12.24.165</v>
          </cell>
          <cell r="B8735" t="str">
            <v>SCS0002943</v>
          </cell>
        </row>
        <row r="8736">
          <cell r="A8736" t="str">
            <v>02.12.24.180</v>
          </cell>
          <cell r="B8736" t="str">
            <v>SCS0005901</v>
          </cell>
        </row>
        <row r="8737">
          <cell r="A8737" t="str">
            <v>02.12.24.181</v>
          </cell>
          <cell r="B8737" t="str">
            <v>SCS0005902</v>
          </cell>
        </row>
        <row r="8738">
          <cell r="A8738" t="str">
            <v>02.12.24.182</v>
          </cell>
          <cell r="B8738" t="str">
            <v>SCS0005904</v>
          </cell>
        </row>
        <row r="8739">
          <cell r="A8739" t="str">
            <v>02.12.24.188</v>
          </cell>
          <cell r="B8739" t="str">
            <v>SCS0005899</v>
          </cell>
        </row>
        <row r="8740">
          <cell r="A8740" t="str">
            <v>02.12.24.190</v>
          </cell>
          <cell r="B8740" t="str">
            <v>SCS0005900</v>
          </cell>
        </row>
        <row r="8741">
          <cell r="A8741" t="str">
            <v>02.12.24.197</v>
          </cell>
          <cell r="B8741" t="str">
            <v>SCS0005903</v>
          </cell>
        </row>
        <row r="8742">
          <cell r="A8742" t="str">
            <v>02.12.26.002</v>
          </cell>
          <cell r="B8742" t="str">
            <v>SCS0005171</v>
          </cell>
        </row>
        <row r="8743">
          <cell r="A8743" t="str">
            <v>02.12.26.003</v>
          </cell>
          <cell r="B8743" t="str">
            <v>SCS0005176</v>
          </cell>
        </row>
        <row r="8744">
          <cell r="A8744" t="str">
            <v>02.12.26.004</v>
          </cell>
          <cell r="B8744" t="str">
            <v>SCS0005172</v>
          </cell>
        </row>
        <row r="8745">
          <cell r="A8745" t="str">
            <v>02.12.26.005</v>
          </cell>
          <cell r="B8745" t="str">
            <v>SCS0005173</v>
          </cell>
        </row>
        <row r="8746">
          <cell r="A8746" t="str">
            <v>02.12.26.006</v>
          </cell>
          <cell r="B8746" t="str">
            <v>SCS0005178</v>
          </cell>
        </row>
        <row r="8747">
          <cell r="A8747" t="str">
            <v>02.12.26.007</v>
          </cell>
          <cell r="B8747" t="str">
            <v>SCS0005183</v>
          </cell>
        </row>
        <row r="8748">
          <cell r="A8748" t="str">
            <v>02.12.26.008</v>
          </cell>
          <cell r="B8748" t="str">
            <v>SCS0005179</v>
          </cell>
        </row>
        <row r="8749">
          <cell r="A8749" t="str">
            <v>02.12.26.009</v>
          </cell>
          <cell r="B8749" t="str">
            <v>SCS0005168</v>
          </cell>
        </row>
        <row r="8750">
          <cell r="A8750" t="str">
            <v>02.13.01.037</v>
          </cell>
          <cell r="B8750" t="str">
            <v>DCL0000540</v>
          </cell>
        </row>
        <row r="8751">
          <cell r="A8751" t="str">
            <v>02.13.01.045</v>
          </cell>
          <cell r="B8751" t="str">
            <v>SCS0001692</v>
          </cell>
        </row>
        <row r="8752">
          <cell r="A8752" t="str">
            <v>02.13.01.046</v>
          </cell>
          <cell r="B8752" t="str">
            <v>SCS0001688</v>
          </cell>
        </row>
        <row r="8753">
          <cell r="A8753" t="str">
            <v>02.13.01.047</v>
          </cell>
          <cell r="B8753" t="str">
            <v>SCS0001690</v>
          </cell>
        </row>
        <row r="8754">
          <cell r="A8754" t="str">
            <v>02.13.01.048</v>
          </cell>
          <cell r="B8754" t="str">
            <v>SCS0001693</v>
          </cell>
        </row>
        <row r="8755">
          <cell r="A8755" t="str">
            <v>02.13.01.049</v>
          </cell>
          <cell r="B8755" t="str">
            <v>SCS0001689</v>
          </cell>
        </row>
        <row r="8756">
          <cell r="A8756" t="str">
            <v>02.13.01.050</v>
          </cell>
          <cell r="B8756" t="str">
            <v>SCS0005870</v>
          </cell>
        </row>
        <row r="8757">
          <cell r="A8757" t="str">
            <v>02.13.01.056</v>
          </cell>
          <cell r="B8757" t="str">
            <v>TSY0000662</v>
          </cell>
        </row>
        <row r="8758">
          <cell r="A8758" t="str">
            <v>02.13.01.068</v>
          </cell>
          <cell r="B8758" t="str">
            <v>SCS0005869</v>
          </cell>
        </row>
        <row r="8759">
          <cell r="A8759" t="str">
            <v>02.13.01.069</v>
          </cell>
          <cell r="B8759" t="str">
            <v>SCS0001691</v>
          </cell>
        </row>
        <row r="8760">
          <cell r="A8760" t="str">
            <v>02.13.01.121</v>
          </cell>
          <cell r="B8760" t="str">
            <v>DCL0000533</v>
          </cell>
        </row>
        <row r="8761">
          <cell r="A8761" t="str">
            <v>02.13.01.122</v>
          </cell>
          <cell r="B8761" t="str">
            <v>TSY0000655</v>
          </cell>
        </row>
        <row r="8762">
          <cell r="A8762" t="str">
            <v>02.13.01.124</v>
          </cell>
          <cell r="B8762" t="str">
            <v>DCL0000534</v>
          </cell>
        </row>
        <row r="8763">
          <cell r="A8763" t="str">
            <v>02.13.01.125</v>
          </cell>
          <cell r="B8763" t="str">
            <v>DCL0000535</v>
          </cell>
        </row>
        <row r="8764">
          <cell r="A8764" t="str">
            <v>02.13.01.126</v>
          </cell>
          <cell r="B8764" t="str">
            <v>TSY0000661</v>
          </cell>
        </row>
        <row r="8765">
          <cell r="A8765" t="str">
            <v>02.13.02.003</v>
          </cell>
          <cell r="B8765" t="str">
            <v>TSY0000332</v>
          </cell>
        </row>
        <row r="8766">
          <cell r="A8766" t="str">
            <v>02.13.02.075</v>
          </cell>
          <cell r="B8766" t="str">
            <v>DCL0000541</v>
          </cell>
        </row>
        <row r="8767">
          <cell r="A8767" t="str">
            <v>02.13.02.097</v>
          </cell>
          <cell r="B8767" t="str">
            <v>TSY0000245</v>
          </cell>
        </row>
        <row r="8768">
          <cell r="A8768" t="str">
            <v>02.13.02.104</v>
          </cell>
          <cell r="B8768" t="str">
            <v>TSY0000460</v>
          </cell>
        </row>
        <row r="8769">
          <cell r="A8769" t="str">
            <v>02.13.02.111</v>
          </cell>
          <cell r="B8769" t="str">
            <v>DCL0000542</v>
          </cell>
        </row>
        <row r="8770">
          <cell r="A8770" t="str">
            <v>02.13.02.113</v>
          </cell>
          <cell r="B8770" t="str">
            <v>DCL0000543</v>
          </cell>
        </row>
        <row r="8771">
          <cell r="A8771" t="str">
            <v>02.13.02.114</v>
          </cell>
          <cell r="B8771" t="str">
            <v>DCL0000544</v>
          </cell>
        </row>
        <row r="8772">
          <cell r="A8772" t="str">
            <v>02.13.02.116</v>
          </cell>
          <cell r="B8772" t="str">
            <v>DCL0000545</v>
          </cell>
        </row>
        <row r="8773">
          <cell r="A8773" t="str">
            <v>02.13.02.117</v>
          </cell>
          <cell r="B8773" t="str">
            <v>DCL0000546</v>
          </cell>
        </row>
        <row r="8774">
          <cell r="A8774" t="str">
            <v>02.13.02.133</v>
          </cell>
          <cell r="B8774" t="str">
            <v>DCL0000547</v>
          </cell>
        </row>
        <row r="8775">
          <cell r="A8775" t="str">
            <v>02.13.02.134</v>
          </cell>
          <cell r="B8775" t="str">
            <v>DCL0000548</v>
          </cell>
        </row>
        <row r="8776">
          <cell r="A8776" t="str">
            <v>02.13.02.148</v>
          </cell>
          <cell r="B8776" t="str">
            <v>TSY0000367</v>
          </cell>
        </row>
        <row r="8777">
          <cell r="A8777" t="str">
            <v>02.13.02.149</v>
          </cell>
          <cell r="B8777" t="str">
            <v>TSY0000051</v>
          </cell>
        </row>
        <row r="8778">
          <cell r="A8778" t="str">
            <v>02.13.02.152</v>
          </cell>
          <cell r="B8778" t="str">
            <v>TSY0000657</v>
          </cell>
        </row>
        <row r="8779">
          <cell r="A8779" t="str">
            <v>02.13.02.212</v>
          </cell>
          <cell r="B8779" t="str">
            <v>DCL0000549</v>
          </cell>
        </row>
        <row r="8780">
          <cell r="A8780" t="str">
            <v>02.12.01.333</v>
          </cell>
          <cell r="B8780" t="str">
            <v>TSY0000399</v>
          </cell>
        </row>
        <row r="8781">
          <cell r="A8781" t="str">
            <v>02.13.02.236</v>
          </cell>
          <cell r="B8781" t="str">
            <v>TSY0000277</v>
          </cell>
        </row>
        <row r="8782">
          <cell r="A8782" t="str">
            <v>02.13.02.239</v>
          </cell>
          <cell r="B8782" t="str">
            <v>TSY0000656</v>
          </cell>
        </row>
        <row r="8783">
          <cell r="A8783" t="str">
            <v>02.13.02.256</v>
          </cell>
          <cell r="B8783" t="str">
            <v>TSY0000125</v>
          </cell>
        </row>
        <row r="8784">
          <cell r="A8784" t="str">
            <v>02.13.02.263</v>
          </cell>
          <cell r="B8784" t="str">
            <v>TSY0000413</v>
          </cell>
        </row>
        <row r="8785">
          <cell r="A8785" t="str">
            <v>02.13.02.264</v>
          </cell>
          <cell r="B8785" t="str">
            <v>TSY0000660</v>
          </cell>
        </row>
        <row r="8786">
          <cell r="A8786" t="str">
            <v>02.13.02.302</v>
          </cell>
          <cell r="B8786" t="str">
            <v>TSY0000266</v>
          </cell>
        </row>
        <row r="8787">
          <cell r="A8787" t="str">
            <v>02.13.02.306</v>
          </cell>
          <cell r="B8787" t="str">
            <v>TSY0000263</v>
          </cell>
        </row>
        <row r="8788">
          <cell r="A8788" t="str">
            <v>02.13.02.332</v>
          </cell>
          <cell r="B8788" t="str">
            <v>DCL0000550</v>
          </cell>
        </row>
        <row r="8789">
          <cell r="A8789" t="str">
            <v>02.13.02.333</v>
          </cell>
          <cell r="B8789" t="str">
            <v>DCL0000551</v>
          </cell>
        </row>
        <row r="8790">
          <cell r="A8790" t="str">
            <v>02.13.02.340</v>
          </cell>
          <cell r="B8790" t="str">
            <v>DCL0000536</v>
          </cell>
        </row>
        <row r="8791">
          <cell r="A8791" t="str">
            <v>02.13.02.341</v>
          </cell>
          <cell r="B8791" t="str">
            <v>TSY0000253</v>
          </cell>
        </row>
        <row r="8792">
          <cell r="A8792" t="str">
            <v>02.13.02.342</v>
          </cell>
          <cell r="B8792" t="str">
            <v>DCL0000552</v>
          </cell>
        </row>
        <row r="8793">
          <cell r="A8793" t="str">
            <v>02.13.02.343</v>
          </cell>
          <cell r="B8793" t="str">
            <v>DCL0000537</v>
          </cell>
        </row>
        <row r="8794">
          <cell r="A8794" t="str">
            <v>02.13.02.344</v>
          </cell>
          <cell r="B8794" t="str">
            <v>DCL0000553</v>
          </cell>
        </row>
        <row r="8795">
          <cell r="A8795" t="str">
            <v>02.13.02.345</v>
          </cell>
          <cell r="B8795" t="str">
            <v>DCL0000538</v>
          </cell>
        </row>
        <row r="8796">
          <cell r="A8796" t="str">
            <v>02.13.02.347</v>
          </cell>
          <cell r="B8796" t="str">
            <v>DCL0000554</v>
          </cell>
        </row>
        <row r="8797">
          <cell r="A8797" t="str">
            <v>02.13.02.348</v>
          </cell>
          <cell r="B8797" t="str">
            <v>TSY0000794</v>
          </cell>
        </row>
        <row r="8798">
          <cell r="A8798" t="str">
            <v>02.13.02.354</v>
          </cell>
          <cell r="B8798" t="str">
            <v>DCL0000556</v>
          </cell>
        </row>
        <row r="8799">
          <cell r="A8799" t="str">
            <v>02.13.02.357</v>
          </cell>
          <cell r="B8799" t="str">
            <v>TSY0000265</v>
          </cell>
        </row>
        <row r="8800">
          <cell r="A8800" t="str">
            <v>02.13.02.359</v>
          </cell>
          <cell r="B8800" t="str">
            <v>TSY0000658</v>
          </cell>
        </row>
        <row r="8801">
          <cell r="A8801" t="str">
            <v>02.13.02.361</v>
          </cell>
          <cell r="B8801" t="str">
            <v>TSY0000659</v>
          </cell>
        </row>
        <row r="8802">
          <cell r="A8802" t="str">
            <v>02.13.02.372</v>
          </cell>
          <cell r="B8802" t="str">
            <v>TSY0000008</v>
          </cell>
        </row>
        <row r="8803">
          <cell r="A8803" t="str">
            <v>02.13.02.453</v>
          </cell>
          <cell r="B8803" t="str">
            <v>SHT0002185</v>
          </cell>
        </row>
        <row r="8804">
          <cell r="A8804" t="str">
            <v>02.13.03.003</v>
          </cell>
          <cell r="B8804" t="str">
            <v>SLT0000226</v>
          </cell>
        </row>
        <row r="8805">
          <cell r="A8805" t="str">
            <v>02.14.01.001</v>
          </cell>
          <cell r="B8805" t="str">
            <v>SLT0000170</v>
          </cell>
        </row>
        <row r="8806">
          <cell r="A8806" t="str">
            <v>02.14.01.040</v>
          </cell>
          <cell r="B8806" t="str">
            <v>SLT0000217</v>
          </cell>
        </row>
        <row r="8807">
          <cell r="A8807" t="str">
            <v>02.14.01.050</v>
          </cell>
          <cell r="B8807" t="str">
            <v>SLT0002200</v>
          </cell>
        </row>
        <row r="8808">
          <cell r="A8808" t="str">
            <v>02.14.01.082</v>
          </cell>
          <cell r="B8808" t="str">
            <v>SLT0002201</v>
          </cell>
        </row>
        <row r="8809">
          <cell r="A8809" t="str">
            <v>02.14.01.088</v>
          </cell>
          <cell r="B8809" t="str">
            <v>SLT0002202</v>
          </cell>
        </row>
        <row r="8810">
          <cell r="A8810" t="str">
            <v>02.14.01.096</v>
          </cell>
          <cell r="B8810" t="str">
            <v>SLT0002203</v>
          </cell>
        </row>
        <row r="8811">
          <cell r="A8811" t="str">
            <v>02.14.01.193</v>
          </cell>
          <cell r="B8811" t="str">
            <v>SLT0000196</v>
          </cell>
        </row>
        <row r="8812">
          <cell r="A8812" t="str">
            <v>02.14.02.026</v>
          </cell>
          <cell r="B8812" t="str">
            <v>SLT0001744</v>
          </cell>
        </row>
        <row r="8813">
          <cell r="A8813" t="str">
            <v>02.14.03.015</v>
          </cell>
          <cell r="B8813" t="str">
            <v>SLT0000314</v>
          </cell>
        </row>
        <row r="8814">
          <cell r="A8814" t="str">
            <v>02.14.03.020</v>
          </cell>
          <cell r="B8814" t="str">
            <v>SLT0000331</v>
          </cell>
        </row>
        <row r="8815">
          <cell r="A8815" t="str">
            <v>02.14.03.021</v>
          </cell>
          <cell r="B8815" t="str">
            <v>SLT0001747</v>
          </cell>
        </row>
        <row r="8816">
          <cell r="A8816" t="str">
            <v>02.14.03.023</v>
          </cell>
          <cell r="B8816" t="str">
            <v>SLT0000067</v>
          </cell>
        </row>
        <row r="8817">
          <cell r="A8817" t="str">
            <v>02.14.03.024</v>
          </cell>
          <cell r="B8817" t="str">
            <v>SLT0000017</v>
          </cell>
        </row>
        <row r="8818">
          <cell r="A8818" t="str">
            <v>02.14.05.021</v>
          </cell>
          <cell r="B8818" t="str">
            <v>SLT0002198</v>
          </cell>
        </row>
        <row r="8819">
          <cell r="A8819" t="str">
            <v>02.14.05.027</v>
          </cell>
          <cell r="B8819" t="str">
            <v>SLT0002199</v>
          </cell>
        </row>
        <row r="8820">
          <cell r="A8820" t="str">
            <v>02.14.06.012</v>
          </cell>
          <cell r="B8820" t="str">
            <v>SLT0000289</v>
          </cell>
        </row>
        <row r="8821">
          <cell r="A8821" t="str">
            <v>02.14.06.013</v>
          </cell>
          <cell r="B8821" t="str">
            <v>SLT0002195</v>
          </cell>
        </row>
        <row r="8822">
          <cell r="A8822" t="str">
            <v>02.14.06.014</v>
          </cell>
          <cell r="B8822" t="str">
            <v>SLT0002196</v>
          </cell>
        </row>
        <row r="8823">
          <cell r="A8823" t="str">
            <v>02.14.06.105</v>
          </cell>
          <cell r="B8823" t="str">
            <v>SLT0002197</v>
          </cell>
        </row>
        <row r="8824">
          <cell r="A8824" t="str">
            <v>02.14.07.012</v>
          </cell>
          <cell r="B8824" t="str">
            <v>SLT0000791</v>
          </cell>
        </row>
        <row r="8825">
          <cell r="A8825" t="str">
            <v>02.14.07.013</v>
          </cell>
          <cell r="B8825" t="str">
            <v>SLT0000790</v>
          </cell>
        </row>
        <row r="8826">
          <cell r="A8826" t="str">
            <v>02.14.07.022</v>
          </cell>
          <cell r="B8826" t="str">
            <v>SLT0000818</v>
          </cell>
        </row>
        <row r="8827">
          <cell r="A8827" t="str">
            <v>02.16.01.004</v>
          </cell>
          <cell r="B8827" t="str">
            <v>TMP5003034</v>
          </cell>
        </row>
        <row r="8828">
          <cell r="A8828" t="str">
            <v>02.16.01.006</v>
          </cell>
          <cell r="B8828" t="str">
            <v>TMP5005002</v>
          </cell>
        </row>
        <row r="8829">
          <cell r="A8829" t="str">
            <v>02.16.01.045</v>
          </cell>
          <cell r="B8829" t="str">
            <v>TMP5003029</v>
          </cell>
        </row>
        <row r="8830">
          <cell r="A8830" t="str">
            <v>02.16.01.008</v>
          </cell>
          <cell r="B8830" t="str">
            <v>TMP5003068</v>
          </cell>
        </row>
        <row r="8831">
          <cell r="A8831" t="str">
            <v>02.16.01.012</v>
          </cell>
          <cell r="B8831" t="str">
            <v>TMP5001002</v>
          </cell>
        </row>
        <row r="8832">
          <cell r="A8832" t="str">
            <v>02.16.01.013</v>
          </cell>
          <cell r="B8832" t="str">
            <v>TMP5004005</v>
          </cell>
        </row>
        <row r="8833">
          <cell r="A8833" t="str">
            <v>02.16.01.015</v>
          </cell>
          <cell r="B8833" t="str">
            <v>TMP5003051</v>
          </cell>
        </row>
        <row r="8834">
          <cell r="A8834" t="str">
            <v>02.16.01.017</v>
          </cell>
          <cell r="B8834" t="str">
            <v>TMP5001006</v>
          </cell>
        </row>
        <row r="8835">
          <cell r="A8835" t="str">
            <v>02.16.01.018</v>
          </cell>
          <cell r="B8835" t="str">
            <v>TMP5004009</v>
          </cell>
        </row>
        <row r="8836">
          <cell r="A8836" t="str">
            <v>02.16.01.020</v>
          </cell>
          <cell r="B8836" t="str">
            <v>TMP5003061</v>
          </cell>
        </row>
        <row r="8837">
          <cell r="A8837" t="str">
            <v>02.16.01.022</v>
          </cell>
          <cell r="B8837" t="str">
            <v>TMP5003062</v>
          </cell>
        </row>
        <row r="8838">
          <cell r="A8838" t="str">
            <v>02.16.01.023</v>
          </cell>
          <cell r="B8838" t="str">
            <v>TMP5003063</v>
          </cell>
        </row>
        <row r="8839">
          <cell r="A8839" t="str">
            <v>02.16.01.024</v>
          </cell>
          <cell r="B8839" t="str">
            <v>TMP5003065</v>
          </cell>
        </row>
        <row r="8840">
          <cell r="A8840" t="str">
            <v>02.16.01.025</v>
          </cell>
          <cell r="B8840" t="str">
            <v>TMP5004010</v>
          </cell>
        </row>
        <row r="8841">
          <cell r="A8841" t="str">
            <v>02.16.01.026</v>
          </cell>
          <cell r="B8841" t="str">
            <v>TMP5001004</v>
          </cell>
        </row>
        <row r="8842">
          <cell r="A8842" t="str">
            <v>02.16.01.027</v>
          </cell>
          <cell r="B8842" t="str">
            <v>TMP5003064</v>
          </cell>
        </row>
        <row r="8843">
          <cell r="A8843" t="str">
            <v>02.16.01.028</v>
          </cell>
          <cell r="B8843" t="str">
            <v>TMP5003081</v>
          </cell>
        </row>
        <row r="8844">
          <cell r="A8844" t="str">
            <v>02.16.01.043</v>
          </cell>
          <cell r="B8844" t="str">
            <v>TMP5006001</v>
          </cell>
        </row>
        <row r="8845">
          <cell r="A8845" t="str">
            <v>02.16.01.044</v>
          </cell>
          <cell r="B8845" t="str">
            <v>TMP5006002</v>
          </cell>
        </row>
        <row r="8846">
          <cell r="A8846" t="str">
            <v>02.16.01.007</v>
          </cell>
          <cell r="B8846" t="str">
            <v>TMP5003029</v>
          </cell>
        </row>
        <row r="8847">
          <cell r="A8847" t="str">
            <v>02.16.01.046</v>
          </cell>
          <cell r="B8847" t="str">
            <v>TMP5004012</v>
          </cell>
        </row>
        <row r="8848">
          <cell r="A8848" t="str">
            <v>02.16.01.047</v>
          </cell>
          <cell r="B8848" t="str">
            <v>TST0001693</v>
          </cell>
        </row>
        <row r="8849">
          <cell r="A8849" t="str">
            <v>02.16.01.048</v>
          </cell>
          <cell r="B8849" t="str">
            <v>TMP5001009</v>
          </cell>
        </row>
        <row r="8850">
          <cell r="A8850" t="str">
            <v>02.16.01.049</v>
          </cell>
          <cell r="B8850" t="str">
            <v>TMP5005007</v>
          </cell>
        </row>
        <row r="8851">
          <cell r="A8851" t="str">
            <v>02.16.01.050</v>
          </cell>
          <cell r="B8851" t="str">
            <v>TMP5005002</v>
          </cell>
        </row>
        <row r="8852">
          <cell r="A8852" t="str">
            <v>02.16.01.051</v>
          </cell>
          <cell r="B8852" t="str">
            <v>TMP5004006</v>
          </cell>
        </row>
        <row r="8853">
          <cell r="A8853" t="str">
            <v>02.16.01.052</v>
          </cell>
          <cell r="B8853" t="str">
            <v>TMP5008001</v>
          </cell>
        </row>
        <row r="8854">
          <cell r="A8854" t="str">
            <v>02.16.01.053</v>
          </cell>
          <cell r="B8854" t="str">
            <v>TMP5001004</v>
          </cell>
        </row>
        <row r="8855">
          <cell r="A8855" t="str">
            <v>02.16.01.054</v>
          </cell>
          <cell r="B8855" t="str">
            <v>TMP5003062</v>
          </cell>
        </row>
        <row r="8856">
          <cell r="A8856" t="str">
            <v>02.16.01.055</v>
          </cell>
          <cell r="B8856" t="str">
            <v>TMP5003081</v>
          </cell>
        </row>
        <row r="8857">
          <cell r="A8857" t="str">
            <v>02.16.01.056</v>
          </cell>
          <cell r="B8857" t="str">
            <v>TMP5004009</v>
          </cell>
        </row>
        <row r="8858">
          <cell r="A8858" t="str">
            <v>02.16.01.057</v>
          </cell>
          <cell r="B8858" t="str">
            <v>TMP5004010</v>
          </cell>
        </row>
        <row r="8859">
          <cell r="A8859" t="str">
            <v>02.16.01.058</v>
          </cell>
          <cell r="B8859" t="str">
            <v>TMP5003082</v>
          </cell>
        </row>
        <row r="8860">
          <cell r="A8860" t="str">
            <v>02.16.01.059</v>
          </cell>
          <cell r="B8860" t="str">
            <v>TMP5005005</v>
          </cell>
        </row>
        <row r="8861">
          <cell r="A8861" t="str">
            <v>02.16.01.060</v>
          </cell>
          <cell r="B8861" t="str">
            <v>TMP5003064</v>
          </cell>
        </row>
        <row r="8862">
          <cell r="A8862" t="str">
            <v>02.16.01.061</v>
          </cell>
          <cell r="B8862" t="str">
            <v>TMP5003061</v>
          </cell>
        </row>
        <row r="8863">
          <cell r="B8863" t="str">
            <v>TMP5003067</v>
          </cell>
        </row>
        <row r="8864">
          <cell r="A8864" t="str">
            <v>02.16.01.063</v>
          </cell>
          <cell r="B8864" t="str">
            <v>TMP5001008</v>
          </cell>
        </row>
        <row r="8865">
          <cell r="A8865" t="str">
            <v>02.16.01.064</v>
          </cell>
          <cell r="B8865" t="str">
            <v>TMP5003065</v>
          </cell>
        </row>
        <row r="8866">
          <cell r="A8866" t="str">
            <v>02.16.01.065</v>
          </cell>
          <cell r="B8866" t="str">
            <v>TMP5003080</v>
          </cell>
        </row>
        <row r="8867">
          <cell r="A8867" t="str">
            <v>02.16.01.066</v>
          </cell>
          <cell r="B8867" t="str">
            <v>TMP5003063</v>
          </cell>
        </row>
        <row r="8868">
          <cell r="A8868" t="str">
            <v>02.16.01.067</v>
          </cell>
          <cell r="B8868" t="str">
            <v>TMP5003079</v>
          </cell>
        </row>
        <row r="8869">
          <cell r="A8869" t="str">
            <v>02.16.03.004</v>
          </cell>
          <cell r="B8869" t="str">
            <v>TMP5009001</v>
          </cell>
        </row>
        <row r="8870">
          <cell r="A8870" t="str">
            <v>02.16.03.060</v>
          </cell>
          <cell r="B8870" t="str">
            <v>TST0001694</v>
          </cell>
        </row>
        <row r="8871">
          <cell r="A8871" t="str">
            <v>02.16.03.068</v>
          </cell>
          <cell r="B8871" t="str">
            <v>TMP5009001</v>
          </cell>
        </row>
        <row r="8872">
          <cell r="A8872" t="str">
            <v>02.16.03.069</v>
          </cell>
          <cell r="B8872" t="str">
            <v>TMP5007001</v>
          </cell>
        </row>
        <row r="8873">
          <cell r="A8873" t="str">
            <v>02.16.03.070</v>
          </cell>
          <cell r="B8873" t="str">
            <v>TMP5005006</v>
          </cell>
        </row>
        <row r="8874">
          <cell r="A8874" t="str">
            <v>01.02.30.030</v>
          </cell>
          <cell r="B8874" t="str">
            <v>REM0002677</v>
          </cell>
        </row>
        <row r="8875">
          <cell r="A8875" t="str">
            <v>02.03.37.104</v>
          </cell>
          <cell r="B8875" t="str">
            <v>SHT0001900</v>
          </cell>
        </row>
        <row r="8876">
          <cell r="A8876" t="str">
            <v>02.02.31.039</v>
          </cell>
          <cell r="B8876" t="str">
            <v>SHT0001939</v>
          </cell>
        </row>
        <row r="8877">
          <cell r="A8877" t="str">
            <v>02.02.31.037</v>
          </cell>
          <cell r="B8877" t="str">
            <v>SHT0001937</v>
          </cell>
        </row>
        <row r="8878">
          <cell r="A8878" t="str">
            <v>02.02.31.038</v>
          </cell>
          <cell r="B8878" t="str">
            <v>SHT0001938</v>
          </cell>
        </row>
        <row r="8879">
          <cell r="A8879" t="str">
            <v>02.02.31.040</v>
          </cell>
          <cell r="B8879" t="str">
            <v>SHT0001940</v>
          </cell>
        </row>
        <row r="8880">
          <cell r="B8880" t="str">
            <v>SHT0001534</v>
          </cell>
        </row>
        <row r="8881">
          <cell r="B8881" t="str">
            <v>SHT0001303</v>
          </cell>
        </row>
        <row r="8882">
          <cell r="B8882" t="str">
            <v>SHT0001542</v>
          </cell>
        </row>
        <row r="8883">
          <cell r="B8883" t="str">
            <v>SHT0001323</v>
          </cell>
        </row>
        <row r="8884">
          <cell r="B8884" t="str">
            <v>SHT0001312</v>
          </cell>
        </row>
        <row r="8885">
          <cell r="B8885" t="str">
            <v>SHT0002186</v>
          </cell>
        </row>
        <row r="8886">
          <cell r="B8886" t="str">
            <v>SHT0001178</v>
          </cell>
        </row>
        <row r="8887">
          <cell r="B8887" t="str">
            <v>BFA0000360</v>
          </cell>
        </row>
        <row r="8888">
          <cell r="B8888" t="str">
            <v>SHT0001113</v>
          </cell>
        </row>
        <row r="8889">
          <cell r="B8889" t="str">
            <v>SHT0001537</v>
          </cell>
        </row>
        <row r="8890">
          <cell r="B8890" t="str">
            <v>SHT0001517</v>
          </cell>
        </row>
        <row r="8891">
          <cell r="B8891" t="str">
            <v>SHT0001281</v>
          </cell>
        </row>
        <row r="8892">
          <cell r="B8892" t="str">
            <v>SHT0001378</v>
          </cell>
        </row>
        <row r="8893">
          <cell r="B8893" t="str">
            <v>SHT0001527</v>
          </cell>
        </row>
        <row r="8894">
          <cell r="B8894" t="str">
            <v>SHT0002187</v>
          </cell>
        </row>
        <row r="8895">
          <cell r="B8895" t="str">
            <v>SHT0001245</v>
          </cell>
        </row>
        <row r="8896">
          <cell r="B8896" t="str">
            <v>SHT0001184</v>
          </cell>
        </row>
        <row r="8897">
          <cell r="B8897" t="str">
            <v>SCS0005271</v>
          </cell>
        </row>
        <row r="8898">
          <cell r="B8898" t="str">
            <v>SCS0005273</v>
          </cell>
        </row>
        <row r="8899">
          <cell r="B8899" t="str">
            <v>SCS0004576</v>
          </cell>
        </row>
        <row r="8900">
          <cell r="B8900" t="str">
            <v>SCS0005261</v>
          </cell>
        </row>
        <row r="8901">
          <cell r="B8901" t="str">
            <v>SHT0001383</v>
          </cell>
        </row>
        <row r="8902">
          <cell r="B8902" t="str">
            <v>SHT0001385</v>
          </cell>
        </row>
        <row r="8903">
          <cell r="B8903" t="str">
            <v>SHT0001382</v>
          </cell>
        </row>
        <row r="8904">
          <cell r="B8904" t="str">
            <v>SHT0001384</v>
          </cell>
        </row>
        <row r="8905">
          <cell r="B8905" t="str">
            <v>SHT0001259</v>
          </cell>
        </row>
        <row r="8906">
          <cell r="B8906" t="str">
            <v>SHT0001268</v>
          </cell>
        </row>
        <row r="8907">
          <cell r="B8907" t="str">
            <v>SHT0001264</v>
          </cell>
        </row>
        <row r="8908">
          <cell r="B8908" t="str">
            <v>SHT0001262</v>
          </cell>
        </row>
        <row r="8909">
          <cell r="B8909" t="str">
            <v>SHT0001386</v>
          </cell>
        </row>
        <row r="8910">
          <cell r="B8910" t="str">
            <v>SCS0004963</v>
          </cell>
        </row>
        <row r="8911">
          <cell r="B8911" t="str">
            <v>SCS0004977</v>
          </cell>
        </row>
        <row r="8912">
          <cell r="B8912" t="str">
            <v>SCS0004979</v>
          </cell>
        </row>
        <row r="8913">
          <cell r="B8913" t="str">
            <v>SCS0004971</v>
          </cell>
        </row>
        <row r="8914">
          <cell r="B8914" t="str">
            <v>SCS0004984</v>
          </cell>
        </row>
        <row r="8915">
          <cell r="B8915" t="str">
            <v>SCS0005010</v>
          </cell>
        </row>
        <row r="8916">
          <cell r="B8916" t="str">
            <v>SHT0000028</v>
          </cell>
        </row>
        <row r="8917">
          <cell r="B8917" t="str">
            <v>SHT0000024</v>
          </cell>
        </row>
        <row r="8918">
          <cell r="B8918" t="str">
            <v>SHT0001264</v>
          </cell>
        </row>
        <row r="8919">
          <cell r="B8919" t="str">
            <v>SHT0000748</v>
          </cell>
        </row>
        <row r="8920">
          <cell r="B8920" t="str">
            <v>SHT0001980</v>
          </cell>
        </row>
        <row r="8921">
          <cell r="B8921" t="str">
            <v>SHT0001852</v>
          </cell>
        </row>
        <row r="8922">
          <cell r="B8922" t="str">
            <v>SHT0001982</v>
          </cell>
        </row>
        <row r="8923">
          <cell r="B8923" t="str">
            <v>SHT0001858</v>
          </cell>
        </row>
        <row r="8924">
          <cell r="B8924" t="str">
            <v>SHT0001755</v>
          </cell>
        </row>
        <row r="8925">
          <cell r="B8925" t="str">
            <v>SHT0001756</v>
          </cell>
        </row>
        <row r="8926">
          <cell r="B8926" t="str">
            <v>SHT0001759</v>
          </cell>
        </row>
        <row r="8927">
          <cell r="B8927" t="str">
            <v>SHT0001762</v>
          </cell>
        </row>
        <row r="8928">
          <cell r="B8928" t="str">
            <v>SHT0001983</v>
          </cell>
        </row>
        <row r="8929">
          <cell r="B8929" t="str">
            <v>SHT0001984</v>
          </cell>
        </row>
        <row r="8930">
          <cell r="B8930" t="str">
            <v>SHT0001997</v>
          </cell>
        </row>
        <row r="8931">
          <cell r="B8931" t="str">
            <v>SHT0001995</v>
          </cell>
        </row>
        <row r="8932">
          <cell r="B8932" t="str">
            <v>SHT0001996</v>
          </cell>
        </row>
        <row r="8933">
          <cell r="B8933" t="str">
            <v>SHT0001994</v>
          </cell>
        </row>
        <row r="8934">
          <cell r="B8934" t="str">
            <v>SHT0001890</v>
          </cell>
        </row>
        <row r="8935">
          <cell r="B8935" t="str">
            <v>SHT0001891</v>
          </cell>
        </row>
        <row r="8936">
          <cell r="B8936" t="str">
            <v>SHT0001857</v>
          </cell>
        </row>
        <row r="8937">
          <cell r="A8937" t="str">
            <v>F3000上框后横梁总成</v>
          </cell>
          <cell r="B8937" t="str">
            <v>SHT0001981</v>
          </cell>
        </row>
        <row r="8938">
          <cell r="B8938" t="str">
            <v>SHT0001985</v>
          </cell>
        </row>
        <row r="8939">
          <cell r="B8939" t="str">
            <v>SHT0001912</v>
          </cell>
        </row>
        <row r="8940">
          <cell r="B8940" t="str">
            <v>SHT0001990</v>
          </cell>
        </row>
        <row r="8941">
          <cell r="A8941" t="str">
            <v>一汽滑块左1</v>
          </cell>
          <cell r="B8941" t="str">
            <v>SHT0001300</v>
          </cell>
        </row>
        <row r="8942">
          <cell r="A8942" t="str">
            <v>一汽滑块右1</v>
          </cell>
          <cell r="B8942" t="str">
            <v>SHT0001301</v>
          </cell>
        </row>
        <row r="8943">
          <cell r="A8943" t="str">
            <v>H3齿板1</v>
          </cell>
          <cell r="B8943" t="str">
            <v>SHT0002393</v>
          </cell>
        </row>
        <row r="8944">
          <cell r="A8944" t="str">
            <v>01.01.01.147</v>
          </cell>
          <cell r="B8944" t="str">
            <v>REM0001955</v>
          </cell>
        </row>
        <row r="8945">
          <cell r="A8945" t="str">
            <v>01.03.42.001</v>
          </cell>
          <cell r="B8945" t="str">
            <v>SHT0000136</v>
          </cell>
        </row>
        <row r="8946">
          <cell r="A8946" t="str">
            <v>01.03.42.002</v>
          </cell>
          <cell r="B8946" t="str">
            <v>SHT0000137</v>
          </cell>
        </row>
        <row r="8947">
          <cell r="A8947" t="str">
            <v>01.03.42.003</v>
          </cell>
          <cell r="B8947" t="str">
            <v>SHT0000180</v>
          </cell>
        </row>
        <row r="8948">
          <cell r="A8948" t="str">
            <v>01.03.42.004</v>
          </cell>
          <cell r="B8948" t="str">
            <v>SHT0000166</v>
          </cell>
        </row>
        <row r="8949">
          <cell r="A8949" t="str">
            <v>01.03.42.005</v>
          </cell>
          <cell r="B8949" t="str">
            <v>SHT0000188</v>
          </cell>
        </row>
        <row r="8950">
          <cell r="A8950" t="str">
            <v>02.01.06.359</v>
          </cell>
          <cell r="B8950" t="str">
            <v>TMA0000486</v>
          </cell>
        </row>
        <row r="8951">
          <cell r="A8951" t="str">
            <v>01.07.01.106</v>
          </cell>
          <cell r="B8951" t="str">
            <v>SHT0000658</v>
          </cell>
        </row>
        <row r="8952">
          <cell r="A8952" t="str">
            <v>01.07.01.107</v>
          </cell>
          <cell r="B8952" t="str">
            <v>SHT0000660</v>
          </cell>
        </row>
        <row r="8953">
          <cell r="A8953" t="str">
            <v>01.07.01.093</v>
          </cell>
          <cell r="B8953" t="str">
            <v>SHT0001590</v>
          </cell>
        </row>
        <row r="8954">
          <cell r="A8954" t="str">
            <v>01.07.01.097</v>
          </cell>
          <cell r="B8954" t="str">
            <v>SHT0001591</v>
          </cell>
        </row>
        <row r="8955">
          <cell r="A8955" t="str">
            <v>02.03.48.003</v>
          </cell>
          <cell r="B8955" t="str">
            <v>REM0002674</v>
          </cell>
        </row>
        <row r="8956">
          <cell r="A8956" t="str">
            <v>02.01.01.194</v>
          </cell>
          <cell r="B8956" t="str">
            <v>RSM0000106</v>
          </cell>
        </row>
        <row r="8957">
          <cell r="A8957" t="str">
            <v>02.01.02.326</v>
          </cell>
          <cell r="B8957" t="str">
            <v>REM0000288</v>
          </cell>
        </row>
        <row r="8958">
          <cell r="A8958" t="str">
            <v>02.01.02.327</v>
          </cell>
          <cell r="B8958" t="str">
            <v>REM0000304</v>
          </cell>
        </row>
        <row r="8959">
          <cell r="A8959" t="str">
            <v>02.13.02.432</v>
          </cell>
          <cell r="B8959" t="str">
            <v>TSY0000672</v>
          </cell>
        </row>
        <row r="8960">
          <cell r="A8960" t="str">
            <v>02.13.02.433</v>
          </cell>
          <cell r="B8960" t="str">
            <v>TSY0000673</v>
          </cell>
        </row>
        <row r="8961">
          <cell r="A8961" t="str">
            <v>02.13.01.011</v>
          </cell>
          <cell r="B8961" t="str">
            <v>TSY0000346</v>
          </cell>
        </row>
        <row r="8962">
          <cell r="A8962" t="str">
            <v>02.13.01.022</v>
          </cell>
          <cell r="B8962" t="str">
            <v>TSY0000674</v>
          </cell>
        </row>
        <row r="8963">
          <cell r="A8963" t="str">
            <v>02.12.02.113</v>
          </cell>
          <cell r="B8963" t="str">
            <v>SLT0002405</v>
          </cell>
        </row>
        <row r="8964">
          <cell r="A8964" t="str">
            <v>02.12.02.112</v>
          </cell>
          <cell r="B8964" t="str">
            <v>SLT0002406</v>
          </cell>
        </row>
        <row r="8965">
          <cell r="A8965" t="str">
            <v>02.12.01.305</v>
          </cell>
          <cell r="B8965" t="str">
            <v>SLT0002407</v>
          </cell>
        </row>
        <row r="8966">
          <cell r="A8966" t="str">
            <v>02.13.02.434</v>
          </cell>
          <cell r="B8966" t="str">
            <v>TSY0000427</v>
          </cell>
        </row>
        <row r="8967">
          <cell r="A8967" t="str">
            <v>02.13.02.438</v>
          </cell>
          <cell r="B8967" t="str">
            <v>TSY0000675</v>
          </cell>
        </row>
        <row r="8968">
          <cell r="A8968" t="str">
            <v>02.13.02.439</v>
          </cell>
          <cell r="B8968" t="str">
            <v>TSY0000676</v>
          </cell>
        </row>
        <row r="8969">
          <cell r="A8969" t="str">
            <v>02.13.02.443</v>
          </cell>
          <cell r="B8969" t="str">
            <v>TSY0000677</v>
          </cell>
        </row>
        <row r="8970">
          <cell r="A8970" t="str">
            <v>02.13.02.456</v>
          </cell>
          <cell r="B8970" t="str">
            <v>TSY0000678</v>
          </cell>
        </row>
        <row r="8971">
          <cell r="A8971" t="str">
            <v>02.13.01.088</v>
          </cell>
          <cell r="B8971" t="str">
            <v>TSY0000679</v>
          </cell>
        </row>
        <row r="8972">
          <cell r="A8972" t="str">
            <v>02.12.01.057</v>
          </cell>
          <cell r="B8972" t="str">
            <v>TSY0000680</v>
          </cell>
        </row>
        <row r="8973">
          <cell r="A8973" t="str">
            <v>01.07.03.067</v>
          </cell>
          <cell r="B8973" t="str">
            <v>SLT0002408</v>
          </cell>
        </row>
        <row r="8974">
          <cell r="A8974" t="str">
            <v>01.07.03.069</v>
          </cell>
          <cell r="B8974" t="str">
            <v>SLT0002409</v>
          </cell>
        </row>
        <row r="8975">
          <cell r="B8975" t="str">
            <v>SLT0002410</v>
          </cell>
        </row>
        <row r="8976">
          <cell r="A8976" t="str">
            <v>01.07.03.030A</v>
          </cell>
          <cell r="B8976" t="str">
            <v>SLT0002294</v>
          </cell>
        </row>
        <row r="8977">
          <cell r="A8977" t="str">
            <v>01.07.03.068</v>
          </cell>
          <cell r="B8977" t="str">
            <v>SLT0002411</v>
          </cell>
        </row>
        <row r="8978">
          <cell r="A8978" t="str">
            <v>01.07.03.056A</v>
          </cell>
          <cell r="B8978" t="str">
            <v>SLT0002412</v>
          </cell>
        </row>
        <row r="8979">
          <cell r="A8979" t="str">
            <v>01.07.03.070</v>
          </cell>
          <cell r="B8979" t="str">
            <v>SLT0002413</v>
          </cell>
        </row>
        <row r="8980">
          <cell r="A8980" t="str">
            <v>01.07.03.072</v>
          </cell>
          <cell r="B8980" t="str">
            <v>SLT0002414</v>
          </cell>
        </row>
        <row r="8981">
          <cell r="A8981" t="str">
            <v>02.13.02.462</v>
          </cell>
          <cell r="B8981" t="str">
            <v>TSY0000681</v>
          </cell>
        </row>
        <row r="8982">
          <cell r="A8982" t="str">
            <v>02.13.02.463</v>
          </cell>
          <cell r="B8982" t="str">
            <v>TSY0000682</v>
          </cell>
        </row>
        <row r="8983">
          <cell r="A8983" t="str">
            <v>02.13.02.459</v>
          </cell>
          <cell r="B8983" t="str">
            <v>TSY0000683</v>
          </cell>
        </row>
        <row r="8984">
          <cell r="B8984" t="str">
            <v>TSY0000684</v>
          </cell>
        </row>
        <row r="8985">
          <cell r="A8985" t="str">
            <v>02.13.02.442</v>
          </cell>
          <cell r="B8985" t="str">
            <v>TSY0000685</v>
          </cell>
        </row>
        <row r="8986">
          <cell r="B8986" t="str">
            <v>SLT0002384</v>
          </cell>
        </row>
        <row r="8987">
          <cell r="B8987" t="str">
            <v>SLT0002385</v>
          </cell>
        </row>
        <row r="8988">
          <cell r="A8988" t="str">
            <v>02.03.18.079</v>
          </cell>
          <cell r="B8988" t="str">
            <v>SCS0005804</v>
          </cell>
        </row>
        <row r="8989">
          <cell r="A8989" t="str">
            <v>02.02.20.029</v>
          </cell>
          <cell r="B8989" t="str">
            <v>SLT0002386</v>
          </cell>
        </row>
        <row r="8990">
          <cell r="B8990" t="str">
            <v>SLT0002387</v>
          </cell>
        </row>
        <row r="8991">
          <cell r="A8991" t="str">
            <v>02.02.20.009</v>
          </cell>
          <cell r="B8991" t="str">
            <v>SLT0002388</v>
          </cell>
        </row>
        <row r="8992">
          <cell r="A8992" t="str">
            <v>02.03.06.027</v>
          </cell>
          <cell r="B8992" t="str">
            <v>SLT0002389</v>
          </cell>
        </row>
        <row r="8993">
          <cell r="B8993" t="str">
            <v>SLT0002390</v>
          </cell>
        </row>
        <row r="8994">
          <cell r="A8994" t="str">
            <v>02.02.20.030</v>
          </cell>
          <cell r="B8994" t="str">
            <v>SLT0002391</v>
          </cell>
        </row>
        <row r="8995">
          <cell r="A8995" t="str">
            <v>小背折叠板主板</v>
          </cell>
          <cell r="B8995" t="str">
            <v>SLT0002392</v>
          </cell>
        </row>
        <row r="8996">
          <cell r="B8996" t="str">
            <v>SLT0002393</v>
          </cell>
        </row>
        <row r="8997">
          <cell r="B8997" t="str">
            <v>SLT0002394</v>
          </cell>
        </row>
        <row r="8998">
          <cell r="A8998" t="str">
            <v>小背折叠板锁直板二</v>
          </cell>
          <cell r="B8998" t="str">
            <v>SLT0002395</v>
          </cell>
        </row>
        <row r="8999">
          <cell r="B8999" t="str">
            <v>SLT0002396</v>
          </cell>
        </row>
        <row r="9000">
          <cell r="A9000" t="str">
            <v>02.03.06.016A</v>
          </cell>
          <cell r="B9000" t="str">
            <v>SLT0002397</v>
          </cell>
        </row>
        <row r="9001">
          <cell r="B9001" t="str">
            <v>SLT0002398</v>
          </cell>
        </row>
        <row r="9002">
          <cell r="B9002" t="str">
            <v>SHT0002244</v>
          </cell>
        </row>
        <row r="9003">
          <cell r="B9003" t="str">
            <v>SHT0002245</v>
          </cell>
        </row>
        <row r="9004">
          <cell r="A9004" t="str">
            <v>02.03.27.024</v>
          </cell>
          <cell r="B9004" t="str">
            <v>SHT0002246</v>
          </cell>
        </row>
        <row r="9005">
          <cell r="A9005" t="str">
            <v>02.02.35.002</v>
          </cell>
          <cell r="B9005" t="str">
            <v>SHT0002247</v>
          </cell>
        </row>
        <row r="9006">
          <cell r="A9006" t="str">
            <v>02.02.35.001</v>
          </cell>
          <cell r="B9006" t="str">
            <v>SHT0002248</v>
          </cell>
        </row>
        <row r="9007">
          <cell r="A9007" t="str">
            <v>02.03.27.027</v>
          </cell>
          <cell r="B9007" t="str">
            <v>SHT0002062</v>
          </cell>
        </row>
        <row r="9008">
          <cell r="A9008" t="str">
            <v>02.03.27.026</v>
          </cell>
          <cell r="B9008" t="str">
            <v>SHT0002061</v>
          </cell>
        </row>
        <row r="9009">
          <cell r="A9009" t="str">
            <v>02.03.27.028A</v>
          </cell>
          <cell r="B9009" t="str">
            <v>SHT0002249</v>
          </cell>
        </row>
        <row r="9010">
          <cell r="A9010" t="str">
            <v>02.03.27.029A</v>
          </cell>
          <cell r="B9010" t="str">
            <v>SHT0002250</v>
          </cell>
        </row>
        <row r="9011">
          <cell r="A9011" t="str">
            <v>02.03.27.008A</v>
          </cell>
          <cell r="B9011" t="str">
            <v>SHT0002071</v>
          </cell>
        </row>
        <row r="9012">
          <cell r="A9012" t="str">
            <v>02.03.27.030</v>
          </cell>
          <cell r="B9012" t="str">
            <v>SHT0002251</v>
          </cell>
        </row>
        <row r="9013">
          <cell r="A9013" t="str">
            <v>02.03.27.031</v>
          </cell>
          <cell r="B9013" t="str">
            <v>SHT0002060</v>
          </cell>
        </row>
        <row r="9014">
          <cell r="B9014" t="str">
            <v>SHT0002252</v>
          </cell>
        </row>
        <row r="9015">
          <cell r="A9015" t="str">
            <v>02.03.27.025</v>
          </cell>
          <cell r="B9015" t="str">
            <v>SHT0002253</v>
          </cell>
        </row>
        <row r="9016">
          <cell r="B9016" t="str">
            <v>SCS0006024</v>
          </cell>
        </row>
        <row r="9017">
          <cell r="A9017" t="str">
            <v>02.03.25.029</v>
          </cell>
          <cell r="B9017" t="str">
            <v>SCS0005282</v>
          </cell>
        </row>
        <row r="9018">
          <cell r="A9018" t="str">
            <v>02.03.25.014</v>
          </cell>
          <cell r="B9018" t="str">
            <v>SCS0005942</v>
          </cell>
        </row>
        <row r="9019">
          <cell r="A9019" t="str">
            <v>02.03.25.019</v>
          </cell>
          <cell r="B9019" t="str">
            <v>SCS0005941</v>
          </cell>
        </row>
        <row r="9020">
          <cell r="A9020" t="str">
            <v>02.03.25.015</v>
          </cell>
          <cell r="B9020" t="str">
            <v>SCS0006025</v>
          </cell>
        </row>
        <row r="9021">
          <cell r="A9021" t="str">
            <v>02.03.25.008A</v>
          </cell>
          <cell r="B9021" t="str">
            <v>SCS0006026</v>
          </cell>
        </row>
        <row r="9022">
          <cell r="A9022" t="str">
            <v>02.03.25.017</v>
          </cell>
          <cell r="B9022" t="str">
            <v>SCS0005609</v>
          </cell>
        </row>
        <row r="9023">
          <cell r="A9023" t="str">
            <v>02.03.25.026</v>
          </cell>
          <cell r="B9023" t="str">
            <v>SCS0005281</v>
          </cell>
        </row>
        <row r="9024">
          <cell r="A9024" t="str">
            <v>02.03.25.021</v>
          </cell>
          <cell r="B9024" t="str">
            <v>SCS0005611</v>
          </cell>
        </row>
        <row r="9025">
          <cell r="A9025" t="str">
            <v>02.03.25.009</v>
          </cell>
          <cell r="B9025" t="str">
            <v>SCS0005608</v>
          </cell>
        </row>
        <row r="9026">
          <cell r="B9026" t="str">
            <v>SHT0000017</v>
          </cell>
        </row>
        <row r="9027">
          <cell r="A9027" t="str">
            <v>与一汽不同</v>
          </cell>
          <cell r="B9027" t="str">
            <v>SHT0002254</v>
          </cell>
        </row>
        <row r="9028">
          <cell r="A9028" t="str">
            <v>02.03.27.096</v>
          </cell>
          <cell r="B9028" t="str">
            <v>SHT0002255</v>
          </cell>
        </row>
        <row r="9029">
          <cell r="A9029" t="str">
            <v>H419内绞架</v>
          </cell>
          <cell r="B9029" t="str">
            <v>SHT0002256</v>
          </cell>
        </row>
        <row r="9030">
          <cell r="B9030" t="str">
            <v>SHT0002259</v>
          </cell>
        </row>
        <row r="9031">
          <cell r="A9031" t="str">
            <v>02.03.26.083</v>
          </cell>
          <cell r="B9031" t="str">
            <v>SHT0002037</v>
          </cell>
        </row>
        <row r="9032">
          <cell r="B9032" t="str">
            <v>SCS0006064</v>
          </cell>
        </row>
        <row r="9033">
          <cell r="A9033" t="str">
            <v>02.03.47.001</v>
          </cell>
          <cell r="B9033" t="str">
            <v>SCS0005931</v>
          </cell>
        </row>
        <row r="9034">
          <cell r="B9034" t="str">
            <v>SCS0006065</v>
          </cell>
        </row>
        <row r="9035">
          <cell r="A9035" t="str">
            <v>02.03.47.002</v>
          </cell>
          <cell r="B9035" t="str">
            <v>SCS0005934</v>
          </cell>
        </row>
        <row r="9036">
          <cell r="B9036" t="str">
            <v>SCS0006066</v>
          </cell>
        </row>
        <row r="9037">
          <cell r="A9037" t="str">
            <v>02.03.47.011</v>
          </cell>
          <cell r="B9037" t="str">
            <v>SCS0006067</v>
          </cell>
        </row>
        <row r="9038">
          <cell r="B9038" t="str">
            <v>SCS0006068</v>
          </cell>
        </row>
        <row r="9039">
          <cell r="A9039" t="str">
            <v>02.03.47.007</v>
          </cell>
          <cell r="B9039" t="str">
            <v>SCS0006069</v>
          </cell>
        </row>
        <row r="9040">
          <cell r="B9040" t="str">
            <v>SCS0006070</v>
          </cell>
        </row>
        <row r="9041">
          <cell r="B9041" t="str">
            <v>SCS0006071</v>
          </cell>
        </row>
        <row r="9042">
          <cell r="B9042" t="str">
            <v>SCS0006072</v>
          </cell>
        </row>
        <row r="9043">
          <cell r="A9043" t="str">
            <v>02.03.47.019</v>
          </cell>
          <cell r="B9043" t="str">
            <v>SCS0005937</v>
          </cell>
        </row>
        <row r="9044">
          <cell r="B9044" t="str">
            <v>SCS0006073</v>
          </cell>
        </row>
        <row r="9045">
          <cell r="B9045" t="str">
            <v>SCS0006074</v>
          </cell>
        </row>
        <row r="9046">
          <cell r="A9046" t="str">
            <v>02.03.47.010</v>
          </cell>
          <cell r="B9046" t="str">
            <v>SCS0006075</v>
          </cell>
        </row>
        <row r="9047">
          <cell r="B9047" t="str">
            <v>SCS0006076</v>
          </cell>
        </row>
        <row r="9048">
          <cell r="B9048" t="str">
            <v>SCS0006077</v>
          </cell>
        </row>
        <row r="9049">
          <cell r="B9049" t="str">
            <v>SCS0006078</v>
          </cell>
        </row>
        <row r="9050">
          <cell r="B9050" t="str">
            <v>SCS0006079</v>
          </cell>
        </row>
        <row r="9051">
          <cell r="B9051" t="str">
            <v>SCS0006080</v>
          </cell>
        </row>
        <row r="9052">
          <cell r="B9052" t="str">
            <v>SCS0006081</v>
          </cell>
        </row>
        <row r="9053">
          <cell r="A9053" t="str">
            <v>02.03.47.015</v>
          </cell>
          <cell r="B9053" t="str">
            <v>SCS0005936</v>
          </cell>
        </row>
        <row r="9054">
          <cell r="B9054" t="str">
            <v>SCS0006082</v>
          </cell>
        </row>
        <row r="9055">
          <cell r="B9055" t="str">
            <v>SCS0006083</v>
          </cell>
        </row>
        <row r="9056">
          <cell r="A9056" t="str">
            <v>02.03.47.020</v>
          </cell>
          <cell r="B9056" t="str">
            <v>SCS0005939</v>
          </cell>
        </row>
        <row r="9057">
          <cell r="A9057" t="str">
            <v>02.03.47.012</v>
          </cell>
          <cell r="B9057" t="str">
            <v>BSP0000093</v>
          </cell>
        </row>
        <row r="9058">
          <cell r="B9058" t="str">
            <v>SCS0006084</v>
          </cell>
        </row>
        <row r="9059">
          <cell r="B9059" t="str">
            <v>SCS0006085</v>
          </cell>
        </row>
        <row r="9060">
          <cell r="B9060" t="str">
            <v>SCS0006086</v>
          </cell>
        </row>
        <row r="9061">
          <cell r="A9061" t="str">
            <v>02.03.47.005</v>
          </cell>
          <cell r="B9061" t="str">
            <v>SCS0006087</v>
          </cell>
        </row>
        <row r="9062">
          <cell r="B9062" t="str">
            <v>SCS0006088</v>
          </cell>
        </row>
        <row r="9063">
          <cell r="A9063" t="str">
            <v>02.03.47.003</v>
          </cell>
          <cell r="B9063" t="str">
            <v>SCS0006089</v>
          </cell>
        </row>
        <row r="9064">
          <cell r="B9064" t="str">
            <v>SCS0006090</v>
          </cell>
        </row>
        <row r="9065">
          <cell r="A9065" t="str">
            <v>02.03.47.006</v>
          </cell>
          <cell r="B9065" t="str">
            <v>SCS0005935</v>
          </cell>
        </row>
        <row r="9066">
          <cell r="B9066" t="str">
            <v>SCS0006091</v>
          </cell>
        </row>
        <row r="9067">
          <cell r="A9067" t="str">
            <v>02.03.47.014</v>
          </cell>
          <cell r="B9067" t="str">
            <v>SCS0005933</v>
          </cell>
        </row>
        <row r="9068">
          <cell r="B9068" t="str">
            <v>SCS0006092</v>
          </cell>
        </row>
        <row r="9069">
          <cell r="A9069" t="str">
            <v>02.03.47.008</v>
          </cell>
          <cell r="B9069" t="str">
            <v>SCS0006093</v>
          </cell>
        </row>
        <row r="9070">
          <cell r="B9070" t="str">
            <v>SCS0006094</v>
          </cell>
        </row>
        <row r="9071">
          <cell r="B9071" t="str">
            <v>SCS0006095</v>
          </cell>
        </row>
        <row r="9072">
          <cell r="B9072" t="str">
            <v>SCS0006096</v>
          </cell>
        </row>
        <row r="9073">
          <cell r="B9073" t="str">
            <v>SCS0006097</v>
          </cell>
        </row>
        <row r="9074">
          <cell r="B9074" t="str">
            <v>SCS0006098</v>
          </cell>
        </row>
        <row r="9075">
          <cell r="B9075" t="str">
            <v>SCS0006099</v>
          </cell>
        </row>
        <row r="9076">
          <cell r="A9076" t="str">
            <v>02.03.47.013</v>
          </cell>
          <cell r="B9076" t="str">
            <v>SCS0005930</v>
          </cell>
        </row>
        <row r="9077">
          <cell r="B9077" t="str">
            <v>SCS0006100</v>
          </cell>
        </row>
        <row r="9078">
          <cell r="A9078" t="str">
            <v>01.02.04.059</v>
          </cell>
          <cell r="B9078" t="str">
            <v>SHT0000138</v>
          </cell>
        </row>
        <row r="9079">
          <cell r="A9079" t="str">
            <v>H3000副座右</v>
          </cell>
          <cell r="B9079" t="str">
            <v>SHT0002260</v>
          </cell>
        </row>
        <row r="9080">
          <cell r="B9080" t="str">
            <v>SHT0002261</v>
          </cell>
        </row>
        <row r="9081">
          <cell r="B9081" t="str">
            <v>SLT0002399</v>
          </cell>
        </row>
        <row r="9082">
          <cell r="A9082" t="str">
            <v>02.03.03.049</v>
          </cell>
          <cell r="B9082" t="str">
            <v>SLT0002400</v>
          </cell>
        </row>
        <row r="9083">
          <cell r="B9083" t="str">
            <v>SLT0002401</v>
          </cell>
        </row>
        <row r="9084">
          <cell r="B9084" t="str">
            <v>SLT0002402</v>
          </cell>
        </row>
        <row r="9085">
          <cell r="A9085" t="str">
            <v>02.03.05.108</v>
          </cell>
          <cell r="B9085" t="str">
            <v>SLT0002403</v>
          </cell>
        </row>
        <row r="9086">
          <cell r="A9086" t="str">
            <v>02.06.10.003</v>
          </cell>
          <cell r="B9086" t="str">
            <v>SLT0002404</v>
          </cell>
        </row>
        <row r="9087">
          <cell r="B9087" t="str">
            <v>SHT0002262</v>
          </cell>
        </row>
        <row r="9088">
          <cell r="B9088" t="str">
            <v>SHT0002263</v>
          </cell>
        </row>
        <row r="9089">
          <cell r="A9089" t="str">
            <v>02.03.41.008</v>
          </cell>
          <cell r="B9089" t="str">
            <v>SCS0006027</v>
          </cell>
        </row>
        <row r="9090">
          <cell r="A9090" t="str">
            <v>02.03.41.007</v>
          </cell>
          <cell r="B9090" t="str">
            <v>SCS0006028</v>
          </cell>
        </row>
        <row r="9091">
          <cell r="B9091" t="str">
            <v>SCS0006029</v>
          </cell>
        </row>
        <row r="9092">
          <cell r="B9092" t="str">
            <v>SCS0006030</v>
          </cell>
        </row>
        <row r="9093">
          <cell r="A9093" t="str">
            <v>02.03.41.014</v>
          </cell>
          <cell r="B9093" t="str">
            <v>SCS0005697</v>
          </cell>
        </row>
        <row r="9094">
          <cell r="A9094" t="str">
            <v>02.03.41.015</v>
          </cell>
          <cell r="B9094" t="str">
            <v>SCS0006031</v>
          </cell>
        </row>
        <row r="9095">
          <cell r="A9095" t="str">
            <v>02.03.41.002</v>
          </cell>
          <cell r="B9095" t="str">
            <v>SCS0006032</v>
          </cell>
        </row>
        <row r="9096">
          <cell r="A9096" t="str">
            <v>C32棘轮固定板</v>
          </cell>
          <cell r="B9096" t="str">
            <v>SCS0006033</v>
          </cell>
        </row>
        <row r="9097">
          <cell r="A9097" t="str">
            <v>02.03.41.019</v>
          </cell>
          <cell r="B9097" t="str">
            <v>SCS0006034</v>
          </cell>
        </row>
        <row r="9098">
          <cell r="A9098" t="str">
            <v>02.03.41.022</v>
          </cell>
          <cell r="B9098" t="str">
            <v>SCS0006035</v>
          </cell>
        </row>
        <row r="9099">
          <cell r="A9099" t="str">
            <v>02.03.41.011</v>
          </cell>
          <cell r="B9099" t="str">
            <v>SCS0006036</v>
          </cell>
        </row>
        <row r="9100">
          <cell r="A9100" t="str">
            <v>02.03.41.012</v>
          </cell>
          <cell r="B9100" t="str">
            <v>SCS0006037</v>
          </cell>
        </row>
        <row r="9101">
          <cell r="A9101" t="str">
            <v>02.03.41.013</v>
          </cell>
          <cell r="B9101" t="str">
            <v>SCS0006038</v>
          </cell>
        </row>
        <row r="9102">
          <cell r="B9102" t="str">
            <v>SCS0006039</v>
          </cell>
        </row>
        <row r="9103">
          <cell r="A9103" t="str">
            <v>02.03.41.003</v>
          </cell>
          <cell r="B9103" t="str">
            <v>SCS0006040</v>
          </cell>
        </row>
        <row r="9104">
          <cell r="B9104" t="str">
            <v>SCS0006041</v>
          </cell>
        </row>
        <row r="9105">
          <cell r="A9105" t="str">
            <v>02.03.39.014</v>
          </cell>
          <cell r="B9105" t="str">
            <v>SCS0005736</v>
          </cell>
        </row>
        <row r="9106">
          <cell r="A9106" t="str">
            <v>02.03.41.018</v>
          </cell>
          <cell r="B9106" t="str">
            <v>SCS0006042</v>
          </cell>
        </row>
        <row r="9107">
          <cell r="B9107" t="str">
            <v>SCS0006043</v>
          </cell>
        </row>
        <row r="9108">
          <cell r="A9108" t="str">
            <v>02.03.39.015</v>
          </cell>
          <cell r="B9108" t="str">
            <v>SCS0005737</v>
          </cell>
        </row>
        <row r="9109">
          <cell r="B9109" t="str">
            <v>SCS0006044</v>
          </cell>
        </row>
        <row r="9110">
          <cell r="B9110" t="str">
            <v>SCS0006045</v>
          </cell>
        </row>
        <row r="9111">
          <cell r="A9111" t="str">
            <v>02.03.41.005</v>
          </cell>
          <cell r="B9111" t="str">
            <v>SCS0006046</v>
          </cell>
        </row>
        <row r="9112">
          <cell r="B9112" t="str">
            <v>SCS0006047</v>
          </cell>
        </row>
        <row r="9113">
          <cell r="B9113" t="str">
            <v>SCS0006048</v>
          </cell>
        </row>
        <row r="9114">
          <cell r="B9114" t="str">
            <v>SCS0006049</v>
          </cell>
        </row>
        <row r="9115">
          <cell r="B9115" t="str">
            <v>SCS0006050</v>
          </cell>
        </row>
        <row r="9116">
          <cell r="A9116" t="str">
            <v>02.03.41.001</v>
          </cell>
          <cell r="B9116" t="str">
            <v>SCS0006051</v>
          </cell>
        </row>
        <row r="9117">
          <cell r="A9117" t="str">
            <v>02.03.41.020</v>
          </cell>
          <cell r="B9117" t="str">
            <v>SCS0006052</v>
          </cell>
        </row>
        <row r="9118">
          <cell r="B9118" t="str">
            <v>SCS0006053</v>
          </cell>
        </row>
        <row r="9119">
          <cell r="B9119" t="str">
            <v>SCS0006054</v>
          </cell>
        </row>
        <row r="9120">
          <cell r="A9120" t="str">
            <v>02.03.41.004</v>
          </cell>
          <cell r="B9120" t="str">
            <v>SCS0006055</v>
          </cell>
        </row>
        <row r="9121">
          <cell r="B9121" t="str">
            <v>SCS0006056</v>
          </cell>
        </row>
        <row r="9122">
          <cell r="B9122" t="str">
            <v>SCS0006057</v>
          </cell>
        </row>
        <row r="9123">
          <cell r="B9123" t="str">
            <v>SCS0006058</v>
          </cell>
        </row>
        <row r="9124">
          <cell r="B9124" t="str">
            <v>SCS0006059</v>
          </cell>
        </row>
        <row r="9125">
          <cell r="B9125" t="str">
            <v>SCS0006060</v>
          </cell>
        </row>
        <row r="9126">
          <cell r="B9126" t="str">
            <v>SCS0006061</v>
          </cell>
        </row>
        <row r="9127">
          <cell r="A9127" t="str">
            <v>02.13.02.458</v>
          </cell>
          <cell r="B9127" t="str">
            <v>TSY0000695</v>
          </cell>
        </row>
        <row r="9128">
          <cell r="B9128" t="str">
            <v>TSY0000696</v>
          </cell>
        </row>
        <row r="9129">
          <cell r="B9129" t="str">
            <v>RSM0000004</v>
          </cell>
        </row>
        <row r="9130">
          <cell r="A9130" t="str">
            <v>02.01.10.474</v>
          </cell>
          <cell r="B9130" t="str">
            <v>REM0000913</v>
          </cell>
        </row>
        <row r="9131">
          <cell r="A9131" t="str">
            <v>02.01.10.475</v>
          </cell>
          <cell r="B9131" t="str">
            <v>REM0000929</v>
          </cell>
        </row>
        <row r="9132">
          <cell r="A9132" t="str">
            <v>02.01.04.680</v>
          </cell>
          <cell r="B9132" t="str">
            <v>RSM0000231</v>
          </cell>
        </row>
        <row r="9133">
          <cell r="A9133" t="str">
            <v>02.01.04.681</v>
          </cell>
          <cell r="B9133" t="str">
            <v>RSM0000232</v>
          </cell>
        </row>
        <row r="9134">
          <cell r="A9134" t="str">
            <v>02.01.07.312</v>
          </cell>
          <cell r="B9134" t="str">
            <v>BFA0000533</v>
          </cell>
        </row>
        <row r="9135">
          <cell r="A9135" t="str">
            <v>02.01.07.256</v>
          </cell>
          <cell r="B9135" t="str">
            <v>BFA0000234</v>
          </cell>
        </row>
        <row r="9136">
          <cell r="A9136" t="str">
            <v>02.01.07.255</v>
          </cell>
          <cell r="B9136" t="str">
            <v>BFA0000197</v>
          </cell>
        </row>
        <row r="9137">
          <cell r="A9137" t="str">
            <v>02.01.07.232</v>
          </cell>
          <cell r="B9137" t="str">
            <v>BFA0000203</v>
          </cell>
        </row>
        <row r="9138">
          <cell r="B9138" t="str">
            <v>BFA0000250</v>
          </cell>
        </row>
        <row r="9139">
          <cell r="A9139" t="str">
            <v>02.01.07.236</v>
          </cell>
          <cell r="B9139" t="str">
            <v>BFA0000204</v>
          </cell>
        </row>
        <row r="9140">
          <cell r="A9140" t="str">
            <v>01.02.29.003</v>
          </cell>
          <cell r="B9140" t="str">
            <v>SCS0005396</v>
          </cell>
        </row>
        <row r="9141">
          <cell r="A9141" t="str">
            <v>01.02.29.004</v>
          </cell>
          <cell r="B9141" t="str">
            <v>SCS0005504</v>
          </cell>
        </row>
        <row r="9142">
          <cell r="A9142" t="str">
            <v>01.02.29.006</v>
          </cell>
          <cell r="B9142" t="str">
            <v>SCS0005509</v>
          </cell>
        </row>
        <row r="9143">
          <cell r="A9143" t="str">
            <v>01.02.29.007</v>
          </cell>
          <cell r="B9143" t="str">
            <v>SCS0005514</v>
          </cell>
        </row>
        <row r="9144">
          <cell r="A9144" t="str">
            <v>01.02.29.008</v>
          </cell>
          <cell r="B9144" t="str">
            <v>SCS0005510</v>
          </cell>
        </row>
        <row r="9145">
          <cell r="A9145" t="str">
            <v>01.02.29.009</v>
          </cell>
          <cell r="B9145" t="str">
            <v>SCS0005419</v>
          </cell>
        </row>
        <row r="9146">
          <cell r="B9146" t="str">
            <v>SCS0006022</v>
          </cell>
        </row>
        <row r="9147">
          <cell r="B9147" t="str">
            <v>SCS0006023</v>
          </cell>
        </row>
        <row r="9148">
          <cell r="A9148" t="str">
            <v>02.02.41.002</v>
          </cell>
          <cell r="B9148" t="str">
            <v>SCS0006003</v>
          </cell>
        </row>
        <row r="9149">
          <cell r="A9149" t="str">
            <v>02.02.41.003</v>
          </cell>
          <cell r="B9149" t="str">
            <v>SCS0006004</v>
          </cell>
        </row>
        <row r="9150">
          <cell r="A9150" t="str">
            <v>02.02.41.001</v>
          </cell>
          <cell r="B9150" t="str">
            <v>SCS0005999</v>
          </cell>
        </row>
        <row r="9151">
          <cell r="A9151" t="str">
            <v>01.02.29.010</v>
          </cell>
          <cell r="B9151" t="str">
            <v>SCS0005404</v>
          </cell>
        </row>
        <row r="9152">
          <cell r="A9152" t="str">
            <v>01.02.29.011</v>
          </cell>
          <cell r="B9152" t="str">
            <v>SCS0005427</v>
          </cell>
        </row>
        <row r="9153">
          <cell r="A9153" t="str">
            <v>02.02.41.005</v>
          </cell>
          <cell r="B9153" t="str">
            <v>SCS0006014</v>
          </cell>
        </row>
        <row r="9154">
          <cell r="A9154" t="str">
            <v>02.02.41.004</v>
          </cell>
          <cell r="B9154" t="str">
            <v>SCS0006015</v>
          </cell>
        </row>
        <row r="9155">
          <cell r="A9155" t="str">
            <v>01.02.29.001</v>
          </cell>
          <cell r="B9155" t="str">
            <v>SCS0005503</v>
          </cell>
        </row>
        <row r="9156">
          <cell r="A9156" t="str">
            <v>02.03.19.072</v>
          </cell>
          <cell r="B9156" t="str">
            <v>BFA0000564</v>
          </cell>
        </row>
        <row r="9157">
          <cell r="A9157" t="str">
            <v>02.03.45.003</v>
          </cell>
          <cell r="B9157" t="str">
            <v>BSP0000088</v>
          </cell>
        </row>
        <row r="9158">
          <cell r="A9158" t="str">
            <v>02.03.50.028</v>
          </cell>
          <cell r="B9158" t="str">
            <v>BSP0000089</v>
          </cell>
        </row>
        <row r="9159">
          <cell r="A9159" t="str">
            <v>02.03.50.064</v>
          </cell>
          <cell r="B9159" t="str">
            <v>SCS0005985</v>
          </cell>
        </row>
        <row r="9160">
          <cell r="A9160" t="str">
            <v>02.03.50.023</v>
          </cell>
          <cell r="B9160" t="str">
            <v>SCS0005986</v>
          </cell>
        </row>
        <row r="9161">
          <cell r="A9161" t="str">
            <v>02.03.50.052</v>
          </cell>
          <cell r="B9161" t="str">
            <v>SCS0005784</v>
          </cell>
        </row>
        <row r="9162">
          <cell r="A9162" t="str">
            <v>02.03.50.050</v>
          </cell>
          <cell r="B9162" t="str">
            <v>SCS0005773</v>
          </cell>
        </row>
        <row r="9163">
          <cell r="A9163" t="str">
            <v>02.03.50.031</v>
          </cell>
          <cell r="B9163" t="str">
            <v>SCS0005987</v>
          </cell>
        </row>
        <row r="9164">
          <cell r="A9164" t="str">
            <v>02.03.50.072</v>
          </cell>
          <cell r="B9164" t="str">
            <v>SCS0005988</v>
          </cell>
        </row>
        <row r="9165">
          <cell r="A9165" t="str">
            <v>02.03.50.065</v>
          </cell>
          <cell r="B9165" t="str">
            <v>SCS0005989</v>
          </cell>
        </row>
        <row r="9166">
          <cell r="A9166" t="str">
            <v>02.03.50.053</v>
          </cell>
          <cell r="B9166" t="str">
            <v>SCS0005786</v>
          </cell>
        </row>
        <row r="9167">
          <cell r="A9167" t="str">
            <v>02.03.50.032</v>
          </cell>
          <cell r="B9167" t="str">
            <v>SCS0005990</v>
          </cell>
        </row>
        <row r="9168">
          <cell r="A9168" t="str">
            <v>02.03.50.073</v>
          </cell>
          <cell r="B9168" t="str">
            <v>SCS0005991</v>
          </cell>
        </row>
        <row r="9169">
          <cell r="A9169" t="str">
            <v>02.03.50.029</v>
          </cell>
          <cell r="B9169" t="str">
            <v>SCS0005428</v>
          </cell>
        </row>
        <row r="9170">
          <cell r="A9170" t="str">
            <v>02.03.50.049</v>
          </cell>
          <cell r="B9170" t="str">
            <v>SCS0005774</v>
          </cell>
        </row>
        <row r="9171">
          <cell r="A9171" t="str">
            <v>02.03.45.004</v>
          </cell>
          <cell r="B9171" t="str">
            <v>SCS0005790</v>
          </cell>
        </row>
        <row r="9172">
          <cell r="A9172" t="str">
            <v>02.03.50.001</v>
          </cell>
          <cell r="B9172" t="str">
            <v>SCS0005992</v>
          </cell>
        </row>
        <row r="9173">
          <cell r="A9173" t="str">
            <v>02.03.50.008</v>
          </cell>
          <cell r="B9173" t="str">
            <v>SCS0005994</v>
          </cell>
        </row>
        <row r="9174">
          <cell r="A9174" t="str">
            <v>02.03.50.005</v>
          </cell>
          <cell r="B9174" t="str">
            <v>SCS0005995</v>
          </cell>
        </row>
        <row r="9175">
          <cell r="A9175" t="str">
            <v>02.03.50.006</v>
          </cell>
          <cell r="B9175" t="str">
            <v>SCS0005996</v>
          </cell>
        </row>
        <row r="9176">
          <cell r="A9176" t="str">
            <v>02.03.50.007</v>
          </cell>
          <cell r="B9176" t="str">
            <v>SCS0005997</v>
          </cell>
        </row>
        <row r="9177">
          <cell r="A9177" t="str">
            <v>02.03.50.011</v>
          </cell>
          <cell r="B9177" t="str">
            <v>SCS0005998</v>
          </cell>
        </row>
        <row r="9178">
          <cell r="B9178" t="str">
            <v>BFA0000679</v>
          </cell>
        </row>
        <row r="9179">
          <cell r="A9179" t="str">
            <v>02.03.50.058</v>
          </cell>
          <cell r="B9179" t="str">
            <v>SCS0006001</v>
          </cell>
        </row>
        <row r="9180">
          <cell r="A9180" t="str">
            <v>02.03.45.007</v>
          </cell>
          <cell r="B9180" t="str">
            <v>BAS0000078</v>
          </cell>
        </row>
        <row r="9181">
          <cell r="B9181" t="str">
            <v>BFA0000750</v>
          </cell>
        </row>
        <row r="9182">
          <cell r="A9182" t="str">
            <v>02.03.50.039</v>
          </cell>
          <cell r="B9182" t="str">
            <v>SCS0005429</v>
          </cell>
        </row>
        <row r="9183">
          <cell r="A9183" t="str">
            <v>02.03.50.040</v>
          </cell>
          <cell r="B9183" t="str">
            <v>SCS0006002</v>
          </cell>
        </row>
        <row r="9184">
          <cell r="A9184" t="str">
            <v>02.03.50.041</v>
          </cell>
          <cell r="B9184" t="str">
            <v>SCS0005431</v>
          </cell>
        </row>
        <row r="9185">
          <cell r="A9185" t="str">
            <v>02.03.50.035</v>
          </cell>
          <cell r="B9185" t="str">
            <v>BAS0000062</v>
          </cell>
        </row>
        <row r="9186">
          <cell r="A9186" t="str">
            <v>02.03.50.036</v>
          </cell>
          <cell r="B9186" t="str">
            <v>SCS0005792</v>
          </cell>
        </row>
        <row r="9187">
          <cell r="A9187" t="str">
            <v>02.03.50.034</v>
          </cell>
          <cell r="B9187" t="str">
            <v>SCS0005775</v>
          </cell>
        </row>
        <row r="9188">
          <cell r="A9188" t="str">
            <v>02.03.45.002</v>
          </cell>
          <cell r="B9188" t="str">
            <v>SCS0005793</v>
          </cell>
        </row>
        <row r="9189">
          <cell r="A9189" t="str">
            <v>02.03.45.018</v>
          </cell>
          <cell r="B9189" t="str">
            <v>SCS0006005</v>
          </cell>
        </row>
        <row r="9190">
          <cell r="A9190" t="str">
            <v>02.03.45.019</v>
          </cell>
          <cell r="B9190" t="str">
            <v>SCS0006006</v>
          </cell>
        </row>
        <row r="9191">
          <cell r="A9191" t="str">
            <v>02.03.50.014</v>
          </cell>
          <cell r="B9191" t="str">
            <v>SCS0006007</v>
          </cell>
        </row>
        <row r="9192">
          <cell r="A9192" t="str">
            <v>02.03.50.055</v>
          </cell>
          <cell r="B9192" t="str">
            <v>SCS0005794</v>
          </cell>
        </row>
        <row r="9193">
          <cell r="A9193" t="str">
            <v>02.03.45.028</v>
          </cell>
          <cell r="B9193" t="str">
            <v>BFA0000681</v>
          </cell>
        </row>
        <row r="9194">
          <cell r="A9194" t="str">
            <v>02.03.50.067</v>
          </cell>
          <cell r="B9194" t="str">
            <v>SCS0005788</v>
          </cell>
        </row>
        <row r="9195">
          <cell r="A9195" t="str">
            <v>02.03.50.056</v>
          </cell>
          <cell r="B9195" t="str">
            <v>SCS0005795</v>
          </cell>
        </row>
        <row r="9196">
          <cell r="A9196" t="str">
            <v>02.03.50.066</v>
          </cell>
          <cell r="B9196" t="str">
            <v>SCS0005789</v>
          </cell>
        </row>
        <row r="9197">
          <cell r="A9197" t="str">
            <v>02.05.05.048</v>
          </cell>
          <cell r="B9197" t="str">
            <v>TWT0000086</v>
          </cell>
        </row>
        <row r="9198">
          <cell r="A9198" t="str">
            <v>02.05.05.050</v>
          </cell>
          <cell r="B9198" t="str">
            <v>TWT0000088</v>
          </cell>
        </row>
        <row r="9199">
          <cell r="B9199" t="str">
            <v>BFA0000751</v>
          </cell>
        </row>
        <row r="9200">
          <cell r="A9200" t="str">
            <v>02.03.50.021</v>
          </cell>
          <cell r="B9200" t="str">
            <v>SCS0006008</v>
          </cell>
        </row>
        <row r="9201">
          <cell r="A9201" t="str">
            <v>02.03.50.043</v>
          </cell>
          <cell r="B9201" t="str">
            <v>SCS0006009</v>
          </cell>
        </row>
        <row r="9202">
          <cell r="A9202" t="str">
            <v>02.03.50.042</v>
          </cell>
          <cell r="B9202" t="str">
            <v>SCS0006010</v>
          </cell>
        </row>
        <row r="9203">
          <cell r="A9203" t="str">
            <v>02.03.50.044</v>
          </cell>
          <cell r="B9203" t="str">
            <v>SCS0006011</v>
          </cell>
        </row>
        <row r="9204">
          <cell r="A9204" t="str">
            <v>02.03.50.045</v>
          </cell>
          <cell r="B9204" t="str">
            <v>SCS0006012</v>
          </cell>
        </row>
        <row r="9205">
          <cell r="A9205" t="str">
            <v>02.03.50.002</v>
          </cell>
          <cell r="B9205" t="str">
            <v>SCS0006013</v>
          </cell>
        </row>
        <row r="9206">
          <cell r="A9206" t="str">
            <v>02.03.50.015</v>
          </cell>
          <cell r="B9206" t="str">
            <v>SCS0006016</v>
          </cell>
        </row>
        <row r="9207">
          <cell r="A9207" t="str">
            <v>02.03.50.016</v>
          </cell>
          <cell r="B9207" t="str">
            <v>SCS0006017</v>
          </cell>
        </row>
        <row r="9208">
          <cell r="A9208" t="str">
            <v>02.03.50.047</v>
          </cell>
          <cell r="B9208" t="str">
            <v>SCS0006018</v>
          </cell>
        </row>
        <row r="9209">
          <cell r="A9209" t="str">
            <v>02.03.50.048</v>
          </cell>
          <cell r="B9209" t="str">
            <v>SCS0006019</v>
          </cell>
        </row>
        <row r="9210">
          <cell r="A9210" t="str">
            <v>02.05.05.047</v>
          </cell>
          <cell r="B9210" t="str">
            <v>TWT0000085</v>
          </cell>
        </row>
        <row r="9211">
          <cell r="A9211" t="str">
            <v>02.05.05.049</v>
          </cell>
          <cell r="B9211" t="str">
            <v>TWT0000087</v>
          </cell>
        </row>
        <row r="9212">
          <cell r="A9212" t="str">
            <v>02.05.05.066</v>
          </cell>
          <cell r="B9212" t="str">
            <v>TWT0000089</v>
          </cell>
        </row>
        <row r="9213">
          <cell r="A9213" t="str">
            <v>02.05.05.027</v>
          </cell>
          <cell r="B9213" t="str">
            <v>TWT0000078</v>
          </cell>
        </row>
        <row r="9214">
          <cell r="B9214" t="str">
            <v>TWT0000090</v>
          </cell>
        </row>
        <row r="9215">
          <cell r="B9215" t="str">
            <v>TST0001714</v>
          </cell>
        </row>
        <row r="9216">
          <cell r="A9216" t="str">
            <v>02.05.07.005</v>
          </cell>
          <cell r="B9216" t="str">
            <v>TST0001715</v>
          </cell>
        </row>
        <row r="9217">
          <cell r="B9217" t="str">
            <v>TST0001716</v>
          </cell>
        </row>
        <row r="9218">
          <cell r="A9218" t="str">
            <v>02.02.20.018</v>
          </cell>
          <cell r="B9218" t="str">
            <v>SLT0002416</v>
          </cell>
        </row>
        <row r="9219">
          <cell r="A9219" t="str">
            <v>02.02.20.050</v>
          </cell>
          <cell r="B9219" t="str">
            <v>SLT0002417</v>
          </cell>
        </row>
        <row r="9220">
          <cell r="B9220" t="str">
            <v>SCS0006102</v>
          </cell>
        </row>
        <row r="9221">
          <cell r="A9221" t="str">
            <v>02.03.41.010</v>
          </cell>
          <cell r="B9221" t="str">
            <v>SCS0006103</v>
          </cell>
        </row>
        <row r="9222">
          <cell r="A9222" t="str">
            <v>02.03.41.009</v>
          </cell>
          <cell r="B9222" t="str">
            <v>SCS0006104</v>
          </cell>
        </row>
        <row r="9223">
          <cell r="B9223" t="str">
            <v>SCS0006105</v>
          </cell>
        </row>
        <row r="9224">
          <cell r="A9224" t="str">
            <v>V3ET副升降器</v>
          </cell>
          <cell r="B9224" t="str">
            <v>SHT0002265</v>
          </cell>
        </row>
        <row r="9225">
          <cell r="B9225" t="str">
            <v>SHT0002266</v>
          </cell>
        </row>
        <row r="9226">
          <cell r="A9226" t="str">
            <v>02.12.18.076</v>
          </cell>
          <cell r="B9226" t="str">
            <v>SLT0002418</v>
          </cell>
        </row>
        <row r="9227">
          <cell r="A9227" t="str">
            <v>02.12.18.075</v>
          </cell>
          <cell r="B9227" t="str">
            <v>SLT0002419</v>
          </cell>
        </row>
        <row r="9228">
          <cell r="B9228" t="str">
            <v>SLT0001109</v>
          </cell>
        </row>
        <row r="9229">
          <cell r="A9229" t="str">
            <v>02.01.06.120</v>
          </cell>
          <cell r="B9229" t="str">
            <v>REM0000807</v>
          </cell>
        </row>
        <row r="9230">
          <cell r="B9230" t="str">
            <v>TMA0000025</v>
          </cell>
        </row>
        <row r="9231">
          <cell r="A9231" t="str">
            <v>02.01.04.516</v>
          </cell>
          <cell r="B9231" t="str">
            <v>REM0000339</v>
          </cell>
        </row>
        <row r="9232">
          <cell r="A9232" t="str">
            <v>02.01.01.218</v>
          </cell>
          <cell r="B9232" t="str">
            <v>REM0000340</v>
          </cell>
        </row>
        <row r="9233">
          <cell r="A9233" t="str">
            <v>02.01.04.517</v>
          </cell>
          <cell r="B9233" t="str">
            <v>REM0000341</v>
          </cell>
        </row>
        <row r="9234">
          <cell r="A9234" t="str">
            <v>02.01.05.224</v>
          </cell>
          <cell r="B9234" t="str">
            <v>REM0000344</v>
          </cell>
        </row>
        <row r="9235">
          <cell r="A9235" t="str">
            <v>02.01.05.217</v>
          </cell>
          <cell r="B9235" t="str">
            <v>REM0000352</v>
          </cell>
        </row>
        <row r="9236">
          <cell r="A9236" t="str">
            <v>02.01.05.219</v>
          </cell>
          <cell r="B9236" t="str">
            <v>REM0000353</v>
          </cell>
        </row>
        <row r="9237">
          <cell r="A9237" t="str">
            <v>02.01.06.284</v>
          </cell>
          <cell r="B9237" t="str">
            <v>TMA0000038</v>
          </cell>
        </row>
        <row r="9238">
          <cell r="A9238" t="str">
            <v>02.01.04.052A</v>
          </cell>
          <cell r="B9238" t="str">
            <v>REM0000410</v>
          </cell>
        </row>
        <row r="9239">
          <cell r="B9239" t="str">
            <v>TMA0000040</v>
          </cell>
        </row>
        <row r="9240">
          <cell r="B9240" t="str">
            <v>REM0000457</v>
          </cell>
        </row>
        <row r="9241">
          <cell r="B9241" t="str">
            <v>TMA0000042</v>
          </cell>
        </row>
        <row r="9242">
          <cell r="A9242" t="str">
            <v>02.01.04.259</v>
          </cell>
          <cell r="B9242" t="str">
            <v>REM0000326</v>
          </cell>
        </row>
        <row r="9243">
          <cell r="A9243" t="str">
            <v>02.01.06.295</v>
          </cell>
          <cell r="B9243" t="str">
            <v>TMA0000046</v>
          </cell>
        </row>
        <row r="9244">
          <cell r="A9244" t="str">
            <v>02.01.06.296</v>
          </cell>
          <cell r="B9244" t="str">
            <v>TMA0000047</v>
          </cell>
        </row>
        <row r="9245">
          <cell r="A9245" t="str">
            <v>02.01.02.322</v>
          </cell>
          <cell r="B9245" t="str">
            <v>REM0000477</v>
          </cell>
        </row>
        <row r="9246">
          <cell r="A9246" t="str">
            <v>02.01.07.316</v>
          </cell>
          <cell r="B9246" t="str">
            <v>REM0000480</v>
          </cell>
        </row>
        <row r="9247">
          <cell r="B9247" t="str">
            <v>REM0000415</v>
          </cell>
        </row>
        <row r="9248">
          <cell r="A9248" t="str">
            <v>02.01.02.321</v>
          </cell>
          <cell r="B9248" t="str">
            <v>REM0000497</v>
          </cell>
        </row>
        <row r="9249">
          <cell r="B9249" t="str">
            <v>TMA0000051</v>
          </cell>
        </row>
        <row r="9250">
          <cell r="B9250" t="str">
            <v>TMA0000103</v>
          </cell>
        </row>
        <row r="9251">
          <cell r="A9251" t="str">
            <v>02.01.10.078</v>
          </cell>
          <cell r="B9251" t="str">
            <v>REM0000393</v>
          </cell>
        </row>
        <row r="9252">
          <cell r="B9252" t="str">
            <v>REM0000406</v>
          </cell>
        </row>
        <row r="9253">
          <cell r="B9253" t="str">
            <v>REM0001015</v>
          </cell>
        </row>
        <row r="9254">
          <cell r="A9254" t="str">
            <v>02.01.03.214</v>
          </cell>
          <cell r="B9254" t="str">
            <v>REM0000961</v>
          </cell>
        </row>
        <row r="9255">
          <cell r="A9255" t="str">
            <v>02.01.03.215</v>
          </cell>
          <cell r="B9255" t="str">
            <v>REM0000412</v>
          </cell>
        </row>
        <row r="9256">
          <cell r="A9256" t="str">
            <v>02.01.02.338</v>
          </cell>
          <cell r="B9256" t="str">
            <v>REM0001016</v>
          </cell>
        </row>
        <row r="9257">
          <cell r="B9257" t="str">
            <v>TMA0000052</v>
          </cell>
        </row>
        <row r="9258">
          <cell r="A9258" t="str">
            <v>02.01.07.134</v>
          </cell>
          <cell r="B9258" t="str">
            <v>TMA0000109</v>
          </cell>
        </row>
        <row r="9259">
          <cell r="A9259" t="str">
            <v>02.01.04.481</v>
          </cell>
          <cell r="B9259" t="str">
            <v>REM0000455</v>
          </cell>
        </row>
        <row r="9260">
          <cell r="A9260" t="str">
            <v>02.01.04.310</v>
          </cell>
          <cell r="B9260" t="str">
            <v>REM0000555</v>
          </cell>
        </row>
        <row r="9261">
          <cell r="B9261" t="str">
            <v>BFA0000168</v>
          </cell>
        </row>
        <row r="9262">
          <cell r="A9262" t="str">
            <v>02.01.06.308</v>
          </cell>
          <cell r="B9262" t="str">
            <v>TMA0000110</v>
          </cell>
        </row>
        <row r="9263">
          <cell r="A9263" t="str">
            <v>02.01.07.287</v>
          </cell>
          <cell r="B9263" t="str">
            <v>BFA0000238</v>
          </cell>
        </row>
        <row r="9264">
          <cell r="B9264" t="str">
            <v>BFA0000261</v>
          </cell>
        </row>
        <row r="9265">
          <cell r="A9265" t="str">
            <v>02.01.06.369</v>
          </cell>
          <cell r="B9265" t="str">
            <v>TMA0000117</v>
          </cell>
        </row>
        <row r="9266">
          <cell r="A9266" t="str">
            <v>02.01.06.307</v>
          </cell>
          <cell r="B9266" t="str">
            <v>TMA0000123</v>
          </cell>
        </row>
        <row r="9267">
          <cell r="A9267" t="str">
            <v>02.01.06.307</v>
          </cell>
          <cell r="B9267" t="str">
            <v>TMA0000124</v>
          </cell>
        </row>
        <row r="9268">
          <cell r="A9268" t="str">
            <v>02.01.06.369</v>
          </cell>
          <cell r="B9268" t="str">
            <v>TMA0000104</v>
          </cell>
        </row>
        <row r="9269">
          <cell r="B9269" t="str">
            <v>REM0001168</v>
          </cell>
        </row>
        <row r="9270">
          <cell r="A9270" t="str">
            <v>02.01.10.640</v>
          </cell>
          <cell r="B9270" t="str">
            <v>RIM0000022</v>
          </cell>
        </row>
        <row r="9271">
          <cell r="A9271" t="str">
            <v>02.01.01.232</v>
          </cell>
          <cell r="B9271" t="str">
            <v>RIM0000024</v>
          </cell>
        </row>
        <row r="9272">
          <cell r="A9272" t="str">
            <v>02.01.10.663</v>
          </cell>
          <cell r="B9272" t="str">
            <v>RIM0000025</v>
          </cell>
        </row>
        <row r="9273">
          <cell r="A9273" t="str">
            <v>02.01.06.084</v>
          </cell>
          <cell r="B9273" t="str">
            <v>TMA0000070</v>
          </cell>
        </row>
        <row r="9274">
          <cell r="A9274" t="str">
            <v>02..01.05.160</v>
          </cell>
          <cell r="B9274" t="str">
            <v>REM0000688</v>
          </cell>
        </row>
        <row r="9275">
          <cell r="A9275" t="str">
            <v>02.01.06.347</v>
          </cell>
          <cell r="B9275" t="str">
            <v>TMA0000143</v>
          </cell>
        </row>
        <row r="9276">
          <cell r="A9276" t="str">
            <v>01.08.10.011</v>
          </cell>
          <cell r="B9276" t="str">
            <v>REM0000792</v>
          </cell>
        </row>
        <row r="9277">
          <cell r="B9277" t="str">
            <v>REM0000796</v>
          </cell>
        </row>
        <row r="9278">
          <cell r="A9278" t="str">
            <v>01.08.10.013</v>
          </cell>
          <cell r="B9278" t="str">
            <v>REM0000797</v>
          </cell>
        </row>
        <row r="9279">
          <cell r="B9279" t="str">
            <v>REM0000798</v>
          </cell>
        </row>
        <row r="9280">
          <cell r="B9280" t="str">
            <v>REM0000800</v>
          </cell>
        </row>
        <row r="9281">
          <cell r="A9281" t="str">
            <v>01.08.10.009</v>
          </cell>
          <cell r="B9281" t="str">
            <v>REM0000802</v>
          </cell>
        </row>
        <row r="9282">
          <cell r="A9282" t="str">
            <v>02.01.05.257</v>
          </cell>
          <cell r="B9282" t="str">
            <v>REM0000818</v>
          </cell>
        </row>
        <row r="9283">
          <cell r="A9283" t="str">
            <v>01.08.10.012</v>
          </cell>
          <cell r="B9283" t="str">
            <v>REM0000819</v>
          </cell>
        </row>
        <row r="9284">
          <cell r="B9284" t="str">
            <v>REM0000820</v>
          </cell>
        </row>
        <row r="9285">
          <cell r="B9285" t="str">
            <v>REM0000821</v>
          </cell>
        </row>
        <row r="9286">
          <cell r="A9286" t="str">
            <v>01.08.10.014</v>
          </cell>
          <cell r="B9286" t="str">
            <v>REM0000823</v>
          </cell>
        </row>
        <row r="9287">
          <cell r="B9287" t="str">
            <v>REM0000824</v>
          </cell>
        </row>
        <row r="9288">
          <cell r="B9288" t="str">
            <v>REM0000827</v>
          </cell>
        </row>
        <row r="9289">
          <cell r="A9289" t="str">
            <v>01.08.10.010</v>
          </cell>
          <cell r="B9289" t="str">
            <v>REM0000829</v>
          </cell>
        </row>
        <row r="9290">
          <cell r="B9290" t="str">
            <v>RSM0000248</v>
          </cell>
        </row>
        <row r="9291">
          <cell r="B9291" t="str">
            <v>RSM0000249</v>
          </cell>
        </row>
        <row r="9292">
          <cell r="B9292" t="str">
            <v>RSM0000250</v>
          </cell>
        </row>
        <row r="9293">
          <cell r="A9293" t="str">
            <v>01.01.01.390</v>
          </cell>
          <cell r="B9293" t="str">
            <v>RSM0000252</v>
          </cell>
        </row>
        <row r="9294">
          <cell r="A9294" t="str">
            <v>01.01.01.389</v>
          </cell>
          <cell r="B9294" t="str">
            <v>RIM0000120</v>
          </cell>
        </row>
        <row r="9295">
          <cell r="B9295" t="str">
            <v>RIM0000080</v>
          </cell>
        </row>
        <row r="9296">
          <cell r="B9296" t="str">
            <v>RSM0000242</v>
          </cell>
        </row>
        <row r="9297">
          <cell r="B9297" t="str">
            <v>RSM0000254</v>
          </cell>
        </row>
        <row r="9298">
          <cell r="A9298" t="str">
            <v>01.03.20.181</v>
          </cell>
          <cell r="B9298" t="str">
            <v>RIM0000081</v>
          </cell>
        </row>
        <row r="9299">
          <cell r="B9299" t="str">
            <v>REM0002799</v>
          </cell>
        </row>
        <row r="9300">
          <cell r="B9300" t="str">
            <v>REM0002800</v>
          </cell>
        </row>
        <row r="9301">
          <cell r="B9301" t="str">
            <v>REM0002801</v>
          </cell>
        </row>
        <row r="9302">
          <cell r="A9302" t="str">
            <v>01.01.01.406</v>
          </cell>
          <cell r="B9302" t="str">
            <v>REM0002802</v>
          </cell>
        </row>
        <row r="9303">
          <cell r="B9303" t="str">
            <v>REM0002803</v>
          </cell>
        </row>
        <row r="9304">
          <cell r="B9304" t="str">
            <v>REM0002804</v>
          </cell>
        </row>
        <row r="9305">
          <cell r="B9305" t="str">
            <v>REM0002805</v>
          </cell>
        </row>
        <row r="9306">
          <cell r="B9306" t="str">
            <v>REM0002806</v>
          </cell>
        </row>
        <row r="9307">
          <cell r="B9307" t="str">
            <v>REM0002810</v>
          </cell>
        </row>
        <row r="9308">
          <cell r="B9308" t="str">
            <v>REM0002811</v>
          </cell>
        </row>
        <row r="9309">
          <cell r="B9309" t="str">
            <v>REM0002812</v>
          </cell>
        </row>
        <row r="9310">
          <cell r="A9310" t="str">
            <v>01.01.01.407</v>
          </cell>
          <cell r="B9310" t="str">
            <v>REM0002813</v>
          </cell>
        </row>
        <row r="9311">
          <cell r="B9311" t="str">
            <v>REM0002814</v>
          </cell>
        </row>
        <row r="9312">
          <cell r="B9312" t="str">
            <v>REM0002815</v>
          </cell>
        </row>
        <row r="9313">
          <cell r="B9313" t="str">
            <v>REM0002816</v>
          </cell>
        </row>
        <row r="9314">
          <cell r="B9314" t="str">
            <v>REM0002817</v>
          </cell>
        </row>
        <row r="9315">
          <cell r="A9315" t="str">
            <v>01.03.20.114</v>
          </cell>
          <cell r="B9315" t="str">
            <v>RCA0000013</v>
          </cell>
        </row>
        <row r="9316">
          <cell r="A9316" t="str">
            <v>01.03.20.115</v>
          </cell>
          <cell r="B9316" t="str">
            <v>RCA0000014</v>
          </cell>
        </row>
        <row r="9317">
          <cell r="B9317" t="str">
            <v>RCA0000149</v>
          </cell>
        </row>
        <row r="9318">
          <cell r="B9318" t="str">
            <v>TMA0000490</v>
          </cell>
        </row>
        <row r="9319">
          <cell r="B9319" t="str">
            <v>TMA0000491</v>
          </cell>
        </row>
        <row r="9320">
          <cell r="A9320" t="str">
            <v>02.01.04.702</v>
          </cell>
          <cell r="B9320" t="str">
            <v>RSM0000255</v>
          </cell>
        </row>
        <row r="9321">
          <cell r="A9321" t="str">
            <v>02.01.05.176</v>
          </cell>
          <cell r="B9321" t="str">
            <v>BSP0000099</v>
          </cell>
        </row>
        <row r="9322">
          <cell r="B9322" t="str">
            <v>TMA0000492</v>
          </cell>
        </row>
        <row r="9323">
          <cell r="B9323" t="str">
            <v>TMA0000493</v>
          </cell>
        </row>
        <row r="9324">
          <cell r="A9324" t="str">
            <v>02.01.10.524</v>
          </cell>
          <cell r="B9324" t="str">
            <v>REM0002822</v>
          </cell>
        </row>
        <row r="9325">
          <cell r="A9325" t="str">
            <v>02.01.04.664</v>
          </cell>
          <cell r="B9325" t="str">
            <v>RSM0000256</v>
          </cell>
        </row>
        <row r="9326">
          <cell r="A9326" t="str">
            <v>02.01.04.663</v>
          </cell>
          <cell r="B9326" t="str">
            <v>RSM0000257</v>
          </cell>
        </row>
        <row r="9327">
          <cell r="A9327" t="str">
            <v>02.01.03.218</v>
          </cell>
          <cell r="B9327" t="str">
            <v>RSM0000258</v>
          </cell>
        </row>
        <row r="9328">
          <cell r="A9328" t="str">
            <v>02.01.06.330</v>
          </cell>
          <cell r="B9328" t="str">
            <v>RSM0000259</v>
          </cell>
        </row>
        <row r="9329">
          <cell r="A9329" t="str">
            <v>02.01.06.085</v>
          </cell>
          <cell r="B9329" t="str">
            <v>TMA0000277</v>
          </cell>
        </row>
        <row r="9330">
          <cell r="A9330" t="str">
            <v>02.01.06.329</v>
          </cell>
          <cell r="B9330" t="str">
            <v>TMA0000495</v>
          </cell>
        </row>
        <row r="9331">
          <cell r="A9331" t="str">
            <v>02.01.06.376</v>
          </cell>
          <cell r="B9331" t="str">
            <v>TMA0000496</v>
          </cell>
        </row>
        <row r="9332">
          <cell r="A9332" t="str">
            <v>02.01.05.132</v>
          </cell>
          <cell r="B9332" t="str">
            <v>RSM0000260</v>
          </cell>
        </row>
        <row r="9333">
          <cell r="A9333" t="str">
            <v>02.01.10.517</v>
          </cell>
          <cell r="B9333" t="str">
            <v>RSM0000261</v>
          </cell>
        </row>
        <row r="9334">
          <cell r="A9334" t="str">
            <v>02.01.10.329</v>
          </cell>
          <cell r="B9334" t="str">
            <v>RSM0000262</v>
          </cell>
        </row>
        <row r="9335">
          <cell r="A9335" t="str">
            <v>02.01.10.330</v>
          </cell>
          <cell r="B9335" t="str">
            <v>RSM0000263</v>
          </cell>
        </row>
        <row r="9336">
          <cell r="A9336" t="str">
            <v>02.01.06.369</v>
          </cell>
          <cell r="B9336" t="str">
            <v>TMA0000118</v>
          </cell>
        </row>
        <row r="9337">
          <cell r="A9337" t="str">
            <v>02.01.05.133</v>
          </cell>
          <cell r="B9337" t="str">
            <v>RSM0000265</v>
          </cell>
        </row>
        <row r="9338">
          <cell r="A9338" t="str">
            <v>02.01.02.344</v>
          </cell>
          <cell r="B9338" t="str">
            <v>RIM0000121</v>
          </cell>
        </row>
        <row r="9339">
          <cell r="A9339" t="str">
            <v>02.01.06.368</v>
          </cell>
          <cell r="B9339" t="str">
            <v>TMA0000497</v>
          </cell>
        </row>
        <row r="9340">
          <cell r="B9340" t="str">
            <v>REM0002823</v>
          </cell>
        </row>
        <row r="9341">
          <cell r="B9341" t="str">
            <v>REM0002824</v>
          </cell>
        </row>
        <row r="9342">
          <cell r="B9342" t="str">
            <v>REM0002825</v>
          </cell>
        </row>
        <row r="9343">
          <cell r="B9343" t="str">
            <v>REM0002826</v>
          </cell>
        </row>
        <row r="9344">
          <cell r="A9344" t="str">
            <v>02.01.04.326</v>
          </cell>
          <cell r="B9344" t="str">
            <v>REM0002827</v>
          </cell>
        </row>
        <row r="9345">
          <cell r="B9345" t="str">
            <v>REM0002828</v>
          </cell>
        </row>
        <row r="9346">
          <cell r="B9346" t="str">
            <v>REM0002829</v>
          </cell>
        </row>
        <row r="9347">
          <cell r="B9347" t="str">
            <v>REM0002830</v>
          </cell>
        </row>
        <row r="9348">
          <cell r="B9348" t="str">
            <v>REM0002831</v>
          </cell>
        </row>
        <row r="9349">
          <cell r="B9349" t="str">
            <v>REM0002832</v>
          </cell>
        </row>
        <row r="9350">
          <cell r="A9350" t="str">
            <v>02.01.04.327</v>
          </cell>
          <cell r="B9350" t="str">
            <v>REM0002833</v>
          </cell>
        </row>
        <row r="9351">
          <cell r="B9351" t="str">
            <v>REM0002834</v>
          </cell>
        </row>
        <row r="9352">
          <cell r="A9352" t="str">
            <v>02.01.06.370</v>
          </cell>
          <cell r="B9352" t="str">
            <v>TMA0000498</v>
          </cell>
        </row>
        <row r="9353">
          <cell r="A9353" t="str">
            <v>02.01.05.136</v>
          </cell>
          <cell r="B9353" t="str">
            <v>RCA0000150</v>
          </cell>
        </row>
        <row r="9354">
          <cell r="A9354" t="str">
            <v>02.01.05.137</v>
          </cell>
          <cell r="B9354" t="str">
            <v>RCA0000151</v>
          </cell>
        </row>
        <row r="9355">
          <cell r="A9355" t="str">
            <v>02.01.06.318</v>
          </cell>
          <cell r="B9355" t="str">
            <v>TMA0000465</v>
          </cell>
        </row>
        <row r="9356">
          <cell r="B9356" t="str">
            <v>RCA0000106</v>
          </cell>
        </row>
        <row r="9357">
          <cell r="A9357" t="str">
            <v>01.03.20.066</v>
          </cell>
          <cell r="B9357" t="str">
            <v>RCA0000153</v>
          </cell>
        </row>
        <row r="9358">
          <cell r="B9358" t="str">
            <v>RCA0000154</v>
          </cell>
        </row>
        <row r="9359">
          <cell r="B9359" t="str">
            <v>RCA0000155</v>
          </cell>
        </row>
        <row r="9360">
          <cell r="B9360" t="str">
            <v>RCA0000156</v>
          </cell>
        </row>
        <row r="9361">
          <cell r="B9361" t="str">
            <v>RCA0000157</v>
          </cell>
        </row>
        <row r="9362">
          <cell r="A9362" t="str">
            <v>02.01.10.521</v>
          </cell>
          <cell r="B9362" t="str">
            <v>RCA0000158</v>
          </cell>
        </row>
        <row r="9363">
          <cell r="A9363" t="str">
            <v>02.01.10.522</v>
          </cell>
          <cell r="B9363" t="str">
            <v>RCA0000159</v>
          </cell>
        </row>
        <row r="9364">
          <cell r="B9364" t="str">
            <v>TMA0000499</v>
          </cell>
        </row>
        <row r="9365">
          <cell r="B9365" t="str">
            <v>TMI0000023</v>
          </cell>
        </row>
        <row r="9366">
          <cell r="A9366" t="str">
            <v>02.07.069</v>
          </cell>
          <cell r="B9366" t="str">
            <v>TMI0000093</v>
          </cell>
        </row>
        <row r="9367">
          <cell r="B9367" t="str">
            <v>SHT0002269</v>
          </cell>
        </row>
        <row r="9368">
          <cell r="B9368" t="str">
            <v>SHT0002270</v>
          </cell>
        </row>
        <row r="9369">
          <cell r="A9369" t="str">
            <v>欧曼副升降</v>
          </cell>
          <cell r="B9369" t="str">
            <v>SHT0002271</v>
          </cell>
        </row>
        <row r="9370">
          <cell r="B9370" t="str">
            <v>SHT0002272</v>
          </cell>
        </row>
        <row r="9371">
          <cell r="A9371" t="str">
            <v>02.05.05.017</v>
          </cell>
          <cell r="B9371" t="str">
            <v>TWT0000091</v>
          </cell>
        </row>
        <row r="9372">
          <cell r="B9372" t="str">
            <v>TST0001717</v>
          </cell>
        </row>
        <row r="9373">
          <cell r="B9373" t="str">
            <v>TST0001718</v>
          </cell>
        </row>
        <row r="9374">
          <cell r="B9374" t="str">
            <v>BFA0000762</v>
          </cell>
        </row>
        <row r="9375">
          <cell r="A9375" t="str">
            <v>02.03.41.006</v>
          </cell>
          <cell r="B9375" t="str">
            <v>SCS0006110</v>
          </cell>
        </row>
        <row r="9376">
          <cell r="B9376" t="str">
            <v>BSP0000099</v>
          </cell>
        </row>
        <row r="9377">
          <cell r="B9377" t="str">
            <v>BFA0000441</v>
          </cell>
        </row>
        <row r="9378">
          <cell r="B9378" t="str">
            <v>BFA0000763</v>
          </cell>
        </row>
        <row r="9379">
          <cell r="B9379" t="str">
            <v>BFA0000764</v>
          </cell>
        </row>
        <row r="9380">
          <cell r="A9380" t="str">
            <v>02.03.47.009</v>
          </cell>
          <cell r="B9380" t="str">
            <v>SCS0006111</v>
          </cell>
        </row>
        <row r="9381">
          <cell r="A9381" t="str">
            <v>02.07.01.111</v>
          </cell>
          <cell r="B9381" t="str">
            <v>TMI0000095</v>
          </cell>
        </row>
        <row r="9382">
          <cell r="B9382" t="str">
            <v>SCS0006331</v>
          </cell>
        </row>
        <row r="9383">
          <cell r="A9383" t="str">
            <v>02.07.01.081</v>
          </cell>
          <cell r="B9383" t="str">
            <v>TMI0000046</v>
          </cell>
        </row>
        <row r="9384">
          <cell r="B9384" t="str">
            <v>SLT0002446</v>
          </cell>
        </row>
        <row r="9385">
          <cell r="A9385" t="str">
            <v>02.05.07.014</v>
          </cell>
          <cell r="B9385" t="str">
            <v>TST0001719</v>
          </cell>
        </row>
        <row r="9386">
          <cell r="A9386" t="str">
            <v>02.03.42.003</v>
          </cell>
          <cell r="B9386" t="str">
            <v>SCS0006367</v>
          </cell>
        </row>
        <row r="9387">
          <cell r="A9387" t="str">
            <v>02.03.21.159A</v>
          </cell>
          <cell r="B9387" t="str">
            <v>SCS0006368</v>
          </cell>
        </row>
        <row r="9388">
          <cell r="A9388" t="str">
            <v>02.01.10.718</v>
          </cell>
          <cell r="B9388" t="str">
            <v>REM0002836</v>
          </cell>
        </row>
        <row r="9389">
          <cell r="A9389" t="str">
            <v>02.01.10.719</v>
          </cell>
          <cell r="B9389" t="str">
            <v>REM0002838</v>
          </cell>
        </row>
        <row r="9390">
          <cell r="B9390" t="str">
            <v>TSY0000348</v>
          </cell>
        </row>
        <row r="9391">
          <cell r="A9391" t="str">
            <v>02.12.01.512</v>
          </cell>
          <cell r="B9391" t="str">
            <v>TSY0000349</v>
          </cell>
        </row>
        <row r="9392">
          <cell r="A9392" t="str">
            <v>02.01.05.100</v>
          </cell>
          <cell r="B9392" t="str">
            <v>BFA0000227</v>
          </cell>
        </row>
        <row r="9393">
          <cell r="A9393" t="str">
            <v>02.07.01.092</v>
          </cell>
          <cell r="B9393" t="str">
            <v>TMI0000040</v>
          </cell>
        </row>
        <row r="9394">
          <cell r="B9394" t="str">
            <v>TMA0000500</v>
          </cell>
        </row>
        <row r="9395">
          <cell r="A9395" t="str">
            <v>01.02.30.031</v>
          </cell>
          <cell r="B9395" t="str">
            <v>REM0002678</v>
          </cell>
        </row>
        <row r="9396">
          <cell r="A9396" t="str">
            <v>02.01.02.345</v>
          </cell>
          <cell r="B9396" t="str">
            <v>RIM0000122</v>
          </cell>
        </row>
        <row r="9397">
          <cell r="A9397" t="str">
            <v>02.01.03.242</v>
          </cell>
          <cell r="B9397" t="str">
            <v>RIM0000123</v>
          </cell>
        </row>
        <row r="9398">
          <cell r="A9398" t="str">
            <v>01.03.09.011</v>
          </cell>
          <cell r="B9398" t="str">
            <v>BFA0000001</v>
          </cell>
        </row>
        <row r="9399">
          <cell r="A9399" t="str">
            <v>01.03.18.008</v>
          </cell>
          <cell r="B9399" t="str">
            <v>SLT0001092</v>
          </cell>
        </row>
        <row r="9400">
          <cell r="A9400" t="str">
            <v>01.03.18.009</v>
          </cell>
          <cell r="B9400" t="str">
            <v>SLT0001093</v>
          </cell>
        </row>
        <row r="9401">
          <cell r="A9401" t="str">
            <v>01.03.18.011</v>
          </cell>
          <cell r="B9401" t="str">
            <v>SLT0001126</v>
          </cell>
        </row>
        <row r="9402">
          <cell r="A9402" t="str">
            <v>01.03.02.093</v>
          </cell>
          <cell r="B9402" t="str">
            <v>REM0001604</v>
          </cell>
        </row>
        <row r="9403">
          <cell r="A9403" t="str">
            <v>01.02.04.007</v>
          </cell>
          <cell r="B9403" t="str">
            <v>SHT0000245</v>
          </cell>
        </row>
        <row r="9404">
          <cell r="A9404" t="str">
            <v>01.02.04.073</v>
          </cell>
          <cell r="B9404" t="str">
            <v>SHT0001839</v>
          </cell>
        </row>
        <row r="9405">
          <cell r="A9405" t="str">
            <v>01.02.28.001</v>
          </cell>
          <cell r="B9405" t="str">
            <v>SHT0001643</v>
          </cell>
        </row>
        <row r="9406">
          <cell r="A9406" t="str">
            <v>01.02.28.002</v>
          </cell>
          <cell r="B9406" t="str">
            <v>SHT0001668</v>
          </cell>
        </row>
        <row r="9407">
          <cell r="A9407" t="str">
            <v>01.02.28.003</v>
          </cell>
          <cell r="B9407" t="str">
            <v>SHT0001961</v>
          </cell>
        </row>
        <row r="9408">
          <cell r="A9408" t="str">
            <v>01.02.28.004</v>
          </cell>
          <cell r="B9408" t="str">
            <v>SHT0010477</v>
          </cell>
        </row>
        <row r="9409">
          <cell r="A9409" t="str">
            <v>01.07.04.048</v>
          </cell>
          <cell r="B9409" t="str">
            <v>SHT0001646</v>
          </cell>
        </row>
        <row r="9410">
          <cell r="A9410" t="str">
            <v>01.07.04.048A</v>
          </cell>
          <cell r="B9410" t="str">
            <v>SHT0001646</v>
          </cell>
        </row>
        <row r="9411">
          <cell r="A9411" t="str">
            <v>01.07.04.049</v>
          </cell>
          <cell r="B9411" t="str">
            <v>SHT0001649</v>
          </cell>
        </row>
        <row r="9412">
          <cell r="A9412" t="str">
            <v>01.07.04.049A</v>
          </cell>
          <cell r="B9412" t="str">
            <v>SHT0001649</v>
          </cell>
        </row>
        <row r="9413">
          <cell r="A9413" t="str">
            <v>01.07.04.050</v>
          </cell>
          <cell r="B9413" t="str">
            <v>SHT0001686</v>
          </cell>
        </row>
        <row r="9414">
          <cell r="A9414" t="str">
            <v>01.07.04.050A</v>
          </cell>
          <cell r="B9414" t="str">
            <v>SHT0001686</v>
          </cell>
        </row>
        <row r="9415">
          <cell r="A9415" t="str">
            <v>01.07.04.051</v>
          </cell>
          <cell r="B9415" t="str">
            <v>SHT0002104</v>
          </cell>
        </row>
        <row r="9416">
          <cell r="A9416" t="str">
            <v>01.07.04.051A</v>
          </cell>
          <cell r="B9416" t="str">
            <v>SHT0002104</v>
          </cell>
        </row>
        <row r="9417">
          <cell r="A9417" t="str">
            <v>01.07.04.052</v>
          </cell>
          <cell r="B9417" t="str">
            <v>SHT0001655</v>
          </cell>
        </row>
        <row r="9418">
          <cell r="A9418" t="str">
            <v>01.07.14.017</v>
          </cell>
          <cell r="B9418" t="str">
            <v>SHT0000305</v>
          </cell>
        </row>
        <row r="9419">
          <cell r="A9419" t="str">
            <v>01.03.02.103</v>
          </cell>
          <cell r="B9419" t="str">
            <v>SHT0010016</v>
          </cell>
        </row>
        <row r="9420">
          <cell r="A9420" t="str">
            <v>01.03.20.148</v>
          </cell>
          <cell r="B9420" t="str">
            <v>SHT0000275</v>
          </cell>
        </row>
        <row r="9421">
          <cell r="A9421" t="str">
            <v>01.05.09.001</v>
          </cell>
          <cell r="B9421" t="str">
            <v>SHT0001626</v>
          </cell>
        </row>
        <row r="9422">
          <cell r="A9422" t="str">
            <v>01.05.09.011</v>
          </cell>
          <cell r="B9422" t="str">
            <v>SHT0001627</v>
          </cell>
        </row>
        <row r="9423">
          <cell r="A9423" t="str">
            <v>01.03.02.025</v>
          </cell>
          <cell r="B9423" t="str">
            <v>BFA0000169</v>
          </cell>
        </row>
        <row r="9424">
          <cell r="A9424" t="str">
            <v>01.03.02.040</v>
          </cell>
          <cell r="B9424" t="str">
            <v>REM0000315</v>
          </cell>
        </row>
        <row r="9425">
          <cell r="A9425" t="str">
            <v>01.03.02.092</v>
          </cell>
          <cell r="B9425" t="str">
            <v>REM0001607</v>
          </cell>
        </row>
        <row r="9426">
          <cell r="A9426" t="str">
            <v>01.03.02.095</v>
          </cell>
          <cell r="B9426" t="str">
            <v>REM0001608</v>
          </cell>
        </row>
        <row r="9427">
          <cell r="A9427" t="str">
            <v>01.03.02.099</v>
          </cell>
          <cell r="B9427" t="str">
            <v>REM0000405</v>
          </cell>
        </row>
        <row r="9428">
          <cell r="A9428" t="str">
            <v>01.03.04.037</v>
          </cell>
          <cell r="B9428" t="str">
            <v>BFA0000131</v>
          </cell>
        </row>
        <row r="9429">
          <cell r="A9429" t="str">
            <v>01.02.08.037A</v>
          </cell>
          <cell r="B9429" t="str">
            <v>SHT0000835</v>
          </cell>
        </row>
        <row r="9430">
          <cell r="A9430" t="str">
            <v>01.04.21.002</v>
          </cell>
          <cell r="B9430" t="str">
            <v>SCS0005189</v>
          </cell>
        </row>
        <row r="9431">
          <cell r="A9431" t="str">
            <v>01.04.21.003</v>
          </cell>
          <cell r="B9431" t="str">
            <v>SCS0005186</v>
          </cell>
        </row>
        <row r="9432">
          <cell r="A9432" t="str">
            <v>01.04.21.004</v>
          </cell>
          <cell r="B9432" t="str">
            <v>SCS0005187</v>
          </cell>
        </row>
        <row r="9433">
          <cell r="A9433" t="str">
            <v>02.01.10.170</v>
          </cell>
          <cell r="B9433" t="str">
            <v>SLT0000739</v>
          </cell>
        </row>
        <row r="9434">
          <cell r="A9434" t="str">
            <v>01.03.02.061</v>
          </cell>
          <cell r="B9434" t="str">
            <v>待定</v>
          </cell>
        </row>
        <row r="9435">
          <cell r="A9435" t="str">
            <v>02.01.10.505</v>
          </cell>
          <cell r="B9435" t="str">
            <v>SCS0004026</v>
          </cell>
        </row>
        <row r="9436">
          <cell r="A9436" t="str">
            <v>02.01.10.586</v>
          </cell>
          <cell r="B9436" t="str">
            <v>SCS0004040</v>
          </cell>
        </row>
        <row r="9437">
          <cell r="A9437" t="str">
            <v>02.01.10.602</v>
          </cell>
          <cell r="B9437" t="str">
            <v>SCS0004274</v>
          </cell>
        </row>
        <row r="9438">
          <cell r="A9438" t="str">
            <v>02.01.10.603</v>
          </cell>
          <cell r="B9438" t="str">
            <v>SCS0004273</v>
          </cell>
        </row>
        <row r="9439">
          <cell r="A9439" t="str">
            <v>02.01.10.607</v>
          </cell>
          <cell r="B9439" t="str">
            <v>SCS0004111</v>
          </cell>
        </row>
        <row r="9440">
          <cell r="A9440" t="str">
            <v>02.01.10.608</v>
          </cell>
          <cell r="B9440" t="str">
            <v>SCS0004110</v>
          </cell>
        </row>
        <row r="9441">
          <cell r="A9441" t="str">
            <v>02.01.10.609</v>
          </cell>
          <cell r="B9441" t="str">
            <v>SCS0004084</v>
          </cell>
        </row>
        <row r="9442">
          <cell r="A9442" t="str">
            <v>02.01.10.642</v>
          </cell>
          <cell r="B9442" t="str">
            <v>SCS0004112</v>
          </cell>
        </row>
        <row r="9443">
          <cell r="A9443" t="str">
            <v>01.03.02.109</v>
          </cell>
          <cell r="B9443" t="str">
            <v>SCS0004188</v>
          </cell>
        </row>
        <row r="9444">
          <cell r="A9444" t="str">
            <v>01.03.02.110</v>
          </cell>
          <cell r="B9444" t="str">
            <v>SCS0004179</v>
          </cell>
        </row>
        <row r="9445">
          <cell r="A9445" t="str">
            <v>01.03.19.060</v>
          </cell>
          <cell r="B9445" t="str">
            <v>SCS0004194</v>
          </cell>
        </row>
        <row r="9446">
          <cell r="A9446" t="str">
            <v>01.03.02.104</v>
          </cell>
          <cell r="B9446" t="str">
            <v>SHT0000502</v>
          </cell>
        </row>
        <row r="9447">
          <cell r="A9447" t="str">
            <v>01.03.02.106</v>
          </cell>
          <cell r="B9447" t="str">
            <v>SHT0000452</v>
          </cell>
        </row>
        <row r="9448">
          <cell r="A9448" t="str">
            <v>01.03.19.061</v>
          </cell>
          <cell r="B9448" t="str">
            <v>SHT0000493</v>
          </cell>
        </row>
        <row r="9449">
          <cell r="A9449" t="str">
            <v>01.03.02.105</v>
          </cell>
          <cell r="B9449" t="str">
            <v>SHT0000453</v>
          </cell>
        </row>
        <row r="9450">
          <cell r="A9450" t="str">
            <v>01.03.02.111</v>
          </cell>
          <cell r="B9450" t="str">
            <v>SHT0000455</v>
          </cell>
        </row>
        <row r="9451">
          <cell r="A9451" t="str">
            <v>01.03.19.054</v>
          </cell>
          <cell r="B9451" t="str">
            <v>SHT0000727</v>
          </cell>
        </row>
        <row r="9452">
          <cell r="A9452" t="str">
            <v>01.03.19.055</v>
          </cell>
          <cell r="B9452" t="str">
            <v>SHT0000403</v>
          </cell>
        </row>
        <row r="9453">
          <cell r="A9453" t="str">
            <v>01.03.19.056</v>
          </cell>
          <cell r="B9453" t="str">
            <v>SHT0000404</v>
          </cell>
        </row>
        <row r="9454">
          <cell r="A9454" t="str">
            <v>01.02.04.016</v>
          </cell>
          <cell r="B9454" t="str">
            <v>SHT0000671</v>
          </cell>
        </row>
        <row r="9455">
          <cell r="A9455" t="str">
            <v>01.03.02.108</v>
          </cell>
          <cell r="B9455" t="str">
            <v>SCS0003391</v>
          </cell>
        </row>
        <row r="9456">
          <cell r="A9456" t="str">
            <v>01.03.02.038</v>
          </cell>
          <cell r="B9456" t="str">
            <v>RCA0000017</v>
          </cell>
        </row>
        <row r="9457">
          <cell r="B9457" t="str">
            <v>SCS0003290</v>
          </cell>
        </row>
        <row r="9458">
          <cell r="B9458" t="str">
            <v>SCS0003286</v>
          </cell>
        </row>
        <row r="9459">
          <cell r="A9459" t="str">
            <v>01.02.14.011</v>
          </cell>
          <cell r="B9459" t="str">
            <v>SCS0001159</v>
          </cell>
        </row>
        <row r="9460">
          <cell r="A9460" t="str">
            <v>01.02.14.012</v>
          </cell>
          <cell r="B9460" t="str">
            <v>SCS0001160</v>
          </cell>
        </row>
        <row r="9461">
          <cell r="A9461" t="str">
            <v>01.02.14.013</v>
          </cell>
          <cell r="B9461" t="str">
            <v>SCS0001162</v>
          </cell>
        </row>
        <row r="9462">
          <cell r="A9462" t="str">
            <v>01.02.14.016</v>
          </cell>
          <cell r="B9462" t="str">
            <v>SCS0001149</v>
          </cell>
        </row>
        <row r="9463">
          <cell r="A9463" t="str">
            <v>01.02.14.021</v>
          </cell>
          <cell r="B9463" t="str">
            <v>SCS0001126</v>
          </cell>
        </row>
        <row r="9464">
          <cell r="A9464" t="str">
            <v>01.02.14.028</v>
          </cell>
          <cell r="B9464" t="str">
            <v>SCS0001133</v>
          </cell>
        </row>
        <row r="9465">
          <cell r="A9465" t="str">
            <v>01.02.14.046</v>
          </cell>
          <cell r="B9465" t="str">
            <v>SCS0001149</v>
          </cell>
        </row>
        <row r="9466">
          <cell r="A9466" t="str">
            <v>01.02.14.048</v>
          </cell>
          <cell r="B9466" t="str">
            <v>SCS0001160</v>
          </cell>
        </row>
        <row r="9467">
          <cell r="A9467" t="str">
            <v>01.02.19.035</v>
          </cell>
          <cell r="B9467" t="str">
            <v>SCS0001383</v>
          </cell>
        </row>
        <row r="9468">
          <cell r="A9468" t="str">
            <v>01.02.19.036</v>
          </cell>
          <cell r="B9468" t="str">
            <v>SCS0001380</v>
          </cell>
        </row>
        <row r="9469">
          <cell r="A9469" t="str">
            <v>01.02.19.037</v>
          </cell>
          <cell r="B9469" t="str">
            <v>SCS0001381</v>
          </cell>
        </row>
        <row r="9470">
          <cell r="A9470" t="str">
            <v>01.03.29.006</v>
          </cell>
          <cell r="B9470" t="str">
            <v>SCS0001163</v>
          </cell>
        </row>
        <row r="9471">
          <cell r="A9471" t="str">
            <v>01.02.09.005</v>
          </cell>
          <cell r="B9471" t="str">
            <v>SCS0000972</v>
          </cell>
        </row>
        <row r="9472">
          <cell r="A9472" t="str">
            <v>01.02.09.006</v>
          </cell>
          <cell r="B9472" t="str">
            <v>SCS0000973</v>
          </cell>
        </row>
        <row r="9473">
          <cell r="A9473" t="str">
            <v>01.02.09.007</v>
          </cell>
          <cell r="B9473" t="str">
            <v>SCS0000976</v>
          </cell>
        </row>
        <row r="9474">
          <cell r="A9474" t="str">
            <v>01.02.09.008</v>
          </cell>
          <cell r="B9474" t="str">
            <v>SCS0000974</v>
          </cell>
        </row>
        <row r="9475">
          <cell r="A9475" t="str">
            <v>01.02.09.009</v>
          </cell>
          <cell r="B9475" t="str">
            <v>SCS0000975</v>
          </cell>
        </row>
        <row r="9476">
          <cell r="A9476" t="str">
            <v>01.02.09.012</v>
          </cell>
          <cell r="B9476" t="str">
            <v>SCS0000988</v>
          </cell>
        </row>
        <row r="9477">
          <cell r="A9477" t="str">
            <v>01.02.09.015</v>
          </cell>
          <cell r="B9477" t="str">
            <v>SCS0001042</v>
          </cell>
        </row>
        <row r="9478">
          <cell r="A9478" t="str">
            <v>01.02.09.016</v>
          </cell>
          <cell r="B9478" t="str">
            <v>SCS0001058</v>
          </cell>
        </row>
        <row r="9479">
          <cell r="A9479" t="str">
            <v>01.02.09.017</v>
          </cell>
          <cell r="B9479" t="str">
            <v>SCS0001043</v>
          </cell>
        </row>
        <row r="9480">
          <cell r="A9480" t="str">
            <v>01.02.09.027</v>
          </cell>
          <cell r="B9480" t="str">
            <v>SCS0001090</v>
          </cell>
        </row>
        <row r="9481">
          <cell r="A9481" t="str">
            <v>01.02.09.028</v>
          </cell>
          <cell r="B9481" t="str">
            <v>SCS0001041</v>
          </cell>
        </row>
        <row r="9482">
          <cell r="A9482" t="str">
            <v>01.02.09.029</v>
          </cell>
          <cell r="B9482" t="str">
            <v>SCS0001057</v>
          </cell>
        </row>
        <row r="9483">
          <cell r="A9483" t="str">
            <v>01.02.09.030</v>
          </cell>
          <cell r="B9483" t="str">
            <v>SCS0001048</v>
          </cell>
        </row>
        <row r="9484">
          <cell r="A9484" t="str">
            <v>01.02.09.031</v>
          </cell>
          <cell r="B9484" t="str">
            <v>SCS0001046</v>
          </cell>
        </row>
        <row r="9485">
          <cell r="A9485" t="str">
            <v>01.02.11.001</v>
          </cell>
          <cell r="B9485" t="str">
            <v>SCS0000827</v>
          </cell>
        </row>
        <row r="9486">
          <cell r="A9486" t="str">
            <v>01.02.11.002</v>
          </cell>
          <cell r="B9486" t="str">
            <v>SCS0000828</v>
          </cell>
        </row>
        <row r="9487">
          <cell r="A9487" t="str">
            <v>01.02.11.003</v>
          </cell>
          <cell r="B9487" t="str">
            <v>SCS0000830</v>
          </cell>
        </row>
        <row r="9488">
          <cell r="A9488" t="str">
            <v>01.02.11.004</v>
          </cell>
          <cell r="B9488" t="str">
            <v>SCS0000831</v>
          </cell>
        </row>
        <row r="9489">
          <cell r="A9489" t="str">
            <v>01.02.11.005</v>
          </cell>
          <cell r="B9489" t="str">
            <v>SCS0003401</v>
          </cell>
        </row>
        <row r="9490">
          <cell r="A9490" t="str">
            <v>01.02.11.011</v>
          </cell>
          <cell r="B9490" t="str">
            <v>SCS0000811</v>
          </cell>
        </row>
        <row r="9491">
          <cell r="A9491" t="str">
            <v>01.02.11.013</v>
          </cell>
          <cell r="B9491" t="str">
            <v>SCS0000826</v>
          </cell>
        </row>
        <row r="9492">
          <cell r="A9492" t="str">
            <v>01.02.11.014</v>
          </cell>
          <cell r="B9492" t="str">
            <v>SCS0000815</v>
          </cell>
        </row>
        <row r="9493">
          <cell r="A9493" t="str">
            <v>01.02.11.015</v>
          </cell>
          <cell r="B9493" t="str">
            <v>SCS0000816</v>
          </cell>
        </row>
        <row r="9494">
          <cell r="A9494" t="str">
            <v>01.02.11.016</v>
          </cell>
          <cell r="B9494" t="str">
            <v>SCS0000817</v>
          </cell>
        </row>
        <row r="9495">
          <cell r="A9495" t="str">
            <v>01.02.11.017</v>
          </cell>
          <cell r="B9495" t="str">
            <v>SCS0000818</v>
          </cell>
        </row>
        <row r="9496">
          <cell r="A9496" t="str">
            <v>01.02.11.018</v>
          </cell>
          <cell r="B9496" t="str">
            <v>SCS0000819</v>
          </cell>
        </row>
        <row r="9497">
          <cell r="A9497" t="str">
            <v>01.02.11.019</v>
          </cell>
          <cell r="B9497" t="str">
            <v>SCS0000820</v>
          </cell>
        </row>
        <row r="9498">
          <cell r="A9498" t="str">
            <v>01.02.11.022</v>
          </cell>
          <cell r="B9498" t="str">
            <v>SCS0000839</v>
          </cell>
        </row>
        <row r="9499">
          <cell r="A9499" t="str">
            <v>01.02.11.023</v>
          </cell>
          <cell r="B9499" t="str">
            <v>SCS0000840</v>
          </cell>
        </row>
        <row r="9500">
          <cell r="A9500" t="str">
            <v>01.02.11.028</v>
          </cell>
          <cell r="B9500" t="str">
            <v>SCS0000843</v>
          </cell>
        </row>
        <row r="9501">
          <cell r="A9501" t="str">
            <v>01.02.11.033</v>
          </cell>
          <cell r="B9501" t="str">
            <v>SCS0000825</v>
          </cell>
        </row>
        <row r="9502">
          <cell r="A9502" t="str">
            <v>01.02.11.034</v>
          </cell>
          <cell r="B9502" t="str">
            <v>SCS0000823</v>
          </cell>
        </row>
        <row r="9503">
          <cell r="A9503" t="str">
            <v>01.02.11.035</v>
          </cell>
          <cell r="B9503" t="str">
            <v>SCS0000813</v>
          </cell>
        </row>
        <row r="9504">
          <cell r="A9504" t="str">
            <v>01.02.11.036</v>
          </cell>
          <cell r="B9504" t="str">
            <v>SCS0000818</v>
          </cell>
        </row>
        <row r="9505">
          <cell r="A9505" t="str">
            <v>01.02.11.037</v>
          </cell>
          <cell r="B9505" t="str">
            <v>SCS0000819</v>
          </cell>
        </row>
        <row r="9506">
          <cell r="A9506" t="str">
            <v>01.02.11.043</v>
          </cell>
          <cell r="B9506" t="str">
            <v>SCS0000838</v>
          </cell>
        </row>
        <row r="9507">
          <cell r="A9507" t="str">
            <v>01.02.11.052</v>
          </cell>
          <cell r="B9507" t="str">
            <v>SCS0000794</v>
          </cell>
        </row>
        <row r="9508">
          <cell r="A9508" t="str">
            <v>01.02.11.053</v>
          </cell>
          <cell r="B9508" t="str">
            <v>SCS0000795</v>
          </cell>
        </row>
        <row r="9509">
          <cell r="A9509" t="str">
            <v>01.02.11.056</v>
          </cell>
          <cell r="B9509" t="str">
            <v>SCS0000960</v>
          </cell>
        </row>
        <row r="9510">
          <cell r="A9510" t="str">
            <v>01.02.14.009</v>
          </cell>
          <cell r="B9510" t="str">
            <v>SCS0000908</v>
          </cell>
        </row>
        <row r="9511">
          <cell r="A9511" t="str">
            <v>01.02.14.010</v>
          </cell>
          <cell r="B9511" t="str">
            <v>SCS0000915</v>
          </cell>
        </row>
        <row r="9512">
          <cell r="A9512" t="str">
            <v>01.02.14.015</v>
          </cell>
          <cell r="B9512" t="str">
            <v>SCS0001164</v>
          </cell>
        </row>
        <row r="9513">
          <cell r="A9513" t="str">
            <v>01.02.14.017</v>
          </cell>
          <cell r="B9513" t="str">
            <v>SCS0001127</v>
          </cell>
        </row>
        <row r="9514">
          <cell r="A9514" t="str">
            <v>01.02.14.019</v>
          </cell>
          <cell r="B9514" t="str">
            <v>SCS0001136</v>
          </cell>
        </row>
        <row r="9515">
          <cell r="A9515" t="str">
            <v>01.02.14.025</v>
          </cell>
          <cell r="B9515" t="str">
            <v>SCS0000901</v>
          </cell>
        </row>
        <row r="9516">
          <cell r="A9516" t="str">
            <v>01.02.14.027</v>
          </cell>
          <cell r="B9516" t="str">
            <v>SCS0001132</v>
          </cell>
        </row>
        <row r="9517">
          <cell r="A9517" t="str">
            <v>01.02.14.030</v>
          </cell>
          <cell r="B9517" t="str">
            <v>SCS0000899</v>
          </cell>
        </row>
        <row r="9518">
          <cell r="A9518" t="str">
            <v>01.02.14.040</v>
          </cell>
          <cell r="B9518" t="str">
            <v>SCS0001072</v>
          </cell>
        </row>
        <row r="9519">
          <cell r="A9519" t="str">
            <v>01.02.14.045</v>
          </cell>
          <cell r="B9519" t="str">
            <v>SCS0001110</v>
          </cell>
        </row>
        <row r="9520">
          <cell r="A9520" t="str">
            <v>01.02.19.034</v>
          </cell>
          <cell r="B9520" t="str">
            <v>SCS0001382</v>
          </cell>
        </row>
        <row r="9521">
          <cell r="A9521" t="str">
            <v>01.02.24.014</v>
          </cell>
          <cell r="B9521" t="str">
            <v>SCS0001569</v>
          </cell>
        </row>
        <row r="9522">
          <cell r="A9522" t="str">
            <v>01.03.28.038</v>
          </cell>
          <cell r="B9522" t="str">
            <v>SCS0000958</v>
          </cell>
        </row>
        <row r="9523">
          <cell r="A9523" t="str">
            <v>01.03.29.003</v>
          </cell>
          <cell r="B9523" t="str">
            <v>SCS0001132</v>
          </cell>
        </row>
        <row r="9524">
          <cell r="A9524" t="str">
            <v>01.03.29.005</v>
          </cell>
          <cell r="B9524" t="str">
            <v>SCS0001164</v>
          </cell>
        </row>
        <row r="9525">
          <cell r="A9525" t="str">
            <v>01.03.29.008</v>
          </cell>
          <cell r="B9525" t="str">
            <v>SCS0001135</v>
          </cell>
        </row>
        <row r="9526">
          <cell r="A9526" t="str">
            <v>01.03.29.009</v>
          </cell>
          <cell r="B9526" t="str">
            <v>SCS0001136</v>
          </cell>
        </row>
        <row r="9527">
          <cell r="A9527" t="str">
            <v>01.04.13.057</v>
          </cell>
          <cell r="B9527" t="str">
            <v>SCS0001706</v>
          </cell>
        </row>
        <row r="9528">
          <cell r="A9528" t="str">
            <v>01.05.02.001</v>
          </cell>
          <cell r="B9528" t="str">
            <v>SCS0001696</v>
          </cell>
        </row>
        <row r="9529">
          <cell r="A9529" t="str">
            <v>01.05.02.003</v>
          </cell>
          <cell r="B9529" t="str">
            <v>SCS0001717</v>
          </cell>
        </row>
        <row r="9530">
          <cell r="A9530" t="str">
            <v>01.05.02.004</v>
          </cell>
          <cell r="B9530" t="str">
            <v>SCS0001716</v>
          </cell>
        </row>
        <row r="9531">
          <cell r="A9531" t="str">
            <v>01.05.02.007</v>
          </cell>
          <cell r="B9531" t="str">
            <v>SCS0001723</v>
          </cell>
        </row>
        <row r="9532">
          <cell r="A9532" t="str">
            <v>01.05.02.008</v>
          </cell>
          <cell r="B9532" t="str">
            <v>SCS0001722</v>
          </cell>
        </row>
        <row r="9533">
          <cell r="A9533" t="str">
            <v>01.05.02.009</v>
          </cell>
          <cell r="B9533" t="str">
            <v>SCS0001697</v>
          </cell>
        </row>
        <row r="9534">
          <cell r="A9534" t="str">
            <v>01.06.01.007</v>
          </cell>
          <cell r="B9534" t="str">
            <v>SCS0003419</v>
          </cell>
        </row>
        <row r="9535">
          <cell r="A9535" t="str">
            <v>01.06.01.008</v>
          </cell>
          <cell r="B9535" t="str">
            <v>SCS0003420</v>
          </cell>
        </row>
        <row r="9536">
          <cell r="A9536" t="str">
            <v>01.06.01.011</v>
          </cell>
          <cell r="B9536" t="str">
            <v>SCS0003414</v>
          </cell>
        </row>
        <row r="9537">
          <cell r="A9537" t="str">
            <v>01.07.08.001</v>
          </cell>
          <cell r="B9537" t="str">
            <v>SCS0001969</v>
          </cell>
        </row>
        <row r="9538">
          <cell r="A9538" t="str">
            <v>01.07.08.002</v>
          </cell>
          <cell r="B9538" t="str">
            <v>SCS0001963</v>
          </cell>
        </row>
        <row r="9539">
          <cell r="A9539" t="str">
            <v>01.07.08.003</v>
          </cell>
          <cell r="B9539" t="str">
            <v>SCS0001972</v>
          </cell>
        </row>
        <row r="9540">
          <cell r="A9540" t="str">
            <v>01.07.08.004</v>
          </cell>
          <cell r="B9540" t="str">
            <v>SCS0001966</v>
          </cell>
        </row>
        <row r="9541">
          <cell r="A9541" t="str">
            <v>01.07.08.006</v>
          </cell>
          <cell r="B9541" t="str">
            <v>SCS0001993</v>
          </cell>
        </row>
        <row r="9542">
          <cell r="A9542" t="str">
            <v>01.07.08.011</v>
          </cell>
          <cell r="B9542" t="str">
            <v>SCS0001975</v>
          </cell>
        </row>
        <row r="9543">
          <cell r="A9543" t="str">
            <v>01.07.08.012</v>
          </cell>
          <cell r="B9543" t="str">
            <v>SCS0002017</v>
          </cell>
        </row>
        <row r="9544">
          <cell r="A9544" t="str">
            <v>02.01.10.668</v>
          </cell>
          <cell r="B9544" t="str">
            <v>SCS0003192</v>
          </cell>
        </row>
        <row r="9545">
          <cell r="A9545" t="str">
            <v>01.05.18.001</v>
          </cell>
          <cell r="B9545" t="str">
            <v>SCS0002751</v>
          </cell>
        </row>
        <row r="9546">
          <cell r="A9546" t="str">
            <v>01.05.18.003</v>
          </cell>
          <cell r="B9546" t="str">
            <v>SCS0002760</v>
          </cell>
        </row>
        <row r="9547">
          <cell r="A9547" t="str">
            <v>01.05.18.004</v>
          </cell>
          <cell r="B9547" t="str">
            <v>SCS0002759</v>
          </cell>
        </row>
        <row r="9548">
          <cell r="A9548" t="str">
            <v>01.05.18.005</v>
          </cell>
          <cell r="B9548" t="str">
            <v>SCS0002766</v>
          </cell>
        </row>
        <row r="9549">
          <cell r="A9549" t="str">
            <v>01.05.18.023</v>
          </cell>
          <cell r="B9549" t="str">
            <v>SCS0002752</v>
          </cell>
        </row>
        <row r="9550">
          <cell r="A9550" t="str">
            <v>01.05.18.025</v>
          </cell>
          <cell r="B9550" t="str">
            <v>SCS0002757</v>
          </cell>
        </row>
        <row r="9551">
          <cell r="A9551" t="str">
            <v>01.05.18.026</v>
          </cell>
          <cell r="B9551" t="str">
            <v>SCS0002762</v>
          </cell>
        </row>
        <row r="9552">
          <cell r="A9552" t="str">
            <v>01.05.18.027</v>
          </cell>
          <cell r="B9552" t="str">
            <v>SCS0002769</v>
          </cell>
        </row>
        <row r="9553">
          <cell r="A9553" t="str">
            <v>01.05.18.036</v>
          </cell>
          <cell r="B9553" t="str">
            <v>SCS0002761</v>
          </cell>
        </row>
        <row r="9554">
          <cell r="A9554" t="str">
            <v>01.05.18.037</v>
          </cell>
          <cell r="B9554" t="str">
            <v>SCS0002758</v>
          </cell>
        </row>
        <row r="9555">
          <cell r="A9555" t="str">
            <v>01.05.18.038</v>
          </cell>
          <cell r="B9555" t="str">
            <v>SCS0002745</v>
          </cell>
        </row>
        <row r="9556">
          <cell r="A9556" t="str">
            <v>01.05.18.039</v>
          </cell>
          <cell r="B9556" t="str">
            <v>SCS0002750</v>
          </cell>
        </row>
        <row r="9557">
          <cell r="A9557" t="str">
            <v>01.05.18.040</v>
          </cell>
          <cell r="B9557" t="str">
            <v>SCS0002765</v>
          </cell>
        </row>
        <row r="9558">
          <cell r="A9558" t="str">
            <v>01.05.18.041</v>
          </cell>
          <cell r="B9558" t="str">
            <v>SCS0002784</v>
          </cell>
        </row>
        <row r="9559">
          <cell r="A9559" t="str">
            <v>01.05.18.042</v>
          </cell>
          <cell r="B9559" t="str">
            <v>SCS0002776</v>
          </cell>
        </row>
        <row r="9560">
          <cell r="A9560" t="str">
            <v>01.05.18.043</v>
          </cell>
          <cell r="B9560" t="str">
            <v>SCS0002780</v>
          </cell>
        </row>
        <row r="9561">
          <cell r="A9561" t="str">
            <v>01.05.18.044</v>
          </cell>
          <cell r="B9561" t="str">
            <v>SCS0002773</v>
          </cell>
        </row>
        <row r="9562">
          <cell r="A9562" t="str">
            <v>02.12.24.043</v>
          </cell>
          <cell r="B9562" t="str">
            <v>SCS0003119</v>
          </cell>
        </row>
        <row r="9563">
          <cell r="A9563" t="str">
            <v>02.12.24.064</v>
          </cell>
          <cell r="B9563" t="str">
            <v>SCS0003034</v>
          </cell>
        </row>
        <row r="9564">
          <cell r="A9564" t="str">
            <v>02.12.24.065</v>
          </cell>
          <cell r="B9564" t="str">
            <v>SCS0003035</v>
          </cell>
        </row>
        <row r="9565">
          <cell r="A9565" t="str">
            <v>02.12.24.067</v>
          </cell>
          <cell r="B9565" t="str">
            <v>SCS0003106</v>
          </cell>
        </row>
        <row r="9566">
          <cell r="A9566" t="str">
            <v>02.12.24.070</v>
          </cell>
          <cell r="B9566" t="str">
            <v>SCS0003102</v>
          </cell>
        </row>
        <row r="9567">
          <cell r="A9567" t="str">
            <v>02.12.24.071</v>
          </cell>
          <cell r="B9567" t="str">
            <v>SCS0003033</v>
          </cell>
        </row>
        <row r="9568">
          <cell r="A9568" t="str">
            <v>02.12.24.073</v>
          </cell>
          <cell r="B9568" t="str">
            <v>SCS0003104</v>
          </cell>
        </row>
        <row r="9569">
          <cell r="A9569" t="str">
            <v>02.12.24.090</v>
          </cell>
          <cell r="B9569" t="str">
            <v>SCS0003044</v>
          </cell>
        </row>
        <row r="9570">
          <cell r="A9570" t="str">
            <v>02.12.24.099</v>
          </cell>
          <cell r="B9570" t="str">
            <v>SCS0003048</v>
          </cell>
        </row>
        <row r="9571">
          <cell r="A9571" t="str">
            <v>02.12.24.101</v>
          </cell>
          <cell r="B9571" t="str">
            <v>SCS0003116</v>
          </cell>
        </row>
        <row r="9572">
          <cell r="A9572" t="str">
            <v>02.12.24.113</v>
          </cell>
          <cell r="B9572" t="str">
            <v>SCS0003117</v>
          </cell>
        </row>
        <row r="9573">
          <cell r="A9573" t="str">
            <v>02.12.24.114</v>
          </cell>
          <cell r="B9573" t="str">
            <v>SCS0003118</v>
          </cell>
        </row>
        <row r="9574">
          <cell r="A9574" t="str">
            <v>02.12.24.115</v>
          </cell>
          <cell r="B9574" t="str">
            <v>SCS0003050</v>
          </cell>
        </row>
        <row r="9575">
          <cell r="A9575" t="str">
            <v>02.12.24.116</v>
          </cell>
          <cell r="B9575" t="str">
            <v>SCS0003051</v>
          </cell>
        </row>
        <row r="9576">
          <cell r="A9576" t="str">
            <v>02.12.24.145</v>
          </cell>
          <cell r="B9576" t="str">
            <v>SCS0003034</v>
          </cell>
        </row>
        <row r="9577">
          <cell r="A9577" t="str">
            <v>02.12.24.146</v>
          </cell>
          <cell r="B9577" t="str">
            <v>SCS0003035</v>
          </cell>
        </row>
        <row r="9578">
          <cell r="A9578" t="str">
            <v>02.12.24.147</v>
          </cell>
          <cell r="B9578" t="str">
            <v>SCS0003105</v>
          </cell>
        </row>
        <row r="9579">
          <cell r="A9579" t="str">
            <v>02.12.24.148</v>
          </cell>
          <cell r="B9579" t="str">
            <v>SCS0003106</v>
          </cell>
        </row>
        <row r="9580">
          <cell r="A9580" t="str">
            <v>01.02.09.056</v>
          </cell>
          <cell r="B9580" t="str">
            <v>SCS0000984</v>
          </cell>
        </row>
        <row r="9581">
          <cell r="A9581" t="str">
            <v>01.02.09.057</v>
          </cell>
          <cell r="B9581" t="str">
            <v>SCS0000985</v>
          </cell>
        </row>
        <row r="9582">
          <cell r="A9582" t="str">
            <v>01.02.09.058</v>
          </cell>
          <cell r="B9582" t="str">
            <v>SCS0001401</v>
          </cell>
        </row>
        <row r="9583">
          <cell r="A9583" t="str">
            <v>01.02.09.059</v>
          </cell>
          <cell r="B9583" t="str">
            <v>SCS0001400</v>
          </cell>
        </row>
        <row r="9584">
          <cell r="A9584" t="str">
            <v>01.02.09.060</v>
          </cell>
          <cell r="B9584" t="str">
            <v>SCS0003496</v>
          </cell>
        </row>
        <row r="9585">
          <cell r="A9585" t="str">
            <v>01.02.09.061</v>
          </cell>
          <cell r="B9585" t="str">
            <v>SCS0003497</v>
          </cell>
        </row>
        <row r="9586">
          <cell r="A9586" t="str">
            <v>01.06.09.006</v>
          </cell>
          <cell r="B9586" t="str">
            <v>SCS0003482</v>
          </cell>
        </row>
        <row r="9587">
          <cell r="A9587" t="str">
            <v>02.12.16.042</v>
          </cell>
          <cell r="B9587" t="str">
            <v>SCS0001087</v>
          </cell>
        </row>
        <row r="9588">
          <cell r="A9588" t="str">
            <v>02.01.10.636</v>
          </cell>
          <cell r="B9588" t="str">
            <v>REM0001920</v>
          </cell>
        </row>
        <row r="9589">
          <cell r="A9589" t="str">
            <v>02.01.10.637</v>
          </cell>
          <cell r="B9589" t="str">
            <v>REM0001926</v>
          </cell>
        </row>
        <row r="9590">
          <cell r="A9590" t="str">
            <v>02.01.04.676</v>
          </cell>
          <cell r="B9590" t="str">
            <v>REM0001845</v>
          </cell>
        </row>
        <row r="9591">
          <cell r="A9591" t="str">
            <v>02.01.04.675</v>
          </cell>
          <cell r="B9591" t="str">
            <v>REM0001849</v>
          </cell>
        </row>
        <row r="9592">
          <cell r="A9592" t="str">
            <v>02.01.04.674</v>
          </cell>
          <cell r="B9592" t="str">
            <v>REM0001846</v>
          </cell>
        </row>
        <row r="9593">
          <cell r="A9593" t="str">
            <v>02.01.04.704</v>
          </cell>
          <cell r="B9593" t="str">
            <v>REM0001848</v>
          </cell>
        </row>
        <row r="9594">
          <cell r="A9594" t="str">
            <v>02.01.04.703</v>
          </cell>
          <cell r="B9594" t="str">
            <v>REM0001847</v>
          </cell>
        </row>
        <row r="9595">
          <cell r="A9595" t="str">
            <v>02.01.04.670</v>
          </cell>
          <cell r="B9595" t="str">
            <v>REM0001950</v>
          </cell>
        </row>
        <row r="9596">
          <cell r="A9596" t="str">
            <v>02.01.04.671</v>
          </cell>
          <cell r="B9596" t="str">
            <v>REM0001951</v>
          </cell>
        </row>
        <row r="9597">
          <cell r="A9597" t="str">
            <v>02.01.04.673</v>
          </cell>
          <cell r="B9597" t="str">
            <v>REM0000422</v>
          </cell>
        </row>
        <row r="9598">
          <cell r="A9598" t="str">
            <v>02.01.04.679</v>
          </cell>
          <cell r="B9598" t="str">
            <v>RSM0000079</v>
          </cell>
        </row>
        <row r="9599">
          <cell r="A9599" t="str">
            <v>02.01.04.287</v>
          </cell>
          <cell r="B9599" t="str">
            <v>RSM0000227</v>
          </cell>
        </row>
        <row r="9600">
          <cell r="A9600" t="str">
            <v>02.01.04.730</v>
          </cell>
          <cell r="B9600" t="str">
            <v>REM0001086</v>
          </cell>
        </row>
        <row r="9601">
          <cell r="A9601" t="str">
            <v>02.01.04.731</v>
          </cell>
          <cell r="B9601" t="str">
            <v>REM0001087</v>
          </cell>
        </row>
        <row r="9602">
          <cell r="A9602" t="str">
            <v>02.01.04.732</v>
          </cell>
          <cell r="B9602" t="str">
            <v>REM0001088</v>
          </cell>
        </row>
        <row r="9603">
          <cell r="A9603" t="str">
            <v>02.01.04.733</v>
          </cell>
          <cell r="B9603" t="str">
            <v>REM0001089</v>
          </cell>
        </row>
        <row r="9604">
          <cell r="A9604" t="str">
            <v>02.01.04.696</v>
          </cell>
          <cell r="B9604" t="str">
            <v>REM0001091</v>
          </cell>
        </row>
        <row r="9605">
          <cell r="A9605" t="str">
            <v>02.01.04.697</v>
          </cell>
          <cell r="B9605" t="str">
            <v>REM0001092</v>
          </cell>
        </row>
        <row r="9606">
          <cell r="A9606" t="str">
            <v>02.01.04.698</v>
          </cell>
          <cell r="B9606" t="str">
            <v>REM0001093</v>
          </cell>
        </row>
        <row r="9607">
          <cell r="A9607" t="str">
            <v>02.01.04.699</v>
          </cell>
          <cell r="B9607" t="str">
            <v>REM0001094</v>
          </cell>
        </row>
        <row r="9608">
          <cell r="A9608" t="str">
            <v>02.01.04.700</v>
          </cell>
          <cell r="B9608" t="str">
            <v>REM0001753</v>
          </cell>
        </row>
        <row r="9609">
          <cell r="A9609" t="str">
            <v>02.01.04.701</v>
          </cell>
          <cell r="B9609" t="str">
            <v>RSM0000084</v>
          </cell>
        </row>
        <row r="9610">
          <cell r="A9610" t="str">
            <v>02.01.10.455</v>
          </cell>
          <cell r="B9610" t="str">
            <v>RSM0000077</v>
          </cell>
        </row>
        <row r="9611">
          <cell r="A9611" t="str">
            <v>02.01.10.697</v>
          </cell>
          <cell r="B9611" t="str">
            <v>REM0001861</v>
          </cell>
        </row>
        <row r="9612">
          <cell r="B9612" t="str">
            <v>REM0000972</v>
          </cell>
        </row>
        <row r="9613">
          <cell r="B9613" t="str">
            <v>DCL0000270</v>
          </cell>
        </row>
        <row r="9614">
          <cell r="B9614" t="str">
            <v>RSM0000060</v>
          </cell>
        </row>
        <row r="9615">
          <cell r="A9615" t="str">
            <v>02.01.10.666</v>
          </cell>
          <cell r="B9615" t="str">
            <v>REM0000019</v>
          </cell>
        </row>
        <row r="9616">
          <cell r="A9616" t="str">
            <v>02.01.10.667</v>
          </cell>
          <cell r="B9616" t="str">
            <v>REM0000048</v>
          </cell>
        </row>
        <row r="9617">
          <cell r="A9617" t="str">
            <v>02.01.10.669</v>
          </cell>
          <cell r="B9617" t="str">
            <v>REM0000782</v>
          </cell>
        </row>
        <row r="9618">
          <cell r="A9618" t="str">
            <v>02.01.10.670</v>
          </cell>
          <cell r="B9618" t="str">
            <v>REM0000811</v>
          </cell>
        </row>
        <row r="9619">
          <cell r="A9619" t="str">
            <v>02.01.10.671</v>
          </cell>
          <cell r="B9619" t="str">
            <v>REM0000788</v>
          </cell>
        </row>
        <row r="9620">
          <cell r="A9620" t="str">
            <v>02.01.10.672</v>
          </cell>
          <cell r="B9620" t="str">
            <v>REM0000815</v>
          </cell>
        </row>
        <row r="9621">
          <cell r="A9621" t="str">
            <v>02.01.10.677</v>
          </cell>
          <cell r="B9621" t="str">
            <v>REM0000785</v>
          </cell>
        </row>
        <row r="9622">
          <cell r="A9622" t="str">
            <v>02.01.10.678</v>
          </cell>
          <cell r="B9622" t="str">
            <v>REM0000808</v>
          </cell>
        </row>
        <row r="9623">
          <cell r="A9623" t="str">
            <v>02.01.10.673</v>
          </cell>
          <cell r="B9623" t="str">
            <v>REM0000787</v>
          </cell>
        </row>
        <row r="9624">
          <cell r="A9624" t="str">
            <v>02.01.10.674</v>
          </cell>
          <cell r="B9624" t="str">
            <v>REM0000814</v>
          </cell>
        </row>
        <row r="9625">
          <cell r="A9625" t="str">
            <v>02.01.10.675</v>
          </cell>
          <cell r="B9625" t="str">
            <v>REM0000779</v>
          </cell>
        </row>
        <row r="9626">
          <cell r="A9626" t="str">
            <v>02.01.10.676</v>
          </cell>
          <cell r="B9626" t="str">
            <v>REM0000810</v>
          </cell>
        </row>
        <row r="9627">
          <cell r="A9627" t="str">
            <v>02.01.04.685</v>
          </cell>
          <cell r="B9627" t="str">
            <v>REM0001923</v>
          </cell>
        </row>
        <row r="9628">
          <cell r="A9628" t="str">
            <v>02.01.04.686</v>
          </cell>
          <cell r="B9628" t="str">
            <v>REM0001929</v>
          </cell>
        </row>
        <row r="9629">
          <cell r="A9629" t="str">
            <v>02.01.04.677</v>
          </cell>
          <cell r="B9629" t="str">
            <v>REM0001924</v>
          </cell>
        </row>
        <row r="9630">
          <cell r="A9630" t="str">
            <v>02.01.04.678</v>
          </cell>
          <cell r="B9630" t="str">
            <v>REM0001930</v>
          </cell>
        </row>
        <row r="9631">
          <cell r="A9631" t="str">
            <v>02.01.04.406</v>
          </cell>
          <cell r="B9631" t="str">
            <v>RIM0000088</v>
          </cell>
        </row>
        <row r="9632">
          <cell r="A9632" t="str">
            <v>02.01.04.407</v>
          </cell>
          <cell r="B9632" t="str">
            <v>RIM0000089</v>
          </cell>
        </row>
        <row r="9633">
          <cell r="A9633" t="str">
            <v>02.01.04.668</v>
          </cell>
          <cell r="B9633" t="str">
            <v>REM0000992</v>
          </cell>
        </row>
        <row r="9634">
          <cell r="A9634" t="str">
            <v>02.01.04.669</v>
          </cell>
          <cell r="B9634" t="str">
            <v>REM0001006</v>
          </cell>
        </row>
        <row r="9635">
          <cell r="A9635" t="str">
            <v>02.01.04.687</v>
          </cell>
          <cell r="B9635" t="str">
            <v>REM0000988</v>
          </cell>
        </row>
        <row r="9636">
          <cell r="A9636" t="str">
            <v>02.01.04.482</v>
          </cell>
          <cell r="B9636" t="str">
            <v>REM0000989</v>
          </cell>
        </row>
        <row r="9637">
          <cell r="A9637" t="str">
            <v>02.01.04.684</v>
          </cell>
          <cell r="B9637" t="str">
            <v>REM0000994</v>
          </cell>
        </row>
        <row r="9638">
          <cell r="A9638" t="str">
            <v>02.01.04.691</v>
          </cell>
          <cell r="B9638" t="str">
            <v>REM0000473</v>
          </cell>
        </row>
        <row r="9639">
          <cell r="A9639" t="str">
            <v>02.01.04.688</v>
          </cell>
          <cell r="B9639" t="str">
            <v>REM0000474</v>
          </cell>
        </row>
        <row r="9640">
          <cell r="A9640" t="str">
            <v>02.01.04.694</v>
          </cell>
          <cell r="B9640" t="str">
            <v>REM0000492</v>
          </cell>
        </row>
        <row r="9641">
          <cell r="A9641" t="str">
            <v>02.01.04.689</v>
          </cell>
          <cell r="B9641" t="str">
            <v>REM0000475</v>
          </cell>
        </row>
        <row r="9642">
          <cell r="A9642" t="str">
            <v>02.01.04.695</v>
          </cell>
          <cell r="B9642" t="str">
            <v>REM0000493</v>
          </cell>
        </row>
        <row r="9643">
          <cell r="A9643" t="str">
            <v>02.01.04.690</v>
          </cell>
          <cell r="B9643" t="str">
            <v>REM0000472</v>
          </cell>
        </row>
        <row r="9644">
          <cell r="A9644" t="str">
            <v>02.01.04.692</v>
          </cell>
          <cell r="B9644" t="str">
            <v>REM0000489</v>
          </cell>
        </row>
        <row r="9645">
          <cell r="A9645" t="str">
            <v>02.01.04.693</v>
          </cell>
          <cell r="B9645" t="str">
            <v>REM0000490</v>
          </cell>
        </row>
        <row r="9646">
          <cell r="A9646" t="str">
            <v>02.01.04.705</v>
          </cell>
          <cell r="B9646" t="str">
            <v>REM0000470</v>
          </cell>
        </row>
        <row r="9647">
          <cell r="A9647" t="str">
            <v>02.01.04.706</v>
          </cell>
          <cell r="B9647" t="str">
            <v>RSM0000082</v>
          </cell>
        </row>
        <row r="9648">
          <cell r="A9648" t="str">
            <v>02.01.04.707</v>
          </cell>
          <cell r="B9648" t="str">
            <v>REM0000476</v>
          </cell>
        </row>
        <row r="9649">
          <cell r="A9649" t="str">
            <v>02.01.04.716</v>
          </cell>
          <cell r="B9649" t="str">
            <v>REM0001901</v>
          </cell>
        </row>
        <row r="9650">
          <cell r="A9650" t="str">
            <v>02.01.04.717</v>
          </cell>
          <cell r="B9650" t="str">
            <v>REM0001908</v>
          </cell>
        </row>
        <row r="9651">
          <cell r="A9651" t="str">
            <v>02.01.04.719</v>
          </cell>
          <cell r="B9651" t="str">
            <v>REM0001775</v>
          </cell>
        </row>
        <row r="9652">
          <cell r="A9652" t="str">
            <v>02.01.03.201</v>
          </cell>
          <cell r="B9652" t="str">
            <v>REM0000975</v>
          </cell>
        </row>
        <row r="9653">
          <cell r="A9653" t="str">
            <v>02.01.10.401</v>
          </cell>
          <cell r="B9653" t="str">
            <v>REM0001183</v>
          </cell>
        </row>
        <row r="9654">
          <cell r="A9654" t="str">
            <v>02.01.10.402</v>
          </cell>
          <cell r="B9654" t="str">
            <v>REM0001180</v>
          </cell>
        </row>
        <row r="9655">
          <cell r="A9655" t="str">
            <v>02.01.10.681</v>
          </cell>
          <cell r="B9655" t="str">
            <v>RSM0000030</v>
          </cell>
        </row>
        <row r="9656">
          <cell r="A9656" t="str">
            <v>02.01.10.683</v>
          </cell>
          <cell r="B9656" t="str">
            <v>REM0000789</v>
          </cell>
        </row>
        <row r="9657">
          <cell r="A9657" t="str">
            <v>02.01.10.684</v>
          </cell>
          <cell r="B9657" t="str">
            <v>REM0000816</v>
          </cell>
        </row>
        <row r="9658">
          <cell r="A9658" t="str">
            <v>02.01.10.691</v>
          </cell>
          <cell r="B9658" t="str">
            <v>REM0000093</v>
          </cell>
        </row>
        <row r="9659">
          <cell r="A9659" t="str">
            <v>02.01.10.692</v>
          </cell>
          <cell r="B9659" t="str">
            <v>REM0000121</v>
          </cell>
        </row>
        <row r="9660">
          <cell r="A9660" t="str">
            <v>02.01.10.661</v>
          </cell>
          <cell r="B9660" t="str">
            <v>REM0000147</v>
          </cell>
        </row>
        <row r="9661">
          <cell r="A9661" t="str">
            <v>02.01.10.662</v>
          </cell>
          <cell r="B9661" t="str">
            <v>REM0000179</v>
          </cell>
        </row>
        <row r="9662">
          <cell r="A9662" t="str">
            <v>02.01.05.256</v>
          </cell>
          <cell r="B9662" t="str">
            <v>REM0000791</v>
          </cell>
        </row>
        <row r="9663">
          <cell r="A9663" t="str">
            <v>01.01.01.337</v>
          </cell>
          <cell r="B9663" t="str">
            <v>RSM0000126</v>
          </cell>
        </row>
        <row r="9664">
          <cell r="A9664" t="str">
            <v>01.01.01.413</v>
          </cell>
          <cell r="B9664" t="str">
            <v>RIM0000081</v>
          </cell>
        </row>
        <row r="9665">
          <cell r="B9665" t="str">
            <v>REM0001341</v>
          </cell>
        </row>
        <row r="9666">
          <cell r="B9666" t="str">
            <v>REM0001342</v>
          </cell>
        </row>
        <row r="9667">
          <cell r="B9667" t="str">
            <v>REM0001343</v>
          </cell>
        </row>
        <row r="9668">
          <cell r="B9668" t="str">
            <v>REM0001344</v>
          </cell>
        </row>
        <row r="9669">
          <cell r="B9669" t="str">
            <v>REM0001345</v>
          </cell>
        </row>
        <row r="9670">
          <cell r="B9670" t="str">
            <v>REM0001346</v>
          </cell>
        </row>
        <row r="9671">
          <cell r="B9671" t="str">
            <v>REM0001347</v>
          </cell>
        </row>
        <row r="9672">
          <cell r="B9672" t="str">
            <v>REM0001349</v>
          </cell>
        </row>
        <row r="9673">
          <cell r="B9673" t="str">
            <v>REM0001351</v>
          </cell>
        </row>
        <row r="9674">
          <cell r="B9674" t="str">
            <v>REM0001352</v>
          </cell>
        </row>
        <row r="9675">
          <cell r="B9675" t="str">
            <v>REM0001354</v>
          </cell>
        </row>
        <row r="9676">
          <cell r="B9676" t="str">
            <v>REM0001355</v>
          </cell>
        </row>
        <row r="9677">
          <cell r="B9677" t="str">
            <v>REM0001356</v>
          </cell>
        </row>
        <row r="9678">
          <cell r="B9678" t="str">
            <v>REM0001359</v>
          </cell>
        </row>
        <row r="9679">
          <cell r="B9679" t="str">
            <v>REM0001360</v>
          </cell>
        </row>
        <row r="9680">
          <cell r="B9680" t="str">
            <v>REM0001361</v>
          </cell>
        </row>
        <row r="9681">
          <cell r="B9681" t="str">
            <v>REM0001362</v>
          </cell>
        </row>
        <row r="9682">
          <cell r="B9682" t="str">
            <v>REM0001363</v>
          </cell>
        </row>
        <row r="9683">
          <cell r="B9683" t="str">
            <v>REM0001364</v>
          </cell>
        </row>
        <row r="9684">
          <cell r="B9684" t="str">
            <v>REM0001365</v>
          </cell>
        </row>
        <row r="9685">
          <cell r="B9685" t="str">
            <v>REM0001367</v>
          </cell>
        </row>
        <row r="9686">
          <cell r="B9686" t="str">
            <v>REM0001369</v>
          </cell>
        </row>
        <row r="9687">
          <cell r="B9687" t="str">
            <v>REM0001370</v>
          </cell>
        </row>
        <row r="9688">
          <cell r="B9688" t="str">
            <v>REM0001372</v>
          </cell>
        </row>
        <row r="9689">
          <cell r="B9689" t="str">
            <v>REM0001373</v>
          </cell>
        </row>
        <row r="9690">
          <cell r="B9690" t="str">
            <v>REM0001374</v>
          </cell>
        </row>
        <row r="9691">
          <cell r="A9691" t="str">
            <v>02.12.19.047</v>
          </cell>
          <cell r="B9691" t="str">
            <v>TFT0000003</v>
          </cell>
        </row>
        <row r="9692">
          <cell r="A9692" t="str">
            <v>02.01.04.332</v>
          </cell>
          <cell r="B9692" t="str">
            <v>REM0001103</v>
          </cell>
        </row>
        <row r="9693">
          <cell r="A9693" t="str">
            <v>02.01.04.331</v>
          </cell>
          <cell r="B9693" t="str">
            <v>REM0001119</v>
          </cell>
        </row>
        <row r="9694">
          <cell r="A9694" t="str">
            <v>02.01.04.441</v>
          </cell>
          <cell r="B9694" t="str">
            <v>REM0001139</v>
          </cell>
        </row>
        <row r="9695">
          <cell r="A9695" t="str">
            <v>02.01.04.442</v>
          </cell>
          <cell r="B9695" t="str">
            <v>REM0001161</v>
          </cell>
        </row>
        <row r="9696">
          <cell r="B9696" t="str">
            <v>SHT0002290</v>
          </cell>
        </row>
        <row r="9697">
          <cell r="A9697" t="str">
            <v>02.01.07.315</v>
          </cell>
          <cell r="B9697" t="str">
            <v>BFA0000280</v>
          </cell>
        </row>
        <row r="9698">
          <cell r="A9698" t="str">
            <v>02.02.28.056</v>
          </cell>
          <cell r="B9698" t="str">
            <v>SCS0004707</v>
          </cell>
        </row>
        <row r="9699">
          <cell r="A9699" t="str">
            <v>02.02.28.045</v>
          </cell>
          <cell r="B9699" t="str">
            <v>SCS0004725</v>
          </cell>
        </row>
        <row r="9700">
          <cell r="A9700" t="str">
            <v>01.02.15.007</v>
          </cell>
        </row>
        <row r="9701">
          <cell r="A9701" t="str">
            <v>01.02.15.008</v>
          </cell>
        </row>
        <row r="9702">
          <cell r="A9702" t="str">
            <v>01.03.02.084</v>
          </cell>
          <cell r="B9702" t="str">
            <v>REM0000339</v>
          </cell>
        </row>
        <row r="9703">
          <cell r="A9703" t="str">
            <v>01.03.02.085</v>
          </cell>
          <cell r="B9703" t="str">
            <v>REM0000341</v>
          </cell>
        </row>
        <row r="9704">
          <cell r="A9704" t="str">
            <v>02.03.29.066</v>
          </cell>
          <cell r="B9704" t="str">
            <v>BAS0000019</v>
          </cell>
        </row>
        <row r="9705">
          <cell r="A9705" t="str">
            <v>01.03.13.001</v>
          </cell>
          <cell r="B9705" t="str">
            <v>SHT0002292</v>
          </cell>
        </row>
        <row r="9706">
          <cell r="A9706" t="str">
            <v>01.03.02.090</v>
          </cell>
          <cell r="B9706" t="str">
            <v>REM0001611</v>
          </cell>
        </row>
        <row r="9707">
          <cell r="A9707" t="str">
            <v>01.01.01.401</v>
          </cell>
          <cell r="B9707" t="str">
            <v>RIM0000030</v>
          </cell>
        </row>
        <row r="9708">
          <cell r="A9708" t="str">
            <v>01.01.03.150</v>
          </cell>
          <cell r="B9708" t="str">
            <v>RIM0000028</v>
          </cell>
        </row>
        <row r="9709">
          <cell r="B9709" t="str">
            <v>SCS0006400</v>
          </cell>
        </row>
        <row r="9710">
          <cell r="B9710" t="str">
            <v>SCS0006401</v>
          </cell>
        </row>
        <row r="9711">
          <cell r="B9711" t="str">
            <v>SCS0006392</v>
          </cell>
        </row>
        <row r="9712">
          <cell r="B9712" t="str">
            <v>SCS0006393</v>
          </cell>
        </row>
        <row r="9713">
          <cell r="B9713" t="str">
            <v>SCS0006394</v>
          </cell>
        </row>
        <row r="9714">
          <cell r="B9714" t="str">
            <v>SCS0006395</v>
          </cell>
        </row>
        <row r="9715">
          <cell r="B9715" t="str">
            <v>SCS0006396</v>
          </cell>
        </row>
        <row r="9716">
          <cell r="B9716" t="str">
            <v>SCS0006397</v>
          </cell>
        </row>
        <row r="9717">
          <cell r="B9717" t="str">
            <v>SCS0006398</v>
          </cell>
        </row>
        <row r="9718">
          <cell r="B9718" t="str">
            <v>SCS0006399</v>
          </cell>
        </row>
        <row r="9719">
          <cell r="B9719" t="str">
            <v>SCS0006402</v>
          </cell>
        </row>
        <row r="9720">
          <cell r="A9720" t="str">
            <v>02.01.06.372</v>
          </cell>
          <cell r="B9720" t="str">
            <v>TMA0000502</v>
          </cell>
        </row>
        <row r="9721">
          <cell r="A9721" t="str">
            <v>02.01.08.078</v>
          </cell>
          <cell r="B9721" t="str">
            <v>REM0000793</v>
          </cell>
        </row>
        <row r="9722">
          <cell r="A9722" t="str">
            <v>01.08.10.005</v>
          </cell>
          <cell r="B9722" t="str">
            <v>REM0000795</v>
          </cell>
        </row>
        <row r="9723">
          <cell r="A9723" t="str">
            <v>01.08.10.006</v>
          </cell>
          <cell r="B9723" t="str">
            <v>REM0000820</v>
          </cell>
        </row>
        <row r="9724">
          <cell r="A9724" t="str">
            <v>01.08.10.015</v>
          </cell>
          <cell r="B9724" t="str">
            <v>REM0000799</v>
          </cell>
        </row>
        <row r="9725">
          <cell r="A9725" t="str">
            <v>01.08.10.016</v>
          </cell>
          <cell r="B9725" t="str">
            <v>REM0000826</v>
          </cell>
        </row>
        <row r="9726">
          <cell r="A9726" t="str">
            <v>01.01.01.486</v>
          </cell>
          <cell r="B9726" t="str">
            <v>RSM0000172</v>
          </cell>
        </row>
        <row r="9727">
          <cell r="A9727" t="str">
            <v>02.16.01.087</v>
          </cell>
          <cell r="B9727" t="str">
            <v>TMP5001010</v>
          </cell>
        </row>
        <row r="9728">
          <cell r="A9728" t="str">
            <v>02.16.01.088</v>
          </cell>
          <cell r="B9728" t="str">
            <v>TMP5001011</v>
          </cell>
        </row>
        <row r="9729">
          <cell r="A9729" t="str">
            <v>02.16.01.041</v>
          </cell>
          <cell r="B9729" t="str">
            <v>TMP5001012</v>
          </cell>
        </row>
        <row r="9730">
          <cell r="A9730" t="str">
            <v>02.16.01.005</v>
          </cell>
          <cell r="B9730" t="str">
            <v>TMP5003035</v>
          </cell>
        </row>
        <row r="9731">
          <cell r="A9731" t="str">
            <v>02.16.01.081</v>
          </cell>
          <cell r="B9731" t="str">
            <v>TMP5003042</v>
          </cell>
        </row>
        <row r="9732">
          <cell r="A9732" t="str">
            <v>02.16.01.079</v>
          </cell>
          <cell r="B9732" t="str">
            <v>TMP5003043</v>
          </cell>
        </row>
        <row r="9733">
          <cell r="A9733" t="str">
            <v>02.16.01.078</v>
          </cell>
          <cell r="B9733" t="str">
            <v>TMP5003044</v>
          </cell>
        </row>
        <row r="9734">
          <cell r="A9734" t="str">
            <v>02.16.01.084</v>
          </cell>
          <cell r="B9734" t="str">
            <v>TMP5003066</v>
          </cell>
        </row>
        <row r="9735">
          <cell r="A9735" t="str">
            <v>02.16.01.077</v>
          </cell>
          <cell r="B9735" t="str">
            <v>TMP5003071</v>
          </cell>
        </row>
        <row r="9736">
          <cell r="A9736" t="str">
            <v>02.16.01.075</v>
          </cell>
          <cell r="B9736" t="str">
            <v>TMP5003072</v>
          </cell>
        </row>
        <row r="9737">
          <cell r="A9737" t="str">
            <v>02.16.01.076</v>
          </cell>
          <cell r="B9737" t="str">
            <v>TMP5003073</v>
          </cell>
        </row>
        <row r="9738">
          <cell r="A9738" t="str">
            <v>02.16.01.073</v>
          </cell>
          <cell r="B9738" t="str">
            <v>TMP5003074</v>
          </cell>
        </row>
        <row r="9739">
          <cell r="A9739" t="str">
            <v>02.16.01.072</v>
          </cell>
          <cell r="B9739" t="str">
            <v>TMP5003075</v>
          </cell>
        </row>
        <row r="9740">
          <cell r="A9740" t="str">
            <v>02.16.01.074</v>
          </cell>
          <cell r="B9740" t="str">
            <v>TMP5003076</v>
          </cell>
        </row>
        <row r="9741">
          <cell r="A9741" t="str">
            <v>02.16.01.042</v>
          </cell>
          <cell r="B9741" t="str">
            <v>TMP5003078</v>
          </cell>
        </row>
        <row r="9742">
          <cell r="A9742" t="str">
            <v>02.16.01.062</v>
          </cell>
          <cell r="B9742" t="str">
            <v>TMP5003083</v>
          </cell>
        </row>
        <row r="9743">
          <cell r="A9743" t="str">
            <v>02.16.01.090</v>
          </cell>
          <cell r="B9743" t="str">
            <v>TMP5003085</v>
          </cell>
        </row>
        <row r="9744">
          <cell r="A9744" t="str">
            <v>02.16.01.091</v>
          </cell>
          <cell r="B9744" t="str">
            <v>TMP5003086</v>
          </cell>
        </row>
        <row r="9745">
          <cell r="A9745" t="str">
            <v>02.16.01.093</v>
          </cell>
          <cell r="B9745" t="str">
            <v>TMP5003087</v>
          </cell>
        </row>
        <row r="9746">
          <cell r="A9746" t="str">
            <v>02.16.01.095</v>
          </cell>
          <cell r="B9746" t="str">
            <v>TMP5003089</v>
          </cell>
        </row>
        <row r="9747">
          <cell r="A9747" t="str">
            <v>暂无</v>
          </cell>
          <cell r="B9747" t="str">
            <v>TMP5003090</v>
          </cell>
        </row>
        <row r="9748">
          <cell r="A9748" t="str">
            <v>暂无</v>
          </cell>
          <cell r="B9748" t="str">
            <v>TMP5003091</v>
          </cell>
        </row>
        <row r="9749">
          <cell r="A9749" t="str">
            <v>02.16.01.089</v>
          </cell>
          <cell r="B9749" t="str">
            <v>TMP5004013</v>
          </cell>
        </row>
        <row r="9750">
          <cell r="A9750" t="str">
            <v>02.16.01.002</v>
          </cell>
          <cell r="B9750" t="str">
            <v>TMP5004014</v>
          </cell>
        </row>
        <row r="9751">
          <cell r="A9751" t="str">
            <v>02.16.01.092</v>
          </cell>
          <cell r="B9751" t="str">
            <v>TMP5004014</v>
          </cell>
        </row>
        <row r="9752">
          <cell r="A9752" t="str">
            <v>02.16.01.097</v>
          </cell>
          <cell r="B9752" t="str">
            <v>TMP5004015</v>
          </cell>
        </row>
        <row r="9753">
          <cell r="A9753" t="str">
            <v>02.16.01.001</v>
          </cell>
          <cell r="B9753" t="str">
            <v>TMP5005004</v>
          </cell>
        </row>
        <row r="9754">
          <cell r="A9754" t="str">
            <v>02.16.01.096</v>
          </cell>
          <cell r="B9754" t="str">
            <v>TMP5005008</v>
          </cell>
        </row>
        <row r="9755">
          <cell r="A9755" t="str">
            <v>02.16.01.082</v>
          </cell>
          <cell r="B9755" t="str">
            <v>TMP5004011</v>
          </cell>
        </row>
        <row r="9756">
          <cell r="A9756" t="str">
            <v>02.16.01.083</v>
          </cell>
          <cell r="B9756" t="str">
            <v>TMP5003051</v>
          </cell>
        </row>
        <row r="9757">
          <cell r="A9757" t="str">
            <v>02.16.01.040</v>
          </cell>
          <cell r="B9757" t="str">
            <v>TMP5001008</v>
          </cell>
        </row>
        <row r="9758">
          <cell r="A9758" t="str">
            <v>02.16.01.085</v>
          </cell>
          <cell r="B9758" t="str">
            <v>TMP5001006</v>
          </cell>
        </row>
        <row r="9759">
          <cell r="A9759" t="str">
            <v>02.12.03.284</v>
          </cell>
          <cell r="B9759" t="str">
            <v>SCS0005184</v>
          </cell>
        </row>
        <row r="9760">
          <cell r="A9760" t="str">
            <v>02.12.26.001</v>
          </cell>
          <cell r="B9760" t="str">
            <v>BAS0000052</v>
          </cell>
        </row>
        <row r="9761">
          <cell r="A9761" t="str">
            <v>02.12.26.010A</v>
          </cell>
          <cell r="B9761" t="str">
            <v>SCS0005174</v>
          </cell>
        </row>
        <row r="9762">
          <cell r="A9762" t="str">
            <v>02.12.03.285</v>
          </cell>
          <cell r="B9762" t="str">
            <v>SCS0005177</v>
          </cell>
        </row>
        <row r="9763">
          <cell r="A9763" t="str">
            <v>02.12.03.286</v>
          </cell>
          <cell r="B9763" t="str">
            <v>SCS0005169</v>
          </cell>
        </row>
        <row r="9764">
          <cell r="A9764" t="str">
            <v>01.04.21.005</v>
          </cell>
          <cell r="B9764" t="str">
            <v>SCS0005190</v>
          </cell>
        </row>
        <row r="9765">
          <cell r="A9765" t="str">
            <v>02.12.03.289</v>
          </cell>
          <cell r="B9765" t="str">
            <v>SCS0005185</v>
          </cell>
        </row>
        <row r="9766">
          <cell r="A9766" t="str">
            <v>02.12.03.288</v>
          </cell>
          <cell r="B9766" t="str">
            <v>SCS0005180</v>
          </cell>
        </row>
        <row r="9767">
          <cell r="A9767" t="str">
            <v>01.04.21.006</v>
          </cell>
          <cell r="B9767" t="str">
            <v>SCS0005188</v>
          </cell>
        </row>
        <row r="9768">
          <cell r="A9768" t="str">
            <v>02.12.03.290</v>
          </cell>
          <cell r="B9768" t="str">
            <v>SCS0005181</v>
          </cell>
        </row>
        <row r="9769">
          <cell r="A9769" t="str">
            <v>02.12.03.291</v>
          </cell>
          <cell r="B9769" t="str">
            <v>SCS0005169</v>
          </cell>
        </row>
        <row r="9770">
          <cell r="A9770" t="str">
            <v>02.03.13.013</v>
          </cell>
          <cell r="B9770" t="str">
            <v>REM0001883</v>
          </cell>
        </row>
        <row r="9771">
          <cell r="A9771" t="str">
            <v>02.03.51.017</v>
          </cell>
          <cell r="B9771" t="str">
            <v>SHT0010446</v>
          </cell>
        </row>
        <row r="9772">
          <cell r="A9772" t="str">
            <v>02.03.37.016</v>
          </cell>
          <cell r="B9772" t="str">
            <v>SHT0001894</v>
          </cell>
        </row>
        <row r="9773">
          <cell r="A9773" t="str">
            <v>02.03.37.083</v>
          </cell>
          <cell r="B9773" t="str">
            <v>SHT0001901</v>
          </cell>
        </row>
        <row r="9774">
          <cell r="B9774" t="str">
            <v>SHT0002026</v>
          </cell>
        </row>
        <row r="9775">
          <cell r="A9775" t="str">
            <v>02.01.10.645</v>
          </cell>
          <cell r="B9775" t="str">
            <v>REM0000145</v>
          </cell>
        </row>
        <row r="9776">
          <cell r="A9776" t="str">
            <v>02.01.10.646</v>
          </cell>
          <cell r="B9776" t="str">
            <v>REM0000177</v>
          </cell>
        </row>
        <row r="9777">
          <cell r="A9777" t="str">
            <v>02.01.10.649</v>
          </cell>
          <cell r="B9777" t="str">
            <v>REM0000152</v>
          </cell>
        </row>
        <row r="9778">
          <cell r="A9778" t="str">
            <v>02.01.10.650</v>
          </cell>
          <cell r="B9778" t="str">
            <v>REM0000184</v>
          </cell>
        </row>
        <row r="9779">
          <cell r="A9779" t="str">
            <v>02.01.10.647</v>
          </cell>
          <cell r="B9779" t="str">
            <v>REM0000153</v>
          </cell>
        </row>
        <row r="9780">
          <cell r="A9780" t="str">
            <v>02.01.10.648</v>
          </cell>
          <cell r="B9780" t="str">
            <v>REM0000185</v>
          </cell>
        </row>
        <row r="9781">
          <cell r="A9781" t="str">
            <v>02.01.10.651</v>
          </cell>
          <cell r="B9781" t="str">
            <v>REM0000146</v>
          </cell>
        </row>
        <row r="9782">
          <cell r="A9782" t="str">
            <v>02.01.10.652</v>
          </cell>
          <cell r="B9782" t="str">
            <v>REM0000178</v>
          </cell>
        </row>
        <row r="9783">
          <cell r="A9783" t="str">
            <v>02.01.10.653</v>
          </cell>
          <cell r="B9783" t="str">
            <v>REM0000199</v>
          </cell>
        </row>
        <row r="9784">
          <cell r="A9784" t="str">
            <v>02.01.10.654</v>
          </cell>
          <cell r="B9784" t="str">
            <v>REM0000210</v>
          </cell>
        </row>
        <row r="9785">
          <cell r="A9785" t="str">
            <v>02.01.10.679</v>
          </cell>
          <cell r="B9785" t="str">
            <v>REM0000149</v>
          </cell>
        </row>
        <row r="9786">
          <cell r="A9786" t="str">
            <v>02.01.10.680</v>
          </cell>
          <cell r="B9786" t="str">
            <v>REM0000181</v>
          </cell>
        </row>
        <row r="9787">
          <cell r="A9787" t="str">
            <v>02.01.10.655</v>
          </cell>
          <cell r="B9787" t="str">
            <v>REM0000151</v>
          </cell>
        </row>
        <row r="9788">
          <cell r="A9788" t="str">
            <v>02.01.10.656</v>
          </cell>
          <cell r="B9788" t="str">
            <v>REM0000183</v>
          </cell>
        </row>
        <row r="9789">
          <cell r="A9789" t="str">
            <v>02.01.10.659</v>
          </cell>
          <cell r="B9789" t="str">
            <v>REM0000150</v>
          </cell>
        </row>
        <row r="9790">
          <cell r="A9790" t="str">
            <v>02.01.10.660</v>
          </cell>
          <cell r="B9790" t="str">
            <v>REM0000182</v>
          </cell>
        </row>
        <row r="9791">
          <cell r="A9791" t="str">
            <v>02.01.10.657</v>
          </cell>
          <cell r="B9791" t="str">
            <v>REM0000148</v>
          </cell>
        </row>
        <row r="9792">
          <cell r="A9792" t="str">
            <v>02.01.10.658</v>
          </cell>
          <cell r="B9792" t="str">
            <v>REM0000180</v>
          </cell>
        </row>
        <row r="9793">
          <cell r="A9793" t="str">
            <v>02.01.10.664</v>
          </cell>
          <cell r="B9793" t="str">
            <v>REM0000222</v>
          </cell>
        </row>
        <row r="9794">
          <cell r="A9794" t="str">
            <v>02.01.10.665</v>
          </cell>
          <cell r="B9794" t="str">
            <v>REM0000235</v>
          </cell>
        </row>
        <row r="9795">
          <cell r="A9795" t="str">
            <v>02.01.05.258</v>
          </cell>
          <cell r="B9795" t="str">
            <v>BFA0000228</v>
          </cell>
        </row>
        <row r="9796">
          <cell r="A9796" t="str">
            <v>02.03.51.016</v>
          </cell>
          <cell r="B9796" t="str">
            <v>SHT0010450</v>
          </cell>
        </row>
        <row r="9797">
          <cell r="A9797" t="str">
            <v>02.03.37.081</v>
          </cell>
          <cell r="B9797" t="str">
            <v>SHT0001769</v>
          </cell>
        </row>
        <row r="9798">
          <cell r="A9798" t="str">
            <v>02.03.37.095</v>
          </cell>
          <cell r="B9798" t="str">
            <v>SHT0010522</v>
          </cell>
        </row>
        <row r="9799">
          <cell r="A9799" t="str">
            <v>02.03.37.096</v>
          </cell>
          <cell r="B9799" t="str">
            <v>SHT0010523</v>
          </cell>
        </row>
        <row r="9800">
          <cell r="A9800" t="str">
            <v>02.03.37.097</v>
          </cell>
        </row>
        <row r="9801">
          <cell r="A9801" t="str">
            <v>02.03.37.089</v>
          </cell>
          <cell r="B9801" t="str">
            <v>BFA0000075</v>
          </cell>
        </row>
        <row r="9802">
          <cell r="A9802" t="str">
            <v>02.03.51.009</v>
          </cell>
          <cell r="B9802" t="str">
            <v>BAS0000056</v>
          </cell>
        </row>
        <row r="9803">
          <cell r="A9803" t="str">
            <v>02.03.51.010</v>
          </cell>
          <cell r="B9803" t="str">
            <v>BAS0000055</v>
          </cell>
        </row>
        <row r="9804">
          <cell r="A9804" t="str">
            <v>02.03.49.008</v>
          </cell>
          <cell r="B9804" t="str">
            <v>SHT0010453</v>
          </cell>
        </row>
        <row r="9805">
          <cell r="B9805" t="str">
            <v>SHT0002310</v>
          </cell>
        </row>
        <row r="9806">
          <cell r="B9806" t="str">
            <v>SHT0010646</v>
          </cell>
        </row>
        <row r="9807">
          <cell r="A9807" t="str">
            <v>02.03.51.006</v>
          </cell>
          <cell r="B9807" t="str">
            <v>SHT0001932</v>
          </cell>
        </row>
        <row r="9808">
          <cell r="A9808" t="str">
            <v>02.03.51.001</v>
          </cell>
          <cell r="B9808" t="str">
            <v>SHT0001047</v>
          </cell>
        </row>
        <row r="9809">
          <cell r="A9809" t="str">
            <v>02.03.51.004</v>
          </cell>
          <cell r="B9809" t="str">
            <v>SHT0001931</v>
          </cell>
        </row>
        <row r="9810">
          <cell r="A9810" t="str">
            <v>02.03.51.005</v>
          </cell>
          <cell r="B9810" t="str">
            <v>BFA0000358</v>
          </cell>
        </row>
        <row r="9811">
          <cell r="A9811" t="str">
            <v>02.03.51.003</v>
          </cell>
          <cell r="B9811" t="str">
            <v>SHT0001942</v>
          </cell>
        </row>
        <row r="9812">
          <cell r="A9812" t="str">
            <v>02.12.01.461A</v>
          </cell>
          <cell r="B9812" t="str">
            <v>TSY0000708</v>
          </cell>
        </row>
        <row r="9813">
          <cell r="A9813" t="str">
            <v>02.12.01.464A</v>
          </cell>
          <cell r="B9813" t="str">
            <v>TSY0000709</v>
          </cell>
        </row>
        <row r="9814">
          <cell r="A9814" t="str">
            <v>02.12.01.462A</v>
          </cell>
          <cell r="B9814" t="str">
            <v>TSY0000710</v>
          </cell>
        </row>
        <row r="9815">
          <cell r="A9815" t="str">
            <v>02.12.01.463A</v>
          </cell>
          <cell r="B9815" t="str">
            <v>TSY0000711</v>
          </cell>
        </row>
        <row r="9816">
          <cell r="A9816" t="str">
            <v>02.12.01.461</v>
          </cell>
          <cell r="B9816" t="str">
            <v>TSY0000708</v>
          </cell>
        </row>
        <row r="9817">
          <cell r="A9817" t="str">
            <v>02.12.01.462</v>
          </cell>
          <cell r="B9817" t="str">
            <v>TSY0000709</v>
          </cell>
        </row>
        <row r="9818">
          <cell r="A9818" t="str">
            <v>02.12.01.463</v>
          </cell>
          <cell r="B9818" t="str">
            <v>TSY0000710</v>
          </cell>
        </row>
        <row r="9819">
          <cell r="A9819" t="str">
            <v>02.12.01.464</v>
          </cell>
          <cell r="B9819" t="str">
            <v>TSY0000711</v>
          </cell>
        </row>
        <row r="9820">
          <cell r="B9820" t="str">
            <v>TSY0000712</v>
          </cell>
        </row>
        <row r="9821">
          <cell r="A9821" t="str">
            <v>01.04.21.007</v>
          </cell>
          <cell r="B9821" t="str">
            <v>SCS0005332</v>
          </cell>
        </row>
        <row r="9822">
          <cell r="B9822" t="str">
            <v>TST0001720</v>
          </cell>
        </row>
        <row r="9823">
          <cell r="A9823" t="str">
            <v>01.08.06.009</v>
          </cell>
          <cell r="B9823" t="str">
            <v>REM0000693</v>
          </cell>
        </row>
        <row r="9824">
          <cell r="A9824" t="str">
            <v>02.01.04.621</v>
          </cell>
          <cell r="B9824" t="str">
            <v>REM0000693</v>
          </cell>
        </row>
        <row r="9825">
          <cell r="A9825" t="str">
            <v>01.01.01.372</v>
          </cell>
          <cell r="B9825" t="str">
            <v>REM0001258</v>
          </cell>
        </row>
        <row r="9826">
          <cell r="A9826" t="str">
            <v>01.01.01.373</v>
          </cell>
          <cell r="B9826" t="str">
            <v>REM0001293</v>
          </cell>
        </row>
        <row r="9827">
          <cell r="A9827" t="str">
            <v>01.01.01.449</v>
          </cell>
          <cell r="B9827" t="str">
            <v>REM0001293</v>
          </cell>
        </row>
        <row r="9828">
          <cell r="A9828" t="str">
            <v>01.01.01.426</v>
          </cell>
          <cell r="B9828" t="str">
            <v>REM0000191</v>
          </cell>
        </row>
        <row r="9829">
          <cell r="A9829" t="str">
            <v>01.01.01.427</v>
          </cell>
          <cell r="B9829" t="str">
            <v>REM0000202</v>
          </cell>
        </row>
        <row r="9830">
          <cell r="A9830" t="str">
            <v>01.01.01.446</v>
          </cell>
          <cell r="B9830" t="str">
            <v>REM0000213</v>
          </cell>
        </row>
        <row r="9831">
          <cell r="A9831" t="str">
            <v>01.01.01.447</v>
          </cell>
          <cell r="B9831" t="str">
            <v>REM0000226</v>
          </cell>
        </row>
        <row r="9832">
          <cell r="A9832" t="str">
            <v>01.01.01.452</v>
          </cell>
          <cell r="B9832" t="str">
            <v>REM0000129</v>
          </cell>
        </row>
        <row r="9833">
          <cell r="A9833" t="str">
            <v>01.01.01.453</v>
          </cell>
          <cell r="B9833" t="str">
            <v>REM0000161</v>
          </cell>
        </row>
        <row r="9834">
          <cell r="A9834" t="str">
            <v>01.01.01.414</v>
          </cell>
          <cell r="B9834" t="str">
            <v>REM0000193</v>
          </cell>
        </row>
        <row r="9835">
          <cell r="A9835" t="str">
            <v>01.01.01.415</v>
          </cell>
          <cell r="B9835" t="str">
            <v>REM0000204</v>
          </cell>
        </row>
        <row r="9836">
          <cell r="A9836" t="str">
            <v>01.01.01.416</v>
          </cell>
          <cell r="B9836" t="str">
            <v>REM0000215</v>
          </cell>
        </row>
        <row r="9837">
          <cell r="A9837" t="str">
            <v>01.01.01.417</v>
          </cell>
          <cell r="B9837" t="str">
            <v>REM0000228</v>
          </cell>
        </row>
        <row r="9838">
          <cell r="A9838" t="str">
            <v>01.01.01.418</v>
          </cell>
          <cell r="B9838" t="str">
            <v>REM0000192</v>
          </cell>
        </row>
        <row r="9839">
          <cell r="A9839" t="str">
            <v>01.01.01.419</v>
          </cell>
          <cell r="B9839" t="str">
            <v>REM0000203</v>
          </cell>
        </row>
        <row r="9840">
          <cell r="A9840" t="str">
            <v>01.01.01.420</v>
          </cell>
          <cell r="B9840" t="str">
            <v>REM0000194</v>
          </cell>
        </row>
        <row r="9841">
          <cell r="A9841" t="str">
            <v>01.01.01.421</v>
          </cell>
          <cell r="B9841" t="str">
            <v>REM0000205</v>
          </cell>
        </row>
        <row r="9842">
          <cell r="A9842" t="str">
            <v>01.01.01.424</v>
          </cell>
          <cell r="B9842" t="str">
            <v>REM0000190</v>
          </cell>
        </row>
        <row r="9843">
          <cell r="A9843" t="str">
            <v>01.01.01.425</v>
          </cell>
          <cell r="B9843" t="str">
            <v>REM0000201</v>
          </cell>
        </row>
        <row r="9844">
          <cell r="A9844" t="str">
            <v>01.01.01.428</v>
          </cell>
          <cell r="B9844" t="str">
            <v>REM0000195</v>
          </cell>
        </row>
        <row r="9845">
          <cell r="A9845" t="str">
            <v>01.01.01.429</v>
          </cell>
          <cell r="B9845" t="str">
            <v>REM0000206</v>
          </cell>
        </row>
        <row r="9846">
          <cell r="A9846" t="str">
            <v>01.01.01.430</v>
          </cell>
          <cell r="B9846" t="str">
            <v>REM0000196</v>
          </cell>
        </row>
        <row r="9847">
          <cell r="A9847" t="str">
            <v>01.01.01.431</v>
          </cell>
          <cell r="B9847" t="str">
            <v>REM0000207</v>
          </cell>
        </row>
        <row r="9848">
          <cell r="A9848" t="str">
            <v>01.01.01.436</v>
          </cell>
          <cell r="B9848" t="str">
            <v>REM0000216</v>
          </cell>
        </row>
        <row r="9849">
          <cell r="A9849" t="str">
            <v>01.01.01.437</v>
          </cell>
          <cell r="B9849" t="str">
            <v>REM0000229</v>
          </cell>
        </row>
        <row r="9850">
          <cell r="A9850" t="str">
            <v>01.01.01.438</v>
          </cell>
          <cell r="B9850" t="str">
            <v>REM0000214</v>
          </cell>
        </row>
        <row r="9851">
          <cell r="A9851" t="str">
            <v>01.01.01.439</v>
          </cell>
          <cell r="B9851" t="str">
            <v>REM0000227</v>
          </cell>
        </row>
        <row r="9852">
          <cell r="A9852" t="str">
            <v>01.01.01.440</v>
          </cell>
          <cell r="B9852" t="str">
            <v>REM0000212</v>
          </cell>
        </row>
        <row r="9853">
          <cell r="A9853" t="str">
            <v>01.01.01.441</v>
          </cell>
          <cell r="B9853" t="str">
            <v>REM0000225</v>
          </cell>
        </row>
        <row r="9854">
          <cell r="A9854" t="str">
            <v>01.01.01.454</v>
          </cell>
          <cell r="B9854" t="str">
            <v>REM0000128</v>
          </cell>
        </row>
        <row r="9855">
          <cell r="A9855" t="str">
            <v>01.01.01.455</v>
          </cell>
          <cell r="B9855" t="str">
            <v>REM0000160</v>
          </cell>
        </row>
        <row r="9856">
          <cell r="A9856" t="str">
            <v>01.01.01.456</v>
          </cell>
          <cell r="B9856" t="str">
            <v>REM0000132</v>
          </cell>
        </row>
        <row r="9857">
          <cell r="A9857" t="str">
            <v>01.01.01.457</v>
          </cell>
          <cell r="B9857" t="str">
            <v>REM0000164</v>
          </cell>
        </row>
        <row r="9858">
          <cell r="A9858" t="str">
            <v>01.01.01.458</v>
          </cell>
          <cell r="B9858" t="str">
            <v>REM0000131</v>
          </cell>
        </row>
        <row r="9859">
          <cell r="A9859" t="str">
            <v>01.01.01.459</v>
          </cell>
          <cell r="B9859" t="str">
            <v>REM0000163</v>
          </cell>
        </row>
        <row r="9860">
          <cell r="A9860" t="str">
            <v>01.01.01.460</v>
          </cell>
          <cell r="B9860" t="str">
            <v>REM0000130</v>
          </cell>
        </row>
        <row r="9861">
          <cell r="A9861" t="str">
            <v>01.01.01.461</v>
          </cell>
          <cell r="B9861" t="str">
            <v>REM0000162</v>
          </cell>
        </row>
        <row r="9862">
          <cell r="A9862" t="str">
            <v>01.01.01.462</v>
          </cell>
          <cell r="B9862" t="str">
            <v>REM0000218</v>
          </cell>
        </row>
        <row r="9863">
          <cell r="A9863" t="str">
            <v>01.01.01.463</v>
          </cell>
          <cell r="B9863" t="str">
            <v>REM0000231</v>
          </cell>
        </row>
        <row r="9864">
          <cell r="A9864" t="str">
            <v>01.01.01.464</v>
          </cell>
          <cell r="B9864" t="str">
            <v>REM0000217</v>
          </cell>
        </row>
        <row r="9865">
          <cell r="A9865" t="str">
            <v>01.01.01.465</v>
          </cell>
          <cell r="B9865" t="str">
            <v>REM0000230</v>
          </cell>
        </row>
        <row r="9866">
          <cell r="A9866" t="str">
            <v>01.01.01.476</v>
          </cell>
          <cell r="B9866" t="str">
            <v>REM0010267</v>
          </cell>
        </row>
        <row r="9867">
          <cell r="A9867" t="str">
            <v>01.01.01.477</v>
          </cell>
          <cell r="B9867" t="str">
            <v>REM0010268</v>
          </cell>
        </row>
        <row r="9868">
          <cell r="A9868" t="str">
            <v>01.01.01.467</v>
          </cell>
          <cell r="B9868" t="str">
            <v>REM0001368</v>
          </cell>
        </row>
        <row r="9869">
          <cell r="A9869" t="str">
            <v>01.01.01.469</v>
          </cell>
          <cell r="B9869" t="str">
            <v>REM0001371</v>
          </cell>
        </row>
        <row r="9870">
          <cell r="A9870" t="str">
            <v>01.01.01.445</v>
          </cell>
          <cell r="B9870" t="str">
            <v>REM0001375</v>
          </cell>
        </row>
        <row r="9871">
          <cell r="A9871" t="str">
            <v>01.01.01.451</v>
          </cell>
          <cell r="B9871" t="str">
            <v>REM0001376</v>
          </cell>
        </row>
        <row r="9872">
          <cell r="A9872" t="str">
            <v>01.01.01.466</v>
          </cell>
          <cell r="B9872" t="str">
            <v>REM0001350</v>
          </cell>
        </row>
        <row r="9873">
          <cell r="A9873" t="str">
            <v>01.01.01.468</v>
          </cell>
          <cell r="B9873" t="str">
            <v>REM0001353</v>
          </cell>
        </row>
        <row r="9874">
          <cell r="A9874" t="str">
            <v>01.01.01.444</v>
          </cell>
          <cell r="B9874" t="str">
            <v>REM0001357</v>
          </cell>
        </row>
        <row r="9875">
          <cell r="A9875" t="str">
            <v>01.01.01.450</v>
          </cell>
          <cell r="B9875" t="str">
            <v>REM0001358</v>
          </cell>
        </row>
        <row r="9876">
          <cell r="A9876" t="str">
            <v>01.01.01.443</v>
          </cell>
          <cell r="B9876" t="str">
            <v>REM0001366</v>
          </cell>
        </row>
        <row r="9877">
          <cell r="A9877" t="str">
            <v>01.01.01.442</v>
          </cell>
          <cell r="B9877" t="str">
            <v>REM0001348</v>
          </cell>
        </row>
        <row r="9878">
          <cell r="A9878" t="str">
            <v>01.01.01.484</v>
          </cell>
          <cell r="B9878" t="str">
            <v>REM0010240</v>
          </cell>
        </row>
        <row r="9879">
          <cell r="A9879" t="str">
            <v>01.01.01.485</v>
          </cell>
          <cell r="B9879" t="str">
            <v>REM0010243</v>
          </cell>
        </row>
        <row r="9880">
          <cell r="A9880" t="str">
            <v>01.01.01.482</v>
          </cell>
          <cell r="B9880" t="str">
            <v>REM0010281</v>
          </cell>
        </row>
        <row r="9881">
          <cell r="A9881" t="str">
            <v>01.01.01.483</v>
          </cell>
          <cell r="B9881" t="str">
            <v>REM0010282</v>
          </cell>
        </row>
        <row r="9882">
          <cell r="A9882" t="str">
            <v>01.01.01.480</v>
          </cell>
          <cell r="B9882" t="str">
            <v>REM0010279</v>
          </cell>
        </row>
        <row r="9883">
          <cell r="A9883" t="str">
            <v>01.01.01.481</v>
          </cell>
          <cell r="B9883" t="str">
            <v>REM0010280</v>
          </cell>
        </row>
        <row r="9884">
          <cell r="A9884" t="str">
            <v>01.01.01.478</v>
          </cell>
          <cell r="B9884" t="str">
            <v>REM0010283</v>
          </cell>
        </row>
        <row r="9885">
          <cell r="A9885" t="str">
            <v>01.01.01.479</v>
          </cell>
          <cell r="B9885" t="str">
            <v>REM0010284</v>
          </cell>
        </row>
        <row r="9886">
          <cell r="A9886" t="str">
            <v>01.01.01.499</v>
          </cell>
          <cell r="B9886" t="str">
            <v>REM0002468</v>
          </cell>
        </row>
        <row r="9887">
          <cell r="A9887" t="str">
            <v>01.01.01.500</v>
          </cell>
          <cell r="B9887" t="str">
            <v>REM0002481</v>
          </cell>
        </row>
        <row r="9888">
          <cell r="A9888" t="str">
            <v>01.01.01.474</v>
          </cell>
          <cell r="B9888" t="str">
            <v>REM0003299</v>
          </cell>
        </row>
        <row r="9889">
          <cell r="A9889" t="str">
            <v>01.01.01.475</v>
          </cell>
          <cell r="B9889" t="str">
            <v>REM0003300</v>
          </cell>
        </row>
        <row r="9890">
          <cell r="A9890" t="str">
            <v>02.01.04.741</v>
          </cell>
          <cell r="B9890" t="str">
            <v>REM0010242</v>
          </cell>
        </row>
        <row r="9891">
          <cell r="A9891" t="str">
            <v>02.01.04.742</v>
          </cell>
          <cell r="B9891" t="str">
            <v>REM0010244</v>
          </cell>
        </row>
        <row r="9892">
          <cell r="A9892" t="str">
            <v>02.01.05.299</v>
          </cell>
          <cell r="B9892" t="str">
            <v>REM0010275</v>
          </cell>
        </row>
        <row r="9893">
          <cell r="A9893" t="str">
            <v>02.01.05.301</v>
          </cell>
          <cell r="B9893" t="str">
            <v>REM0010261</v>
          </cell>
        </row>
        <row r="9894">
          <cell r="A9894" t="str">
            <v>02.01.05.300</v>
          </cell>
          <cell r="B9894" t="str">
            <v>REM0010276</v>
          </cell>
        </row>
        <row r="9895">
          <cell r="A9895" t="str">
            <v>02.01.05.302</v>
          </cell>
          <cell r="B9895" t="str">
            <v>REM0010262</v>
          </cell>
        </row>
        <row r="9896">
          <cell r="A9896" t="str">
            <v>01.08.04.007</v>
          </cell>
          <cell r="B9896" t="str">
            <v>REM0010289</v>
          </cell>
        </row>
        <row r="9897">
          <cell r="A9897" t="str">
            <v>01.08.04.005</v>
          </cell>
          <cell r="B9897" t="str">
            <v>REM0010287</v>
          </cell>
        </row>
        <row r="9898">
          <cell r="A9898" t="str">
            <v>01.08.08.003</v>
          </cell>
          <cell r="B9898" t="str">
            <v>REM0010277</v>
          </cell>
        </row>
        <row r="9899">
          <cell r="A9899" t="str">
            <v>01.08.04.008</v>
          </cell>
          <cell r="B9899" t="str">
            <v>REM0010290</v>
          </cell>
        </row>
        <row r="9900">
          <cell r="A9900" t="str">
            <v>01.08.04.006</v>
          </cell>
          <cell r="B9900" t="str">
            <v>REM0010288</v>
          </cell>
        </row>
        <row r="9901">
          <cell r="A9901" t="str">
            <v>01.08.08.004</v>
          </cell>
          <cell r="B9901" t="str">
            <v>REM0010278</v>
          </cell>
        </row>
        <row r="9902">
          <cell r="A9902" t="str">
            <v>01.08.08.007</v>
          </cell>
          <cell r="B9902" t="str">
            <v>REM0010285</v>
          </cell>
        </row>
        <row r="9903">
          <cell r="A9903" t="str">
            <v>01.08.08.008</v>
          </cell>
          <cell r="B9903" t="str">
            <v>REM0010286</v>
          </cell>
        </row>
        <row r="9904">
          <cell r="A9904" t="str">
            <v>02.01.01.224</v>
          </cell>
          <cell r="B9904" t="str">
            <v>REM0002251</v>
          </cell>
        </row>
        <row r="9905">
          <cell r="B9905" t="str">
            <v>REM0002469</v>
          </cell>
        </row>
        <row r="9906">
          <cell r="A9906" t="str">
            <v>02.01.01.226</v>
          </cell>
          <cell r="B9906" t="str">
            <v>REM0002254</v>
          </cell>
        </row>
        <row r="9907">
          <cell r="B9907" t="str">
            <v>REM0002470</v>
          </cell>
        </row>
        <row r="9908">
          <cell r="B9908" t="str">
            <v>REM0001013</v>
          </cell>
        </row>
        <row r="9909">
          <cell r="A9909" t="str">
            <v>02.01.10.705</v>
          </cell>
          <cell r="B9909" t="str">
            <v>REM0002257</v>
          </cell>
        </row>
        <row r="9910">
          <cell r="A9910" t="str">
            <v>02.01.04.746</v>
          </cell>
          <cell r="B9910" t="str">
            <v>REM0002258</v>
          </cell>
        </row>
        <row r="9911">
          <cell r="A9911" t="str">
            <v>02.01.10.713</v>
          </cell>
          <cell r="B9911" t="str">
            <v>REM0002259</v>
          </cell>
        </row>
        <row r="9912">
          <cell r="A9912" t="str">
            <v>02.01.10.729</v>
          </cell>
          <cell r="B9912" t="str">
            <v>REM0002471</v>
          </cell>
        </row>
        <row r="9913">
          <cell r="A9913" t="str">
            <v>02.01.10.561</v>
          </cell>
          <cell r="B9913" t="str">
            <v>REM0002472</v>
          </cell>
        </row>
        <row r="9914">
          <cell r="A9914" t="str">
            <v>02.01.10.728</v>
          </cell>
          <cell r="B9914" t="str">
            <v>REM0002473</v>
          </cell>
        </row>
        <row r="9915">
          <cell r="A9915" t="str">
            <v>02.01.10.562</v>
          </cell>
          <cell r="B9915" t="str">
            <v>REM0002474</v>
          </cell>
        </row>
        <row r="9916">
          <cell r="A9916" t="str">
            <v>02.01.10.551</v>
          </cell>
          <cell r="B9916" t="str">
            <v>REM0002475</v>
          </cell>
        </row>
        <row r="9917">
          <cell r="A9917" t="str">
            <v>02.01.10.553</v>
          </cell>
          <cell r="B9917" t="str">
            <v>REM0002476</v>
          </cell>
        </row>
        <row r="9918">
          <cell r="B9918" t="str">
            <v>REM0002477</v>
          </cell>
        </row>
        <row r="9919">
          <cell r="A9919" t="str">
            <v>02.01.04.749</v>
          </cell>
          <cell r="B9919" t="str">
            <v>REM0002478</v>
          </cell>
        </row>
        <row r="9920">
          <cell r="A9920" t="str">
            <v>02.01.04.750</v>
          </cell>
          <cell r="B9920" t="str">
            <v>REM0002479</v>
          </cell>
        </row>
        <row r="9921">
          <cell r="A9921" t="str">
            <v>02.01.05.296</v>
          </cell>
          <cell r="B9921" t="str">
            <v>BMM0000028</v>
          </cell>
        </row>
        <row r="9922">
          <cell r="A9922" t="str">
            <v>02.01.05.297</v>
          </cell>
          <cell r="B9922" t="str">
            <v>BMM0000029</v>
          </cell>
        </row>
        <row r="9923">
          <cell r="A9923" t="str">
            <v>02.01.05.306</v>
          </cell>
          <cell r="B9923" t="str">
            <v>REM0002480</v>
          </cell>
        </row>
        <row r="9924">
          <cell r="A9924" t="str">
            <v>02.01.02.350</v>
          </cell>
          <cell r="B9924" t="str">
            <v>REM0002273</v>
          </cell>
        </row>
        <row r="9925">
          <cell r="A9925" t="str">
            <v>02.01.05.292</v>
          </cell>
          <cell r="B9925" t="str">
            <v>REM0002274</v>
          </cell>
        </row>
        <row r="9926">
          <cell r="A9926" t="str">
            <v>02.01.05.295</v>
          </cell>
          <cell r="B9926" t="str">
            <v>REM0002275</v>
          </cell>
        </row>
        <row r="9927">
          <cell r="A9927" t="str">
            <v>02.01.05.294</v>
          </cell>
          <cell r="B9927" t="str">
            <v>REM0002276</v>
          </cell>
        </row>
        <row r="9928">
          <cell r="A9928" t="str">
            <v>02.01.05.293</v>
          </cell>
          <cell r="B9928" t="str">
            <v>REM0002277</v>
          </cell>
        </row>
        <row r="9929">
          <cell r="A9929" t="str">
            <v>02.01.07.318</v>
          </cell>
          <cell r="B9929" t="str">
            <v>REM0010271</v>
          </cell>
        </row>
        <row r="9930">
          <cell r="A9930" t="str">
            <v>02.01.07.317</v>
          </cell>
          <cell r="B9930" t="str">
            <v>BFA0000550</v>
          </cell>
        </row>
        <row r="9931">
          <cell r="A9931" t="str">
            <v>02.01.05.303</v>
          </cell>
          <cell r="B9931" t="str">
            <v>REM0010272</v>
          </cell>
        </row>
        <row r="9932">
          <cell r="A9932" t="str">
            <v>02.01.07.314</v>
          </cell>
          <cell r="B9932" t="str">
            <v>BFA0000552</v>
          </cell>
        </row>
        <row r="9933">
          <cell r="B9933" t="str">
            <v>BFA0000178</v>
          </cell>
        </row>
        <row r="9934">
          <cell r="B9934" t="str">
            <v>BFA0000548</v>
          </cell>
        </row>
        <row r="9935">
          <cell r="B9935" t="str">
            <v>TMA0000454</v>
          </cell>
        </row>
        <row r="9936">
          <cell r="B9936" t="str">
            <v>TMA0000455</v>
          </cell>
        </row>
        <row r="9937">
          <cell r="B9937" t="str">
            <v>TMA0000456</v>
          </cell>
        </row>
        <row r="9938">
          <cell r="B9938" t="str">
            <v>TMA0000003</v>
          </cell>
        </row>
        <row r="9939">
          <cell r="A9939" t="str">
            <v>02.01.01.225</v>
          </cell>
          <cell r="B9939" t="str">
            <v>REM0002279</v>
          </cell>
        </row>
        <row r="9940">
          <cell r="B9940" t="str">
            <v>REM0002482</v>
          </cell>
        </row>
        <row r="9941">
          <cell r="A9941" t="str">
            <v>02.01.01.227</v>
          </cell>
          <cell r="B9941" t="str">
            <v>REM0002282</v>
          </cell>
        </row>
        <row r="9942">
          <cell r="B9942" t="str">
            <v>REM0002483</v>
          </cell>
        </row>
        <row r="9943">
          <cell r="A9943" t="str">
            <v>02.01.10.706</v>
          </cell>
          <cell r="B9943" t="str">
            <v>REM0002285</v>
          </cell>
        </row>
        <row r="9944">
          <cell r="A9944" t="str">
            <v>02.01.04.747</v>
          </cell>
          <cell r="B9944" t="str">
            <v>REM0002286</v>
          </cell>
        </row>
        <row r="9945">
          <cell r="A9945" t="str">
            <v>02.01.10.714</v>
          </cell>
          <cell r="B9945" t="str">
            <v>REM0002287</v>
          </cell>
        </row>
        <row r="9946">
          <cell r="A9946" t="str">
            <v>02.01.10.552</v>
          </cell>
          <cell r="B9946" t="str">
            <v>REM0002484</v>
          </cell>
        </row>
        <row r="9947">
          <cell r="A9947" t="str">
            <v>02.01.10.554</v>
          </cell>
          <cell r="B9947" t="str">
            <v>REM0002485</v>
          </cell>
        </row>
        <row r="9948">
          <cell r="A9948" t="str">
            <v>02.01.10.550</v>
          </cell>
          <cell r="B9948" t="str">
            <v>REM0002486</v>
          </cell>
        </row>
        <row r="9949">
          <cell r="A9949" t="str">
            <v>02.01.04.751</v>
          </cell>
          <cell r="B9949" t="str">
            <v>REM0002487</v>
          </cell>
        </row>
        <row r="9950">
          <cell r="A9950" t="str">
            <v>02.01.04.752</v>
          </cell>
          <cell r="B9950" t="str">
            <v>REM0002488</v>
          </cell>
        </row>
        <row r="9951">
          <cell r="A9951" t="str">
            <v>02.01.05.298</v>
          </cell>
          <cell r="B9951" t="str">
            <v>BMM0000027</v>
          </cell>
        </row>
        <row r="9952">
          <cell r="A9952" t="str">
            <v>02.01.05.286</v>
          </cell>
          <cell r="B9952" t="str">
            <v>REM0002252</v>
          </cell>
        </row>
        <row r="9953">
          <cell r="A9953" t="str">
            <v>02.01.05.288</v>
          </cell>
          <cell r="B9953" t="str">
            <v>REM0002255</v>
          </cell>
        </row>
        <row r="9954">
          <cell r="A9954" t="str">
            <v>02.01.08.085</v>
          </cell>
          <cell r="B9954" t="str">
            <v>REM0002270</v>
          </cell>
        </row>
        <row r="9955">
          <cell r="A9955" t="str">
            <v>02.01.08.087</v>
          </cell>
          <cell r="B9955" t="str">
            <v>REM0002271</v>
          </cell>
        </row>
        <row r="9956">
          <cell r="A9956" t="str">
            <v>02.01.05.290</v>
          </cell>
          <cell r="B9956" t="str">
            <v>REM0002272</v>
          </cell>
        </row>
        <row r="9957">
          <cell r="B9957" t="str">
            <v>BFA0000549</v>
          </cell>
        </row>
        <row r="9958">
          <cell r="A9958" t="str">
            <v>02.01.05.287</v>
          </cell>
          <cell r="B9958" t="str">
            <v>REM0002280</v>
          </cell>
        </row>
        <row r="9959">
          <cell r="A9959" t="str">
            <v>02.01.05.289</v>
          </cell>
          <cell r="B9959" t="str">
            <v>REM0002283</v>
          </cell>
        </row>
        <row r="9960">
          <cell r="A9960" t="str">
            <v>02.01.08.086</v>
          </cell>
          <cell r="B9960" t="str">
            <v>REM0002293</v>
          </cell>
        </row>
        <row r="9961">
          <cell r="A9961" t="str">
            <v>02.01.08.088</v>
          </cell>
          <cell r="B9961" t="str">
            <v>REM0002294</v>
          </cell>
        </row>
        <row r="9962">
          <cell r="A9962" t="str">
            <v>02.01.07.069</v>
          </cell>
          <cell r="B9962" t="str">
            <v>BFA0000498</v>
          </cell>
        </row>
        <row r="9963">
          <cell r="A9963" t="str">
            <v>02.01.05.179</v>
          </cell>
          <cell r="B9963" t="str">
            <v>REM0002669</v>
          </cell>
        </row>
        <row r="9964">
          <cell r="A9964" t="str">
            <v>02.01.05.180</v>
          </cell>
          <cell r="B9964" t="str">
            <v>REM0002786</v>
          </cell>
        </row>
        <row r="9965">
          <cell r="A9965" t="str">
            <v>02.01.04.672</v>
          </cell>
          <cell r="B9965" t="str">
            <v>REM0002663</v>
          </cell>
        </row>
        <row r="9966">
          <cell r="A9966" t="str">
            <v>02.01.04.191</v>
          </cell>
          <cell r="B9966" t="str">
            <v>REM0001017</v>
          </cell>
        </row>
        <row r="9967">
          <cell r="A9967" t="str">
            <v>02.01.03.156</v>
          </cell>
          <cell r="B9967" t="str">
            <v>REM0001021</v>
          </cell>
        </row>
        <row r="9968">
          <cell r="A9968" t="str">
            <v>02.01.04.192</v>
          </cell>
          <cell r="B9968" t="str">
            <v>REM0001028</v>
          </cell>
        </row>
        <row r="9969">
          <cell r="A9969" t="str">
            <v>02.01.03.157</v>
          </cell>
          <cell r="B9969" t="str">
            <v>REM0001032</v>
          </cell>
        </row>
        <row r="9970">
          <cell r="B9970" t="str">
            <v>SHT0002298</v>
          </cell>
        </row>
        <row r="9971">
          <cell r="B9971" t="str">
            <v>SHT0002299</v>
          </cell>
        </row>
        <row r="9972">
          <cell r="A9972" t="str">
            <v>01.08.05.031</v>
          </cell>
          <cell r="B9972" t="str">
            <v>REM0000091</v>
          </cell>
        </row>
        <row r="9973">
          <cell r="A9973" t="str">
            <v>01.08.05.032</v>
          </cell>
          <cell r="B9973" t="str">
            <v>REM0000119</v>
          </cell>
        </row>
        <row r="9974">
          <cell r="A9974" t="str">
            <v>01.02.19.004A</v>
          </cell>
          <cell r="B9974" t="str">
            <v>SCS0006188</v>
          </cell>
        </row>
        <row r="9975">
          <cell r="A9975" t="str">
            <v>02.01.10.465</v>
          </cell>
          <cell r="B9975" t="str">
            <v>REM0001177</v>
          </cell>
        </row>
        <row r="9976">
          <cell r="A9976" t="str">
            <v>02.01.10.466</v>
          </cell>
          <cell r="B9976" t="str">
            <v>REM0001178</v>
          </cell>
        </row>
        <row r="9977">
          <cell r="B9977" t="str">
            <v>SHT0001957</v>
          </cell>
        </row>
        <row r="9978">
          <cell r="B9978" t="str">
            <v>SHT0001958</v>
          </cell>
        </row>
        <row r="9979">
          <cell r="B9979" t="str">
            <v>SHT0001959</v>
          </cell>
        </row>
        <row r="9980">
          <cell r="B9980" t="str">
            <v>SHT0001960</v>
          </cell>
        </row>
        <row r="9981">
          <cell r="B9981" t="str">
            <v>SHT0001943</v>
          </cell>
        </row>
        <row r="9982">
          <cell r="B9982" t="str">
            <v>SHT0001944</v>
          </cell>
        </row>
        <row r="9983">
          <cell r="B9983" t="str">
            <v>SHT0001948</v>
          </cell>
        </row>
        <row r="9984">
          <cell r="B9984" t="str">
            <v>SHT0001949</v>
          </cell>
        </row>
        <row r="9985">
          <cell r="B9985" t="str">
            <v>SHT0001991</v>
          </cell>
        </row>
        <row r="9986">
          <cell r="B9986" t="str">
            <v>SHT0001993</v>
          </cell>
        </row>
        <row r="9987">
          <cell r="B9987" t="str">
            <v>SHT0001913</v>
          </cell>
        </row>
        <row r="9988">
          <cell r="B9988" t="str">
            <v>SHT0001783</v>
          </cell>
        </row>
        <row r="9989">
          <cell r="B9989" t="str">
            <v>SHT0002027</v>
          </cell>
        </row>
        <row r="9990">
          <cell r="A9990" t="str">
            <v>02.03.51.002</v>
          </cell>
          <cell r="B9990" t="str">
            <v>SHT0001952</v>
          </cell>
        </row>
        <row r="9991">
          <cell r="B9991" t="str">
            <v>SHT0002025</v>
          </cell>
        </row>
        <row r="9992">
          <cell r="A9992" t="str">
            <v>02.02.43.001</v>
          </cell>
          <cell r="B9992" t="str">
            <v>SHT0001786</v>
          </cell>
        </row>
        <row r="9993">
          <cell r="A9993" t="str">
            <v>02.02.43.002</v>
          </cell>
          <cell r="B9993" t="str">
            <v>SHT0001787</v>
          </cell>
        </row>
        <row r="9994">
          <cell r="A9994" t="str">
            <v>02.02.43.003</v>
          </cell>
          <cell r="B9994" t="str">
            <v>SHT0001788</v>
          </cell>
        </row>
        <row r="9995">
          <cell r="A9995" t="str">
            <v>02.03.51.007</v>
          </cell>
          <cell r="B9995" t="str">
            <v>SHT0001789</v>
          </cell>
        </row>
        <row r="9996">
          <cell r="B9996" t="str">
            <v>BFA0000560</v>
          </cell>
        </row>
        <row r="9997">
          <cell r="A9997" t="str">
            <v>02.03.51.018</v>
          </cell>
          <cell r="B9997" t="str">
            <v>SHT0010451</v>
          </cell>
        </row>
        <row r="9998">
          <cell r="B9998" t="str">
            <v>SHT0002024</v>
          </cell>
        </row>
        <row r="9999">
          <cell r="B9999" t="str">
            <v>SHT0002291</v>
          </cell>
        </row>
        <row r="10000">
          <cell r="A10000" t="str">
            <v>F3000上框后横梁</v>
          </cell>
          <cell r="B10000" t="str">
            <v>SHT0001992</v>
          </cell>
        </row>
        <row r="10001">
          <cell r="B10001" t="str">
            <v>SHT0010466</v>
          </cell>
        </row>
        <row r="10002">
          <cell r="A10002" t="str">
            <v>02.03.37.090</v>
          </cell>
          <cell r="B10002" t="str">
            <v>SHT0010488</v>
          </cell>
        </row>
        <row r="10003">
          <cell r="A10003" t="str">
            <v>02.03.37.091</v>
          </cell>
          <cell r="B10003" t="str">
            <v>SHT0010467</v>
          </cell>
        </row>
        <row r="10004">
          <cell r="A10004" t="str">
            <v>02.03.37.092</v>
          </cell>
          <cell r="B10004" t="str">
            <v>SHT0010468</v>
          </cell>
        </row>
        <row r="10005">
          <cell r="A10005" t="str">
            <v>02.03.37.093</v>
          </cell>
          <cell r="B10005" t="str">
            <v>SHT0010469</v>
          </cell>
        </row>
        <row r="10006">
          <cell r="A10006" t="str">
            <v>02.03.37.094</v>
          </cell>
          <cell r="B10006" t="str">
            <v>SHT0010470</v>
          </cell>
        </row>
        <row r="10007">
          <cell r="B10007" t="str">
            <v>SHT0001846</v>
          </cell>
        </row>
        <row r="10008">
          <cell r="B10008" t="str">
            <v>SHT0002321</v>
          </cell>
        </row>
        <row r="10009">
          <cell r="A10009" t="str">
            <v>02.03.49.010</v>
          </cell>
          <cell r="B10009" t="str">
            <v>SHT0010464</v>
          </cell>
        </row>
        <row r="10010">
          <cell r="B10010" t="str">
            <v>SHT0002293</v>
          </cell>
        </row>
        <row r="10011">
          <cell r="B10011" t="str">
            <v>SHT0002295</v>
          </cell>
        </row>
        <row r="10012">
          <cell r="A10012" t="str">
            <v>02.03.49.006</v>
          </cell>
          <cell r="B10012" t="str">
            <v>BFA0000555</v>
          </cell>
        </row>
        <row r="10013">
          <cell r="A10013" t="str">
            <v>02.03.07.230</v>
          </cell>
          <cell r="B10013" t="str">
            <v>BAS0000053</v>
          </cell>
        </row>
        <row r="10014">
          <cell r="A10014" t="str">
            <v>02.03.49.007</v>
          </cell>
          <cell r="B10014" t="str">
            <v>BAS0000054</v>
          </cell>
        </row>
        <row r="10015">
          <cell r="A10015" t="str">
            <v>02.03.49.011</v>
          </cell>
          <cell r="B10015" t="str">
            <v>SHT0001849</v>
          </cell>
        </row>
        <row r="10016">
          <cell r="B10016" t="str">
            <v>SHT0002311</v>
          </cell>
        </row>
        <row r="10017">
          <cell r="B10017" t="str">
            <v>SHT0002312</v>
          </cell>
        </row>
        <row r="10018">
          <cell r="A10018" t="str">
            <v>02.02.18.118</v>
          </cell>
          <cell r="B10018" t="str">
            <v>SHT0002313</v>
          </cell>
        </row>
        <row r="10019">
          <cell r="A10019" t="str">
            <v>02.02.18.119</v>
          </cell>
          <cell r="B10019" t="str">
            <v>SHT0002314</v>
          </cell>
        </row>
        <row r="10020">
          <cell r="B10020" t="str">
            <v>SCS0006405</v>
          </cell>
        </row>
        <row r="10021">
          <cell r="B10021" t="str">
            <v>SCS0006406</v>
          </cell>
        </row>
        <row r="10022">
          <cell r="A10022" t="str">
            <v>02.03.10.037</v>
          </cell>
          <cell r="B10022" t="str">
            <v>RSM0000271</v>
          </cell>
        </row>
        <row r="10023">
          <cell r="A10023" t="str">
            <v>02.01.06.051</v>
          </cell>
          <cell r="B10023" t="str">
            <v>TMA0000503</v>
          </cell>
        </row>
        <row r="10024">
          <cell r="A10024" t="str">
            <v>01.01.03.090</v>
          </cell>
          <cell r="B10024" t="str">
            <v>RSM0000268</v>
          </cell>
        </row>
        <row r="10025">
          <cell r="A10025" t="str">
            <v>01.01.03.091</v>
          </cell>
          <cell r="B10025" t="str">
            <v>RSM0000269</v>
          </cell>
        </row>
        <row r="10026">
          <cell r="A10026" t="str">
            <v>02.01.10.011</v>
          </cell>
          <cell r="B10026" t="str">
            <v>REM0002864</v>
          </cell>
        </row>
        <row r="10027">
          <cell r="A10027" t="str">
            <v>02.01.10.012</v>
          </cell>
          <cell r="B10027" t="str">
            <v>REM0002865</v>
          </cell>
        </row>
        <row r="10028">
          <cell r="A10028" t="str">
            <v>01.01.03.111</v>
          </cell>
          <cell r="B10028" t="str">
            <v>REM0002866</v>
          </cell>
        </row>
        <row r="10029">
          <cell r="A10029" t="str">
            <v>01.01.03.151</v>
          </cell>
          <cell r="B10029" t="str">
            <v>REM0002867</v>
          </cell>
        </row>
        <row r="10030">
          <cell r="A10030" t="str">
            <v>02.01.04.190</v>
          </cell>
          <cell r="B10030" t="str">
            <v>REM0002868</v>
          </cell>
        </row>
        <row r="10031">
          <cell r="A10031" t="str">
            <v>02.01.04.189</v>
          </cell>
          <cell r="B10031" t="str">
            <v>REM0002869</v>
          </cell>
        </row>
        <row r="10032">
          <cell r="A10032" t="str">
            <v>02.01.02.188</v>
          </cell>
          <cell r="B10032" t="str">
            <v>REM0002870</v>
          </cell>
        </row>
        <row r="10033">
          <cell r="A10033" t="str">
            <v>02.01.01.063</v>
          </cell>
          <cell r="B10033" t="str">
            <v>REM0002871</v>
          </cell>
        </row>
        <row r="10034">
          <cell r="A10034" t="str">
            <v>02.01.03.122</v>
          </cell>
          <cell r="B10034" t="str">
            <v>REM0002872</v>
          </cell>
        </row>
        <row r="10035">
          <cell r="A10035" t="str">
            <v>02.01.04.151</v>
          </cell>
          <cell r="B10035" t="str">
            <v>REM0002873</v>
          </cell>
        </row>
        <row r="10036">
          <cell r="A10036" t="str">
            <v>02.01.06.163</v>
          </cell>
          <cell r="B10036" t="str">
            <v>TMA0000504</v>
          </cell>
        </row>
        <row r="10037">
          <cell r="A10037" t="str">
            <v>02.01.03.123</v>
          </cell>
          <cell r="B10037" t="str">
            <v>REM0002874</v>
          </cell>
        </row>
        <row r="10038">
          <cell r="A10038" t="str">
            <v>02.01.04.152</v>
          </cell>
          <cell r="B10038" t="str">
            <v>REM0002875</v>
          </cell>
        </row>
        <row r="10039">
          <cell r="A10039" t="str">
            <v>02.01.06.164</v>
          </cell>
          <cell r="B10039" t="str">
            <v>TMA0000505</v>
          </cell>
        </row>
        <row r="10040">
          <cell r="B10040" t="str">
            <v>TMA0000075</v>
          </cell>
        </row>
        <row r="10041">
          <cell r="B10041" t="str">
            <v>TMA0000044</v>
          </cell>
        </row>
        <row r="10042">
          <cell r="A10042" t="str">
            <v>02.01.01.230</v>
          </cell>
          <cell r="B10042" t="str">
            <v>REM0000143</v>
          </cell>
        </row>
        <row r="10043">
          <cell r="A10043" t="str">
            <v>02.01.08.084</v>
          </cell>
          <cell r="B10043" t="str">
            <v>REM0000144</v>
          </cell>
        </row>
        <row r="10044">
          <cell r="A10044" t="str">
            <v>02.01.05.263</v>
          </cell>
          <cell r="B10044" t="str">
            <v>REM0000154</v>
          </cell>
        </row>
        <row r="10045">
          <cell r="A10045" t="str">
            <v>02.01.04.636</v>
          </cell>
          <cell r="B10045" t="str">
            <v>REM0000155</v>
          </cell>
        </row>
        <row r="10046">
          <cell r="A10046" t="str">
            <v>02.01.03.240</v>
          </cell>
          <cell r="B10046" t="str">
            <v>REM0000156</v>
          </cell>
        </row>
        <row r="10047">
          <cell r="A10047" t="str">
            <v>02.01.05.272</v>
          </cell>
          <cell r="B10047" t="str">
            <v>REM0000157</v>
          </cell>
        </row>
        <row r="10048">
          <cell r="A10048" t="str">
            <v>02.01.05.284</v>
          </cell>
          <cell r="B10048" t="str">
            <v>BSP0000003</v>
          </cell>
        </row>
        <row r="10049">
          <cell r="A10049" t="str">
            <v>02.01.05.276</v>
          </cell>
          <cell r="B10049" t="str">
            <v>REM0000158</v>
          </cell>
        </row>
        <row r="10050">
          <cell r="A10050" t="str">
            <v>02.01.07.313</v>
          </cell>
          <cell r="B10050" t="str">
            <v>BFA0000143</v>
          </cell>
        </row>
        <row r="10051">
          <cell r="A10051" t="str">
            <v>02.01.08.079</v>
          </cell>
          <cell r="B10051" t="str">
            <v>REM0010234</v>
          </cell>
        </row>
        <row r="10052">
          <cell r="A10052" t="str">
            <v>02.01.01.231</v>
          </cell>
          <cell r="B10052" t="str">
            <v>REM0000175</v>
          </cell>
        </row>
        <row r="10053">
          <cell r="A10053" t="str">
            <v>02.01.05.264</v>
          </cell>
          <cell r="B10053" t="str">
            <v>REM0000186</v>
          </cell>
        </row>
        <row r="10054">
          <cell r="A10054" t="str">
            <v>02.01.04.637</v>
          </cell>
          <cell r="B10054" t="str">
            <v>REM0000187</v>
          </cell>
        </row>
        <row r="10055">
          <cell r="A10055" t="str">
            <v>02.01.03.241</v>
          </cell>
          <cell r="B10055" t="str">
            <v>REM0000188</v>
          </cell>
        </row>
        <row r="10056">
          <cell r="A10056" t="str">
            <v>02.01.05.277</v>
          </cell>
          <cell r="B10056" t="str">
            <v>REM0000189</v>
          </cell>
        </row>
        <row r="10057">
          <cell r="A10057" t="str">
            <v>02.01.08.080</v>
          </cell>
          <cell r="B10057" t="str">
            <v>REM0010235</v>
          </cell>
        </row>
        <row r="10058">
          <cell r="A10058" t="str">
            <v>02.01.05.261</v>
          </cell>
          <cell r="B10058" t="str">
            <v>REM0000200</v>
          </cell>
        </row>
        <row r="10059">
          <cell r="A10059" t="str">
            <v>02.01.05.262</v>
          </cell>
          <cell r="B10059" t="str">
            <v>REM0000211</v>
          </cell>
        </row>
        <row r="10060">
          <cell r="A10060" t="str">
            <v>02.01.01.238</v>
          </cell>
          <cell r="B10060" t="str">
            <v>REM0000220</v>
          </cell>
        </row>
        <row r="10061">
          <cell r="A10061" t="str">
            <v>02.01.08.081</v>
          </cell>
          <cell r="B10061" t="str">
            <v>REM0000223</v>
          </cell>
        </row>
        <row r="10062">
          <cell r="A10062" t="str">
            <v>02.01.05.274</v>
          </cell>
          <cell r="B10062" t="str">
            <v>REM0000224</v>
          </cell>
        </row>
        <row r="10063">
          <cell r="A10063" t="str">
            <v>02.01.01.239</v>
          </cell>
          <cell r="B10063" t="str">
            <v>REM0000233</v>
          </cell>
        </row>
        <row r="10064">
          <cell r="A10064" t="str">
            <v>02.01.08.082</v>
          </cell>
          <cell r="B10064" t="str">
            <v>REM0000236</v>
          </cell>
        </row>
        <row r="10065">
          <cell r="A10065" t="str">
            <v>02.01.05.275</v>
          </cell>
          <cell r="B10065" t="str">
            <v>REM0000237</v>
          </cell>
        </row>
        <row r="10066">
          <cell r="A10066" t="str">
            <v>02.03.45.029</v>
          </cell>
          <cell r="B10066" t="str">
            <v>BFA0000769</v>
          </cell>
        </row>
        <row r="10067">
          <cell r="B10067" t="str">
            <v>SLT0002488</v>
          </cell>
        </row>
        <row r="10068">
          <cell r="B10068" t="str">
            <v>SLT0002422</v>
          </cell>
        </row>
        <row r="10069">
          <cell r="B10069" t="str">
            <v>SLT0002489</v>
          </cell>
        </row>
        <row r="10070">
          <cell r="B10070" t="str">
            <v>SLT0002490</v>
          </cell>
        </row>
        <row r="10071">
          <cell r="B10071" t="str">
            <v>SLT0002491</v>
          </cell>
        </row>
        <row r="10072">
          <cell r="B10072" t="str">
            <v>SLT0002492</v>
          </cell>
        </row>
        <row r="10073">
          <cell r="B10073" t="str">
            <v>SLT0002493</v>
          </cell>
        </row>
        <row r="10074">
          <cell r="B10074" t="str">
            <v>SLT0002494</v>
          </cell>
        </row>
        <row r="10075">
          <cell r="B10075" t="str">
            <v>SLT0002425</v>
          </cell>
        </row>
        <row r="10076">
          <cell r="B10076" t="str">
            <v>SLT0002495</v>
          </cell>
        </row>
        <row r="10077">
          <cell r="B10077" t="str">
            <v>SLT0002497</v>
          </cell>
        </row>
        <row r="10078">
          <cell r="B10078" t="str">
            <v>SLT0002434</v>
          </cell>
        </row>
        <row r="10079">
          <cell r="B10079" t="str">
            <v>SLT0002498</v>
          </cell>
        </row>
        <row r="10080">
          <cell r="B10080" t="str">
            <v>SLT0002499</v>
          </cell>
        </row>
        <row r="10081">
          <cell r="B10081" t="str">
            <v>SLT0002500</v>
          </cell>
        </row>
        <row r="10082">
          <cell r="B10082" t="str">
            <v>SLT0002502</v>
          </cell>
        </row>
        <row r="10083">
          <cell r="B10083" t="str">
            <v>SLT0002503</v>
          </cell>
        </row>
        <row r="10084">
          <cell r="B10084" t="str">
            <v>SLT0002504</v>
          </cell>
        </row>
        <row r="10085">
          <cell r="B10085" t="str">
            <v>SLT0002505</v>
          </cell>
        </row>
        <row r="10086">
          <cell r="B10086" t="str">
            <v>SLT0002506</v>
          </cell>
        </row>
        <row r="10087">
          <cell r="B10087" t="str">
            <v>SLT0002507</v>
          </cell>
        </row>
        <row r="10088">
          <cell r="B10088" t="str">
            <v>SLT0002508</v>
          </cell>
        </row>
        <row r="10089">
          <cell r="B10089" t="str">
            <v>SLT0002509</v>
          </cell>
        </row>
        <row r="10090">
          <cell r="B10090" t="str">
            <v>SLT0002510</v>
          </cell>
        </row>
        <row r="10091">
          <cell r="B10091" t="str">
            <v>SLT0002511</v>
          </cell>
        </row>
        <row r="10092">
          <cell r="B10092" t="str">
            <v>SLT0002512</v>
          </cell>
        </row>
        <row r="10093">
          <cell r="B10093" t="str">
            <v>SLT0002513</v>
          </cell>
        </row>
        <row r="10094">
          <cell r="B10094" t="str">
            <v>SLT0002514</v>
          </cell>
        </row>
        <row r="10095">
          <cell r="B10095" t="str">
            <v>SLT0002515</v>
          </cell>
        </row>
        <row r="10096">
          <cell r="B10096" t="str">
            <v>SLT0002516</v>
          </cell>
        </row>
        <row r="10097">
          <cell r="B10097" t="str">
            <v>SLT0002517</v>
          </cell>
        </row>
        <row r="10098">
          <cell r="B10098" t="str">
            <v>SLT0002518</v>
          </cell>
        </row>
        <row r="10099">
          <cell r="B10099" t="str">
            <v>SHT0002320</v>
          </cell>
        </row>
        <row r="10100">
          <cell r="B10100" t="str">
            <v>SHT0001778</v>
          </cell>
        </row>
        <row r="10101">
          <cell r="A10101" t="str">
            <v>02.03.49.004</v>
          </cell>
          <cell r="B10101" t="str">
            <v>SHT0002318</v>
          </cell>
        </row>
        <row r="10102">
          <cell r="B10102" t="str">
            <v>TMA0000048</v>
          </cell>
        </row>
        <row r="10103">
          <cell r="B10103" t="str">
            <v>TMA0000101</v>
          </cell>
        </row>
        <row r="10104">
          <cell r="B10104" t="str">
            <v>TMA0000050</v>
          </cell>
        </row>
        <row r="10105">
          <cell r="B10105" t="str">
            <v>TMA0000063</v>
          </cell>
        </row>
        <row r="10106">
          <cell r="A10106" t="str">
            <v>02.03.37.037</v>
          </cell>
          <cell r="B10106" t="str">
            <v>SHT0001918</v>
          </cell>
        </row>
        <row r="10107">
          <cell r="A10107" t="str">
            <v>02.03.37.036</v>
          </cell>
          <cell r="B10107" t="str">
            <v>SHT0001919</v>
          </cell>
        </row>
        <row r="10108">
          <cell r="A10108" t="str">
            <v>02.03.37.102</v>
          </cell>
          <cell r="B10108" t="str">
            <v>SHT0001970</v>
          </cell>
        </row>
        <row r="10109">
          <cell r="A10109" t="str">
            <v>01.01.01.432</v>
          </cell>
          <cell r="B10109" t="str">
            <v>REM0001217</v>
          </cell>
        </row>
        <row r="10110">
          <cell r="A10110" t="str">
            <v>01.01.03.146</v>
          </cell>
          <cell r="B10110" t="str">
            <v>REM0000272</v>
          </cell>
        </row>
        <row r="10111">
          <cell r="A10111" t="str">
            <v>01.01.03.041</v>
          </cell>
          <cell r="B10111" t="str">
            <v>RSM0000270</v>
          </cell>
        </row>
        <row r="10112">
          <cell r="A10112" t="str">
            <v>01.06.16.010</v>
          </cell>
          <cell r="B10112" t="str">
            <v>SLT0002176</v>
          </cell>
        </row>
        <row r="10113">
          <cell r="A10113" t="str">
            <v>01.06.16.009</v>
          </cell>
          <cell r="B10113" t="str">
            <v>SLT0002182</v>
          </cell>
        </row>
        <row r="10114">
          <cell r="A10114" t="str">
            <v>01.06.16.011</v>
          </cell>
          <cell r="B10114" t="str">
            <v>SLT0001626</v>
          </cell>
        </row>
        <row r="10115">
          <cell r="A10115" t="str">
            <v>01.06.16.008</v>
          </cell>
          <cell r="B10115" t="str">
            <v>SLT0002150</v>
          </cell>
        </row>
        <row r="10116">
          <cell r="A10116" t="str">
            <v>01.06.16.004</v>
          </cell>
          <cell r="B10116" t="str">
            <v>SLT0002188</v>
          </cell>
        </row>
        <row r="10117">
          <cell r="A10117" t="str">
            <v>01.06.16.014</v>
          </cell>
          <cell r="B10117" t="str">
            <v>SLT0002118</v>
          </cell>
        </row>
        <row r="10118">
          <cell r="A10118" t="str">
            <v>01.06.16.018</v>
          </cell>
          <cell r="B10118" t="str">
            <v>SLT0001628</v>
          </cell>
        </row>
        <row r="10119">
          <cell r="A10119" t="str">
            <v>01.06.16.015</v>
          </cell>
          <cell r="B10119" t="str">
            <v>SLT0002127</v>
          </cell>
        </row>
        <row r="10120">
          <cell r="A10120" t="str">
            <v>01.06.16.012</v>
          </cell>
          <cell r="B10120" t="str">
            <v>SLT0001629</v>
          </cell>
        </row>
        <row r="10121">
          <cell r="A10121" t="str">
            <v>01.06.08.011</v>
          </cell>
          <cell r="B10121" t="str">
            <v>SHT0002478</v>
          </cell>
        </row>
        <row r="10122">
          <cell r="A10122" t="str">
            <v>01.06.08.010</v>
          </cell>
          <cell r="B10122" t="str">
            <v>SHT0002477</v>
          </cell>
        </row>
        <row r="10123">
          <cell r="B10123" t="str">
            <v>TMI0000038</v>
          </cell>
        </row>
        <row r="10124">
          <cell r="B10124" t="str">
            <v>TMI0000067</v>
          </cell>
        </row>
        <row r="10125">
          <cell r="A10125" t="str">
            <v>02.01.03.238</v>
          </cell>
          <cell r="B10125" t="str">
            <v>REM0000839</v>
          </cell>
        </row>
        <row r="10126">
          <cell r="A10126" t="str">
            <v>02.01.03.239</v>
          </cell>
          <cell r="B10126" t="str">
            <v>REM0000867</v>
          </cell>
        </row>
        <row r="10127">
          <cell r="A10127" t="str">
            <v>01.07.11.022</v>
          </cell>
          <cell r="B10127" t="str">
            <v>SLT0002479</v>
          </cell>
        </row>
        <row r="10128">
          <cell r="A10128" t="str">
            <v>01.07.11.023</v>
          </cell>
          <cell r="B10128" t="str">
            <v>SLT0002480</v>
          </cell>
        </row>
        <row r="10129">
          <cell r="A10129" t="str">
            <v>01.02.04.032</v>
          </cell>
          <cell r="B10129" t="str">
            <v>SHT0000557</v>
          </cell>
        </row>
        <row r="10130">
          <cell r="A10130" t="str">
            <v>01.02.14.003A</v>
          </cell>
          <cell r="B10130" t="str">
            <v>SCS0006407</v>
          </cell>
        </row>
        <row r="10131">
          <cell r="B10131" t="str">
            <v>SCS0006509</v>
          </cell>
        </row>
        <row r="10132">
          <cell r="B10132" t="str">
            <v>SCS0006408</v>
          </cell>
        </row>
        <row r="10133">
          <cell r="A10133" t="str">
            <v>01.03.02.010</v>
          </cell>
          <cell r="B10133" t="str">
            <v>BCL0000047</v>
          </cell>
        </row>
        <row r="10134">
          <cell r="A10134" t="str">
            <v>01.03.02.028</v>
          </cell>
          <cell r="B10134" t="str">
            <v>BCL0000048</v>
          </cell>
        </row>
        <row r="10135">
          <cell r="A10135" t="str">
            <v>01.03.02.091</v>
          </cell>
          <cell r="B10135" t="str">
            <v>REM0001612</v>
          </cell>
        </row>
        <row r="10136">
          <cell r="A10136" t="str">
            <v>01.03.13.023</v>
          </cell>
          <cell r="B10136" t="str">
            <v>SHT0002333</v>
          </cell>
        </row>
        <row r="10137">
          <cell r="A10137" t="str">
            <v>01.03.13.024</v>
          </cell>
          <cell r="B10137" t="str">
            <v>SHT0002334</v>
          </cell>
        </row>
        <row r="10138">
          <cell r="A10138" t="str">
            <v>01.03.20.005</v>
          </cell>
          <cell r="B10138" t="str">
            <v>SHT0002335</v>
          </cell>
        </row>
        <row r="10139">
          <cell r="A10139" t="str">
            <v>01.03.20.067</v>
          </cell>
          <cell r="B10139" t="str">
            <v>SHT0002336</v>
          </cell>
        </row>
        <row r="10140">
          <cell r="A10140" t="str">
            <v>01.03.20.068</v>
          </cell>
          <cell r="B10140" t="str">
            <v>SHT0002337</v>
          </cell>
        </row>
        <row r="10141">
          <cell r="A10141" t="str">
            <v>01.03.20.069</v>
          </cell>
          <cell r="B10141" t="str">
            <v>SHT0002338</v>
          </cell>
        </row>
        <row r="10142">
          <cell r="A10142" t="str">
            <v>01.03.20.091</v>
          </cell>
          <cell r="B10142" t="str">
            <v>SHT0002339</v>
          </cell>
        </row>
        <row r="10143">
          <cell r="A10143" t="str">
            <v>01.03.20.092</v>
          </cell>
          <cell r="B10143" t="str">
            <v>SHT0002340</v>
          </cell>
        </row>
        <row r="10144">
          <cell r="A10144" t="str">
            <v>01.03.20.094</v>
          </cell>
          <cell r="B10144" t="str">
            <v>SHT0002341</v>
          </cell>
        </row>
        <row r="10145">
          <cell r="A10145" t="str">
            <v>01.03.20.095</v>
          </cell>
          <cell r="B10145" t="str">
            <v>SHT0002342</v>
          </cell>
        </row>
        <row r="10146">
          <cell r="A10146" t="str">
            <v>01.03.20.106</v>
          </cell>
          <cell r="B10146" t="str">
            <v>SHT0002343</v>
          </cell>
        </row>
        <row r="10147">
          <cell r="A10147" t="str">
            <v>01.03.20.108</v>
          </cell>
          <cell r="B10147" t="str">
            <v>SHT0002344</v>
          </cell>
        </row>
        <row r="10148">
          <cell r="A10148" t="str">
            <v>01.03.30.013</v>
          </cell>
          <cell r="B10148" t="str">
            <v>BFA0000770</v>
          </cell>
        </row>
        <row r="10149">
          <cell r="A10149" t="str">
            <v>01.03.30.023</v>
          </cell>
          <cell r="B10149" t="str">
            <v>BFA0000771</v>
          </cell>
        </row>
        <row r="10150">
          <cell r="A10150" t="str">
            <v>01.03.31.004</v>
          </cell>
          <cell r="B10150" t="str">
            <v>SHT0002345</v>
          </cell>
        </row>
        <row r="10151">
          <cell r="A10151" t="str">
            <v>01.03.05.043</v>
          </cell>
          <cell r="B10151" t="str">
            <v>SCS0003081</v>
          </cell>
        </row>
        <row r="10152">
          <cell r="A10152" t="str">
            <v>01.03.19.059</v>
          </cell>
          <cell r="B10152" t="str">
            <v>SHT0002346</v>
          </cell>
        </row>
        <row r="10153">
          <cell r="A10153" t="str">
            <v>01.03.31.001</v>
          </cell>
          <cell r="B10153" t="str">
            <v>SHT0002347</v>
          </cell>
        </row>
        <row r="10154">
          <cell r="A10154" t="str">
            <v>01.03.02.075</v>
          </cell>
          <cell r="B10154" t="str">
            <v>SHT0002348</v>
          </cell>
        </row>
        <row r="10155">
          <cell r="A10155" t="str">
            <v>01.03.03.011</v>
          </cell>
        </row>
        <row r="10156">
          <cell r="A10156" t="str">
            <v>01.03.20.058</v>
          </cell>
          <cell r="B10156" t="str">
            <v>BFA0000773</v>
          </cell>
        </row>
        <row r="10157">
          <cell r="A10157" t="str">
            <v>01.03.20.172</v>
          </cell>
          <cell r="B10157" t="str">
            <v>SHT0002349</v>
          </cell>
        </row>
        <row r="10158">
          <cell r="A10158" t="str">
            <v>01.03.05.046</v>
          </cell>
          <cell r="B10158" t="str">
            <v>SCS0003077</v>
          </cell>
        </row>
        <row r="10159">
          <cell r="A10159" t="str">
            <v>01.03.13.030</v>
          </cell>
          <cell r="B10159" t="str">
            <v>SHT0002350</v>
          </cell>
        </row>
        <row r="10160">
          <cell r="A10160" t="str">
            <v>01.03.30.025</v>
          </cell>
          <cell r="B10160" t="str">
            <v>BFA0000772</v>
          </cell>
        </row>
        <row r="10161">
          <cell r="A10161" t="str">
            <v>01.03.05.016</v>
          </cell>
          <cell r="B10161" t="str">
            <v>SHT0002351</v>
          </cell>
        </row>
        <row r="10162">
          <cell r="A10162" t="str">
            <v>01.03.19.062</v>
          </cell>
          <cell r="B10162" t="str">
            <v>SCS0003193</v>
          </cell>
        </row>
        <row r="10163">
          <cell r="A10163" t="str">
            <v>01.08.07.011</v>
          </cell>
          <cell r="B10163" t="str">
            <v>REM0002151</v>
          </cell>
        </row>
        <row r="10164">
          <cell r="A10164" t="str">
            <v>01.08.07.012</v>
          </cell>
          <cell r="B10164" t="str">
            <v>REM0002152</v>
          </cell>
        </row>
        <row r="10165">
          <cell r="A10165" t="str">
            <v>01.05.07.200C</v>
          </cell>
          <cell r="B10165" t="str">
            <v>SLT0000334</v>
          </cell>
        </row>
        <row r="10166">
          <cell r="A10166" t="str">
            <v>01.05.07.201C</v>
          </cell>
          <cell r="B10166" t="str">
            <v>SLT0000333</v>
          </cell>
        </row>
        <row r="10167">
          <cell r="A10167" t="str">
            <v>01.05.07.203C</v>
          </cell>
          <cell r="B10167" t="str">
            <v>SLT0000335</v>
          </cell>
        </row>
        <row r="10168">
          <cell r="A10168" t="str">
            <v>01.05.07.211C</v>
          </cell>
          <cell r="B10168" t="str">
            <v>SLT0000346</v>
          </cell>
        </row>
        <row r="10169">
          <cell r="A10169" t="str">
            <v>01.05.07.212C</v>
          </cell>
          <cell r="B10169" t="str">
            <v>SLT0000347</v>
          </cell>
        </row>
        <row r="10170">
          <cell r="A10170" t="str">
            <v>01.05.07.213C</v>
          </cell>
          <cell r="B10170" t="str">
            <v>SLT0000369</v>
          </cell>
        </row>
        <row r="10171">
          <cell r="A10171" t="str">
            <v>01.05.07.219C</v>
          </cell>
          <cell r="B10171" t="str">
            <v>SLT0000390</v>
          </cell>
        </row>
        <row r="10172">
          <cell r="A10172" t="str">
            <v>01.05.07.220C</v>
          </cell>
          <cell r="B10172" t="str">
            <v>SLT0000391</v>
          </cell>
        </row>
        <row r="10173">
          <cell r="A10173" t="str">
            <v>01.05.07.221C</v>
          </cell>
          <cell r="B10173" t="str">
            <v>SLT0000389</v>
          </cell>
        </row>
        <row r="10174">
          <cell r="A10174" t="str">
            <v>01.05.07.222C</v>
          </cell>
          <cell r="B10174" t="str">
            <v>SLT0000407</v>
          </cell>
        </row>
        <row r="10175">
          <cell r="A10175" t="str">
            <v>01.05.07.223C</v>
          </cell>
          <cell r="B10175" t="str">
            <v>SLT0000406</v>
          </cell>
        </row>
        <row r="10176">
          <cell r="A10176" t="str">
            <v>01.05.07.224C</v>
          </cell>
          <cell r="B10176" t="str">
            <v>SLT0000472</v>
          </cell>
        </row>
        <row r="10177">
          <cell r="A10177" t="str">
            <v>01.05.07.225C</v>
          </cell>
          <cell r="B10177" t="str">
            <v>SLT0000513</v>
          </cell>
        </row>
        <row r="10178">
          <cell r="A10178" t="str">
            <v>01.05.07.226C</v>
          </cell>
          <cell r="B10178" t="str">
            <v>SLT0000514</v>
          </cell>
        </row>
        <row r="10179">
          <cell r="A10179" t="str">
            <v>01.05.07.227C</v>
          </cell>
          <cell r="B10179" t="str">
            <v>SLT0000534</v>
          </cell>
        </row>
        <row r="10180">
          <cell r="A10180" t="str">
            <v>01.05.07.228C</v>
          </cell>
          <cell r="B10180" t="str">
            <v>SLT0000535</v>
          </cell>
        </row>
        <row r="10181">
          <cell r="A10181" t="str">
            <v>01.05.07.229C</v>
          </cell>
          <cell r="B10181" t="str">
            <v>SLT0000445</v>
          </cell>
        </row>
        <row r="10182">
          <cell r="A10182" t="str">
            <v>01.05.07.230C</v>
          </cell>
          <cell r="B10182" t="str">
            <v>SLT0000446</v>
          </cell>
        </row>
        <row r="10183">
          <cell r="A10183" t="str">
            <v>01.05.07.231C</v>
          </cell>
          <cell r="B10183" t="str">
            <v>SLT0000459</v>
          </cell>
        </row>
        <row r="10184">
          <cell r="A10184" t="str">
            <v>01.05.07.232C</v>
          </cell>
          <cell r="B10184" t="str">
            <v>SLT0000460</v>
          </cell>
        </row>
        <row r="10185">
          <cell r="A10185" t="str">
            <v>01.05.07.237C</v>
          </cell>
          <cell r="B10185" t="str">
            <v>SLT0001641</v>
          </cell>
        </row>
        <row r="10186">
          <cell r="A10186" t="str">
            <v>01.05.07.238C</v>
          </cell>
          <cell r="B10186" t="str">
            <v>SLT0000564</v>
          </cell>
        </row>
        <row r="10187">
          <cell r="A10187" t="str">
            <v>01.05.07.239C</v>
          </cell>
          <cell r="B10187" t="str">
            <v>SLT0000565</v>
          </cell>
        </row>
        <row r="10188">
          <cell r="A10188" t="str">
            <v>01.05.07.249C</v>
          </cell>
          <cell r="B10188" t="str">
            <v>SLT0000665</v>
          </cell>
        </row>
        <row r="10189">
          <cell r="A10189" t="str">
            <v>01.05.07.250C</v>
          </cell>
          <cell r="B10189" t="str">
            <v>SLT0000664</v>
          </cell>
        </row>
        <row r="10190">
          <cell r="A10190" t="str">
            <v>01.05.07.251C</v>
          </cell>
          <cell r="B10190" t="str">
            <v>SLT0000666</v>
          </cell>
        </row>
        <row r="10191">
          <cell r="A10191" t="str">
            <v>01.05.07.259C</v>
          </cell>
          <cell r="B10191" t="str">
            <v>SLT0000486</v>
          </cell>
        </row>
        <row r="10192">
          <cell r="A10192" t="str">
            <v>01.05.07.260C</v>
          </cell>
          <cell r="B10192" t="str">
            <v>SLT0000485</v>
          </cell>
        </row>
        <row r="10193">
          <cell r="A10193" t="str">
            <v>01.05.07.270C</v>
          </cell>
          <cell r="B10193" t="str">
            <v>SLT0000629</v>
          </cell>
        </row>
        <row r="10194">
          <cell r="A10194" t="str">
            <v>01.05.07.271C</v>
          </cell>
          <cell r="B10194" t="str">
            <v>SLT0000628</v>
          </cell>
        </row>
        <row r="10195">
          <cell r="A10195" t="str">
            <v>01.05.07.272C</v>
          </cell>
          <cell r="B10195" t="str">
            <v>SLT0000555</v>
          </cell>
        </row>
        <row r="10196">
          <cell r="A10196" t="str">
            <v>01.05.07.289C</v>
          </cell>
          <cell r="B10196" t="str">
            <v>SLT0000468</v>
          </cell>
        </row>
        <row r="10197">
          <cell r="A10197" t="str">
            <v>01.05.07.331B</v>
          </cell>
          <cell r="B10197" t="str">
            <v>SLT0000676</v>
          </cell>
        </row>
        <row r="10198">
          <cell r="A10198" t="str">
            <v>01.05.07.332B</v>
          </cell>
          <cell r="B10198" t="str">
            <v>SLT0000677</v>
          </cell>
        </row>
        <row r="10199">
          <cell r="A10199" t="str">
            <v>01.05.07.333B</v>
          </cell>
          <cell r="B10199" t="str">
            <v>SLT0000678</v>
          </cell>
        </row>
        <row r="10200">
          <cell r="A10200" t="str">
            <v>01.05.07.361B</v>
          </cell>
          <cell r="B10200" t="str">
            <v>SLT0000633</v>
          </cell>
        </row>
        <row r="10201">
          <cell r="A10201" t="str">
            <v>02.01.10.387</v>
          </cell>
          <cell r="B10201" t="str">
            <v>SCS0004172</v>
          </cell>
        </row>
        <row r="10202">
          <cell r="A10202" t="str">
            <v>02.12.01.482</v>
          </cell>
          <cell r="B10202" t="str">
            <v>TSY0000540</v>
          </cell>
        </row>
        <row r="10203">
          <cell r="A10203" t="str">
            <v>02.01.04.339</v>
          </cell>
          <cell r="B10203" t="str">
            <v>REM0000297</v>
          </cell>
        </row>
        <row r="10204">
          <cell r="A10204" t="str">
            <v>01.08.04.009</v>
          </cell>
          <cell r="B10204" t="str">
            <v>REM0002922</v>
          </cell>
        </row>
        <row r="10205">
          <cell r="A10205" t="str">
            <v>01.08.04.010</v>
          </cell>
          <cell r="B10205" t="str">
            <v>REM0002923</v>
          </cell>
        </row>
        <row r="10206">
          <cell r="A10206" t="str">
            <v>02.01.10.069</v>
          </cell>
          <cell r="B10206" t="str">
            <v>REM0000549</v>
          </cell>
        </row>
        <row r="10207">
          <cell r="A10207" t="str">
            <v>02.01.10.698</v>
          </cell>
          <cell r="B10207" t="str">
            <v>REM0001868</v>
          </cell>
        </row>
        <row r="10208">
          <cell r="A10208" t="str">
            <v>02.03.37.082A</v>
          </cell>
          <cell r="B10208" t="str">
            <v>SHT0001773</v>
          </cell>
        </row>
        <row r="10209">
          <cell r="A10209" t="str">
            <v>01.01.01.021</v>
          </cell>
          <cell r="B10209" t="str">
            <v>REM0002885</v>
          </cell>
        </row>
        <row r="10210">
          <cell r="A10210" t="str">
            <v>01.01.01.137</v>
          </cell>
          <cell r="B10210" t="str">
            <v>REM0002886</v>
          </cell>
        </row>
        <row r="10211">
          <cell r="A10211" t="str">
            <v>01.01.01.152</v>
          </cell>
          <cell r="B10211" t="str">
            <v>REM0002326</v>
          </cell>
        </row>
        <row r="10212">
          <cell r="A10212" t="str">
            <v>01.01.01.168</v>
          </cell>
          <cell r="B10212" t="str">
            <v>REM0002887</v>
          </cell>
        </row>
        <row r="10213">
          <cell r="A10213" t="str">
            <v>01.01.01.266</v>
          </cell>
          <cell r="B10213" t="str">
            <v>REM0002888</v>
          </cell>
        </row>
        <row r="10214">
          <cell r="A10214" t="str">
            <v>01.01.01.398</v>
          </cell>
          <cell r="B10214" t="str">
            <v>REM0002889</v>
          </cell>
        </row>
        <row r="10215">
          <cell r="A10215" t="str">
            <v>01.01.01.399</v>
          </cell>
          <cell r="B10215" t="str">
            <v>REM0002890</v>
          </cell>
        </row>
        <row r="10216">
          <cell r="A10216" t="str">
            <v>01.01.01.400</v>
          </cell>
          <cell r="B10216" t="str">
            <v>REM0002891</v>
          </cell>
        </row>
        <row r="10217">
          <cell r="A10217" t="str">
            <v>01.01.01.402</v>
          </cell>
          <cell r="B10217" t="str">
            <v>REM0002789</v>
          </cell>
        </row>
        <row r="10218">
          <cell r="A10218" t="str">
            <v>01.01.01.403</v>
          </cell>
          <cell r="B10218" t="str">
            <v>REM0002790</v>
          </cell>
        </row>
        <row r="10219">
          <cell r="A10219" t="str">
            <v>01.01.01.404</v>
          </cell>
          <cell r="B10219" t="str">
            <v>REM0002892</v>
          </cell>
        </row>
        <row r="10220">
          <cell r="A10220" t="str">
            <v>01.01.01.405</v>
          </cell>
          <cell r="B10220" t="str">
            <v>REM0002893</v>
          </cell>
        </row>
        <row r="10221">
          <cell r="A10221" t="str">
            <v>01.01.01.433</v>
          </cell>
          <cell r="B10221" t="str">
            <v>REM0002894</v>
          </cell>
        </row>
        <row r="10222">
          <cell r="A10222" t="str">
            <v>01.01.01.434</v>
          </cell>
        </row>
        <row r="10223">
          <cell r="A10223" t="str">
            <v>01.01.01.435</v>
          </cell>
        </row>
        <row r="10224">
          <cell r="A10224" t="str">
            <v>01.01.01.470</v>
          </cell>
          <cell r="B10224" t="str">
            <v>REM0002897</v>
          </cell>
        </row>
        <row r="10225">
          <cell r="A10225" t="str">
            <v>01.01.01.471</v>
          </cell>
          <cell r="B10225" t="str">
            <v>REM0002898</v>
          </cell>
        </row>
        <row r="10226">
          <cell r="A10226" t="str">
            <v>01.01.01.472</v>
          </cell>
          <cell r="B10226" t="str">
            <v>REM0002899</v>
          </cell>
        </row>
        <row r="10227">
          <cell r="A10227" t="str">
            <v>01.01.01.473</v>
          </cell>
          <cell r="B10227" t="str">
            <v>REM0002900</v>
          </cell>
        </row>
        <row r="10228">
          <cell r="A10228" t="str">
            <v>01.01.01.487</v>
          </cell>
          <cell r="B10228" t="str">
            <v>RSM0000273</v>
          </cell>
        </row>
        <row r="10229">
          <cell r="A10229" t="str">
            <v>01.01.03.080</v>
          </cell>
          <cell r="B10229" t="str">
            <v>RSM0000274</v>
          </cell>
        </row>
        <row r="10230">
          <cell r="A10230" t="str">
            <v>01.01.03.094</v>
          </cell>
          <cell r="B10230" t="str">
            <v>REM0002924</v>
          </cell>
        </row>
        <row r="10231">
          <cell r="A10231" t="str">
            <v>01.01.03.095</v>
          </cell>
          <cell r="B10231" t="str">
            <v>REM0002925</v>
          </cell>
        </row>
        <row r="10232">
          <cell r="A10232" t="str">
            <v>01.01.03.096</v>
          </cell>
          <cell r="B10232" t="str">
            <v>REM0002926</v>
          </cell>
        </row>
        <row r="10233">
          <cell r="A10233" t="str">
            <v>01.01.03.100</v>
          </cell>
          <cell r="B10233" t="str">
            <v>REM0002390</v>
          </cell>
        </row>
        <row r="10234">
          <cell r="A10234" t="str">
            <v>01.01.03.124</v>
          </cell>
          <cell r="B10234" t="str">
            <v>RSM0000275</v>
          </cell>
        </row>
        <row r="10235">
          <cell r="A10235" t="str">
            <v>01.01.03.149</v>
          </cell>
          <cell r="B10235" t="str">
            <v>RIM0000027</v>
          </cell>
        </row>
        <row r="10236">
          <cell r="A10236" t="str">
            <v>01.08.01.019</v>
          </cell>
          <cell r="B10236" t="str">
            <v>REM0002901</v>
          </cell>
        </row>
        <row r="10237">
          <cell r="A10237" t="str">
            <v>01.08.01.020</v>
          </cell>
          <cell r="B10237" t="str">
            <v>REM0002902</v>
          </cell>
        </row>
        <row r="10238">
          <cell r="A10238" t="str">
            <v>01.08.05.033</v>
          </cell>
          <cell r="B10238" t="str">
            <v>REM0002903</v>
          </cell>
        </row>
        <row r="10239">
          <cell r="A10239" t="str">
            <v>01.08.05.034</v>
          </cell>
          <cell r="B10239" t="str">
            <v>REM0002904</v>
          </cell>
        </row>
        <row r="10240">
          <cell r="A10240" t="str">
            <v>01.08.05.035</v>
          </cell>
          <cell r="B10240" t="str">
            <v>REM0002905</v>
          </cell>
        </row>
        <row r="10241">
          <cell r="A10241" t="str">
            <v>01.08.05.036</v>
          </cell>
          <cell r="B10241" t="str">
            <v>REM0002906</v>
          </cell>
        </row>
        <row r="10242">
          <cell r="A10242" t="str">
            <v>02.01.04.622</v>
          </cell>
          <cell r="B10242" t="str">
            <v>REM0000716</v>
          </cell>
        </row>
        <row r="10243">
          <cell r="A10243" t="str">
            <v>02.01.04.623</v>
          </cell>
          <cell r="B10243" t="str">
            <v>REM0000704</v>
          </cell>
        </row>
        <row r="10244">
          <cell r="A10244" t="str">
            <v>02.01.04.648</v>
          </cell>
          <cell r="B10244" t="str">
            <v>REM0000844</v>
          </cell>
        </row>
        <row r="10245">
          <cell r="A10245" t="str">
            <v>02.01.04.649</v>
          </cell>
          <cell r="B10245" t="str">
            <v>REM0000871</v>
          </cell>
        </row>
        <row r="10246">
          <cell r="A10246" t="str">
            <v>02.01.04.656</v>
          </cell>
          <cell r="B10246" t="str">
            <v>REM0000849</v>
          </cell>
        </row>
        <row r="10247">
          <cell r="A10247" t="str">
            <v>02.01.04.657</v>
          </cell>
          <cell r="B10247" t="str">
            <v>REM0000875</v>
          </cell>
        </row>
        <row r="10248">
          <cell r="A10248" t="str">
            <v>02.01.04.658</v>
          </cell>
          <cell r="B10248" t="str">
            <v>REM0000854</v>
          </cell>
        </row>
        <row r="10249">
          <cell r="A10249" t="str">
            <v>02.01.04.659</v>
          </cell>
          <cell r="B10249" t="str">
            <v>REM0000869</v>
          </cell>
        </row>
        <row r="10250">
          <cell r="A10250" t="str">
            <v>02.01.05.259</v>
          </cell>
          <cell r="B10250" t="str">
            <v>RCA0000167</v>
          </cell>
        </row>
        <row r="10251">
          <cell r="A10251" t="str">
            <v>02.01.05.260</v>
          </cell>
          <cell r="B10251" t="str">
            <v>RCA0000168</v>
          </cell>
        </row>
        <row r="10252">
          <cell r="A10252" t="str">
            <v>02.01.05.265</v>
          </cell>
          <cell r="B10252" t="str">
            <v>REM0000705</v>
          </cell>
        </row>
        <row r="10253">
          <cell r="A10253" t="str">
            <v>02.01.05.266</v>
          </cell>
          <cell r="B10253" t="str">
            <v>REM0000841</v>
          </cell>
        </row>
        <row r="10254">
          <cell r="A10254" t="str">
            <v>02.01.05.267</v>
          </cell>
          <cell r="B10254" t="str">
            <v>REM0000861</v>
          </cell>
        </row>
        <row r="10255">
          <cell r="A10255" t="str">
            <v>02.01.05.268</v>
          </cell>
          <cell r="B10255" t="str">
            <v>RCA0000169</v>
          </cell>
        </row>
        <row r="10256">
          <cell r="A10256" t="str">
            <v>02.01.05.269</v>
          </cell>
          <cell r="B10256" t="str">
            <v>REM0000833</v>
          </cell>
        </row>
        <row r="10257">
          <cell r="A10257" t="str">
            <v>02.01.05.270</v>
          </cell>
          <cell r="B10257" t="str">
            <v>REM0000837</v>
          </cell>
        </row>
        <row r="10258">
          <cell r="A10258" t="str">
            <v>02.01.05.278</v>
          </cell>
          <cell r="B10258" t="str">
            <v>BMM0000009</v>
          </cell>
        </row>
        <row r="10259">
          <cell r="A10259" t="str">
            <v>02.01.05.285</v>
          </cell>
          <cell r="B10259" t="str">
            <v>REM0002907</v>
          </cell>
        </row>
        <row r="10260">
          <cell r="A10260" t="str">
            <v>02.01.06.373</v>
          </cell>
          <cell r="B10260" t="str">
            <v>TMA0000506</v>
          </cell>
        </row>
        <row r="10261">
          <cell r="A10261" t="str">
            <v>02.01.06.374</v>
          </cell>
          <cell r="B10261" t="str">
            <v>TMA0000507</v>
          </cell>
        </row>
        <row r="10262">
          <cell r="A10262" t="str">
            <v>02.01.07.085</v>
          </cell>
          <cell r="B10262" t="str">
            <v>REM0002908</v>
          </cell>
        </row>
        <row r="10263">
          <cell r="A10263" t="str">
            <v>02.01.07.311</v>
          </cell>
          <cell r="B10263" t="str">
            <v>TMA0000508</v>
          </cell>
        </row>
        <row r="10264">
          <cell r="A10264" t="str">
            <v>02.01.10.682</v>
          </cell>
          <cell r="B10264" t="str">
            <v>REM0002909</v>
          </cell>
        </row>
        <row r="10265">
          <cell r="A10265" t="str">
            <v>02.07.01.113</v>
          </cell>
          <cell r="B10265" t="str">
            <v>TMI0000096</v>
          </cell>
        </row>
        <row r="10266">
          <cell r="A10266" t="str">
            <v>02.03.52.001</v>
          </cell>
          <cell r="B10266" t="str">
            <v>RCA0000170</v>
          </cell>
        </row>
        <row r="10267">
          <cell r="A10267" t="str">
            <v>02.03.52.002</v>
          </cell>
          <cell r="B10267" t="str">
            <v>RCA0000171</v>
          </cell>
        </row>
        <row r="10268">
          <cell r="A10268" t="str">
            <v>02.12.01.469</v>
          </cell>
          <cell r="B10268" t="str">
            <v>TSY0000780</v>
          </cell>
        </row>
        <row r="10269">
          <cell r="A10269" t="str">
            <v>02.12.01.472</v>
          </cell>
          <cell r="B10269" t="str">
            <v>TSY0000781</v>
          </cell>
        </row>
        <row r="10270">
          <cell r="A10270" t="str">
            <v>01.07.04.014</v>
          </cell>
          <cell r="B10270" t="str">
            <v>SHT0000297</v>
          </cell>
        </row>
        <row r="10271">
          <cell r="A10271" t="str">
            <v>01.07.04.021</v>
          </cell>
          <cell r="B10271" t="str">
            <v>SHT0000296</v>
          </cell>
        </row>
        <row r="10272">
          <cell r="A10272" t="str">
            <v>01.02.04.074</v>
          </cell>
          <cell r="B10272" t="str">
            <v>SHT0002352</v>
          </cell>
        </row>
        <row r="10273">
          <cell r="A10273" t="str">
            <v>01.02.09.054</v>
          </cell>
          <cell r="B10273" t="str">
            <v>SCS0006426</v>
          </cell>
        </row>
        <row r="10274">
          <cell r="A10274" t="str">
            <v>01.02.09.055</v>
          </cell>
          <cell r="B10274" t="str">
            <v>SCS0006427</v>
          </cell>
        </row>
        <row r="10275">
          <cell r="A10275" t="str">
            <v>01.05.16.048</v>
          </cell>
          <cell r="B10275" t="str">
            <v>SLT0001108</v>
          </cell>
        </row>
        <row r="10276">
          <cell r="A10276" t="str">
            <v>01.05.22.008</v>
          </cell>
          <cell r="B10276" t="str">
            <v>SHT0001826</v>
          </cell>
        </row>
        <row r="10277">
          <cell r="A10277" t="str">
            <v>01.05.22.009</v>
          </cell>
          <cell r="B10277" t="str">
            <v>SHT0001831</v>
          </cell>
        </row>
        <row r="10278">
          <cell r="A10278" t="str">
            <v>01.05.23.006</v>
          </cell>
          <cell r="B10278" t="str">
            <v>SLT0002119</v>
          </cell>
        </row>
        <row r="10279">
          <cell r="A10279" t="str">
            <v>01.05.23.007</v>
          </cell>
          <cell r="B10279" t="str">
            <v>SLT0002128</v>
          </cell>
        </row>
        <row r="10280">
          <cell r="A10280" t="str">
            <v>01.05.23.008</v>
          </cell>
          <cell r="B10280" t="str">
            <v>SLT0002447</v>
          </cell>
        </row>
        <row r="10281">
          <cell r="A10281" t="str">
            <v>01.05.23.009</v>
          </cell>
          <cell r="B10281" t="str">
            <v>SLT0002442</v>
          </cell>
        </row>
        <row r="10282">
          <cell r="A10282" t="str">
            <v>01.05.23.010</v>
          </cell>
          <cell r="B10282" t="str">
            <v>SLT0002178</v>
          </cell>
        </row>
        <row r="10283">
          <cell r="A10283" t="str">
            <v>01.05.23.011</v>
          </cell>
          <cell r="B10283" t="str">
            <v>SLT0002427</v>
          </cell>
        </row>
        <row r="10284">
          <cell r="A10284" t="str">
            <v>01.05.23.012</v>
          </cell>
          <cell r="B10284" t="str">
            <v>SLT0002187</v>
          </cell>
        </row>
        <row r="10285">
          <cell r="A10285" t="str">
            <v>01.05.23.013</v>
          </cell>
          <cell r="B10285" t="str">
            <v>SLT0002158</v>
          </cell>
        </row>
        <row r="10286">
          <cell r="A10286" t="str">
            <v>01.05.23.014</v>
          </cell>
          <cell r="B10286" t="str">
            <v>SLT0002430</v>
          </cell>
        </row>
        <row r="10287">
          <cell r="A10287" t="str">
            <v>01.06.02.028</v>
          </cell>
          <cell r="B10287" t="str">
            <v>SLT0002527</v>
          </cell>
        </row>
        <row r="10288">
          <cell r="A10288" t="str">
            <v>01.06.12.016</v>
          </cell>
          <cell r="B10288" t="str">
            <v>SHT0001832</v>
          </cell>
        </row>
        <row r="10289">
          <cell r="A10289" t="str">
            <v>01.06.12.017</v>
          </cell>
          <cell r="B10289" t="str">
            <v>SHT0001827</v>
          </cell>
        </row>
        <row r="10290">
          <cell r="A10290" t="str">
            <v>01.06.16.013</v>
          </cell>
          <cell r="B10290" t="str">
            <v>SLT0001626</v>
          </cell>
        </row>
        <row r="10291">
          <cell r="A10291" t="str">
            <v>01.06.17.008</v>
          </cell>
          <cell r="B10291" t="str">
            <v>SCS0006428</v>
          </cell>
        </row>
        <row r="10292">
          <cell r="A10292" t="str">
            <v>01.07.01.013</v>
          </cell>
          <cell r="B10292" t="str">
            <v>SHT0000708</v>
          </cell>
        </row>
        <row r="10293">
          <cell r="A10293" t="str">
            <v>01.07.01.020</v>
          </cell>
          <cell r="B10293" t="str">
            <v>SHT0000554</v>
          </cell>
        </row>
        <row r="10294">
          <cell r="A10294" t="str">
            <v>01.07.01.021</v>
          </cell>
          <cell r="B10294" t="str">
            <v>SHT0000555</v>
          </cell>
        </row>
        <row r="10295">
          <cell r="A10295" t="str">
            <v>01.07.01.024</v>
          </cell>
          <cell r="B10295" t="str">
            <v>SHT0000559</v>
          </cell>
        </row>
        <row r="10296">
          <cell r="A10296" t="str">
            <v>01.07.01.068</v>
          </cell>
          <cell r="B10296" t="str">
            <v>SHT0000511</v>
          </cell>
        </row>
        <row r="10297">
          <cell r="A10297" t="str">
            <v>01.07.01.069</v>
          </cell>
          <cell r="B10297" t="str">
            <v>SHT0000509</v>
          </cell>
        </row>
        <row r="10298">
          <cell r="A10298" t="str">
            <v>01.07.02.043</v>
          </cell>
          <cell r="B10298" t="str">
            <v>SLT0001015</v>
          </cell>
        </row>
        <row r="10299">
          <cell r="A10299" t="str">
            <v>01.07.02.047</v>
          </cell>
          <cell r="B10299" t="str">
            <v>SLT0001010</v>
          </cell>
        </row>
        <row r="10300">
          <cell r="A10300" t="str">
            <v>01.07.11.003</v>
          </cell>
          <cell r="B10300" t="str">
            <v>SLT0001586</v>
          </cell>
        </row>
        <row r="10301">
          <cell r="A10301" t="str">
            <v>02.01.05.218</v>
          </cell>
          <cell r="B10301" t="str">
            <v>TST0001722</v>
          </cell>
        </row>
        <row r="10302">
          <cell r="A10302" t="str">
            <v>02.01.10.687</v>
          </cell>
          <cell r="B10302" t="str">
            <v>SCS0004136</v>
          </cell>
        </row>
        <row r="10303">
          <cell r="A10303" t="str">
            <v>02.01.10.688</v>
          </cell>
          <cell r="B10303" t="str">
            <v>SCS0004137</v>
          </cell>
        </row>
        <row r="10304">
          <cell r="A10304" t="str">
            <v>02.01.10.689</v>
          </cell>
          <cell r="B10304" t="str">
            <v>SCS0004050</v>
          </cell>
        </row>
        <row r="10305">
          <cell r="A10305" t="str">
            <v>02.01.10.690</v>
          </cell>
          <cell r="B10305" t="str">
            <v>SCS0004133</v>
          </cell>
        </row>
        <row r="10306">
          <cell r="A10306" t="str">
            <v>02.01.10.695</v>
          </cell>
          <cell r="B10306" t="str">
            <v>SCS0003320</v>
          </cell>
        </row>
        <row r="10307">
          <cell r="A10307" t="str">
            <v>02.01.10.696</v>
          </cell>
          <cell r="B10307" t="str">
            <v>SCS0003305</v>
          </cell>
        </row>
        <row r="10308">
          <cell r="A10308" t="str">
            <v>02.01.10.700</v>
          </cell>
          <cell r="B10308" t="str">
            <v>SHT0001672</v>
          </cell>
        </row>
        <row r="10309">
          <cell r="A10309" t="str">
            <v>02.01.10.701</v>
          </cell>
          <cell r="B10309" t="str">
            <v>SHT0001648</v>
          </cell>
        </row>
        <row r="10310">
          <cell r="A10310" t="str">
            <v>02.04.10.486</v>
          </cell>
          <cell r="B10310" t="str">
            <v>TST0000360</v>
          </cell>
        </row>
        <row r="10311">
          <cell r="A10311" t="str">
            <v>02.04.10.514</v>
          </cell>
          <cell r="B10311" t="str">
            <v>TST0001723</v>
          </cell>
        </row>
        <row r="10312">
          <cell r="A10312" t="str">
            <v>02.04.17.020</v>
          </cell>
          <cell r="B10312" t="str">
            <v>TST0001724</v>
          </cell>
        </row>
        <row r="10313">
          <cell r="A10313" t="str">
            <v>02.04.17.128</v>
          </cell>
          <cell r="B10313" t="str">
            <v>TST0001725</v>
          </cell>
        </row>
        <row r="10314">
          <cell r="A10314" t="str">
            <v>02.04.17.134</v>
          </cell>
          <cell r="B10314" t="str">
            <v>TST0001726</v>
          </cell>
        </row>
        <row r="10315">
          <cell r="A10315" t="str">
            <v>02.04.17.528</v>
          </cell>
          <cell r="B10315" t="str">
            <v>TST0001727</v>
          </cell>
        </row>
        <row r="10316">
          <cell r="A10316" t="str">
            <v>02.04.17.843</v>
          </cell>
          <cell r="B10316" t="str">
            <v>TST0001728</v>
          </cell>
        </row>
        <row r="10317">
          <cell r="A10317" t="str">
            <v>02.04.20.727</v>
          </cell>
          <cell r="B10317" t="str">
            <v>TST0001729</v>
          </cell>
        </row>
        <row r="10318">
          <cell r="A10318" t="str">
            <v>02.04.20.749</v>
          </cell>
          <cell r="B10318" t="str">
            <v>TST0001730</v>
          </cell>
        </row>
        <row r="10319">
          <cell r="A10319" t="str">
            <v>02.04.20.750</v>
          </cell>
          <cell r="B10319" t="str">
            <v>TST0001731</v>
          </cell>
        </row>
        <row r="10320">
          <cell r="A10320" t="str">
            <v>02.09.01.160</v>
          </cell>
          <cell r="B10320" t="str">
            <v>TST0001732</v>
          </cell>
        </row>
        <row r="10321">
          <cell r="A10321" t="str">
            <v>02.09.01.166</v>
          </cell>
          <cell r="B10321" t="str">
            <v>TST0001733</v>
          </cell>
        </row>
        <row r="10322">
          <cell r="A10322" t="str">
            <v>02.12.01.053</v>
          </cell>
          <cell r="B10322" t="str">
            <v>TST0001734</v>
          </cell>
        </row>
        <row r="10323">
          <cell r="A10323" t="str">
            <v>02.12.01.460</v>
          </cell>
          <cell r="B10323" t="str">
            <v>TST0001735</v>
          </cell>
        </row>
        <row r="10324">
          <cell r="A10324" t="str">
            <v>02.12.01.466</v>
          </cell>
          <cell r="B10324" t="str">
            <v>TSY0000724</v>
          </cell>
        </row>
        <row r="10325">
          <cell r="A10325" t="str">
            <v>02.12.01.467</v>
          </cell>
          <cell r="B10325" t="str">
            <v>TSY0000725</v>
          </cell>
        </row>
        <row r="10326">
          <cell r="A10326" t="str">
            <v>02.12.01.470</v>
          </cell>
          <cell r="B10326" t="str">
            <v>TSY0000726</v>
          </cell>
        </row>
        <row r="10327">
          <cell r="A10327" t="str">
            <v>02.12.01.473</v>
          </cell>
          <cell r="B10327" t="str">
            <v>TSY0000727</v>
          </cell>
        </row>
        <row r="10328">
          <cell r="A10328" t="str">
            <v>02.12.01.475</v>
          </cell>
          <cell r="B10328" t="str">
            <v>TSY0000728</v>
          </cell>
        </row>
        <row r="10329">
          <cell r="A10329" t="str">
            <v>02.12.01.476</v>
          </cell>
          <cell r="B10329" t="str">
            <v>TSY0000729</v>
          </cell>
        </row>
        <row r="10330">
          <cell r="A10330" t="str">
            <v>02.12.01.478</v>
          </cell>
          <cell r="B10330" t="str">
            <v>TSY0000730</v>
          </cell>
        </row>
        <row r="10331">
          <cell r="A10331" t="str">
            <v>02.12.01.480</v>
          </cell>
          <cell r="B10331" t="str">
            <v>TSY0000731</v>
          </cell>
        </row>
        <row r="10332">
          <cell r="A10332" t="str">
            <v>02.12.01.481</v>
          </cell>
          <cell r="B10332" t="str">
            <v>TSY0000732</v>
          </cell>
        </row>
        <row r="10333">
          <cell r="A10333" t="str">
            <v>02.12.01.496</v>
          </cell>
          <cell r="B10333" t="str">
            <v>SLT0010087</v>
          </cell>
        </row>
        <row r="10334">
          <cell r="A10334" t="str">
            <v>02.12.01.498</v>
          </cell>
          <cell r="B10334" t="str">
            <v>SLT0010091</v>
          </cell>
        </row>
        <row r="10335">
          <cell r="A10335" t="str">
            <v>02.12.01.499</v>
          </cell>
          <cell r="B10335" t="str">
            <v>TSY0000735</v>
          </cell>
        </row>
        <row r="10336">
          <cell r="A10336" t="str">
            <v>02.12.01.500</v>
          </cell>
          <cell r="B10336" t="str">
            <v>TSY0000736</v>
          </cell>
        </row>
        <row r="10337">
          <cell r="A10337" t="str">
            <v>02.12.07.036</v>
          </cell>
          <cell r="B10337" t="str">
            <v>TST0001736</v>
          </cell>
        </row>
        <row r="10338">
          <cell r="A10338" t="str">
            <v>02.12.07.078</v>
          </cell>
          <cell r="B10338" t="str">
            <v>TST0001737</v>
          </cell>
        </row>
        <row r="10339">
          <cell r="A10339" t="str">
            <v>02.12.07.265</v>
          </cell>
          <cell r="B10339" t="str">
            <v>TST0001738</v>
          </cell>
        </row>
        <row r="10340">
          <cell r="A10340" t="str">
            <v>02.12.07.449</v>
          </cell>
          <cell r="B10340" t="str">
            <v>TST0001739</v>
          </cell>
        </row>
        <row r="10341">
          <cell r="A10341" t="str">
            <v>02.12.07.471</v>
          </cell>
          <cell r="B10341" t="str">
            <v>TST0001740</v>
          </cell>
        </row>
        <row r="10342">
          <cell r="A10342" t="str">
            <v>02.12.07.509</v>
          </cell>
          <cell r="B10342" t="str">
            <v>TST0001741</v>
          </cell>
        </row>
        <row r="10343">
          <cell r="A10343" t="str">
            <v>02.12.07.510</v>
          </cell>
          <cell r="B10343" t="str">
            <v>TST0001742</v>
          </cell>
        </row>
        <row r="10344">
          <cell r="A10344" t="str">
            <v>02.12.07.519</v>
          </cell>
          <cell r="B10344" t="str">
            <v>TST0001743</v>
          </cell>
        </row>
        <row r="10345">
          <cell r="A10345" t="str">
            <v>02.12.07.520</v>
          </cell>
          <cell r="B10345" t="str">
            <v>TST0001744</v>
          </cell>
        </row>
        <row r="10346">
          <cell r="A10346" t="str">
            <v>02.12.07.521</v>
          </cell>
          <cell r="B10346" t="str">
            <v>TST0001745</v>
          </cell>
        </row>
        <row r="10347">
          <cell r="A10347" t="str">
            <v>02.12.07.522</v>
          </cell>
          <cell r="B10347" t="str">
            <v>TST0001746</v>
          </cell>
        </row>
        <row r="10348">
          <cell r="A10348" t="str">
            <v>02.12.07.523</v>
          </cell>
          <cell r="B10348" t="str">
            <v>TST0001747</v>
          </cell>
        </row>
        <row r="10349">
          <cell r="A10349" t="str">
            <v>02.12.07.524</v>
          </cell>
          <cell r="B10349" t="str">
            <v>TST0001748</v>
          </cell>
        </row>
        <row r="10350">
          <cell r="A10350" t="str">
            <v>02.12.07.525</v>
          </cell>
          <cell r="B10350" t="str">
            <v>TST0001749</v>
          </cell>
        </row>
        <row r="10351">
          <cell r="A10351" t="str">
            <v>02.12.07.529</v>
          </cell>
          <cell r="B10351" t="str">
            <v>TST0001750</v>
          </cell>
        </row>
        <row r="10352">
          <cell r="A10352" t="str">
            <v>02.12.07.531</v>
          </cell>
          <cell r="B10352" t="str">
            <v>TST0001751</v>
          </cell>
        </row>
        <row r="10353">
          <cell r="A10353" t="str">
            <v>02.12.07.532</v>
          </cell>
          <cell r="B10353" t="str">
            <v>TST0001752</v>
          </cell>
        </row>
        <row r="10354">
          <cell r="A10354" t="str">
            <v>02.12.07.533</v>
          </cell>
          <cell r="B10354" t="str">
            <v>TST0001753</v>
          </cell>
        </row>
        <row r="10355">
          <cell r="A10355" t="str">
            <v>02.01.10.693</v>
          </cell>
          <cell r="B10355" t="str">
            <v>SLT0000499</v>
          </cell>
        </row>
        <row r="10356">
          <cell r="A10356" t="str">
            <v>02.01.10.694</v>
          </cell>
          <cell r="B10356" t="str">
            <v>SLT0000526</v>
          </cell>
        </row>
        <row r="10357">
          <cell r="A10357" t="str">
            <v>02.12.08.060</v>
          </cell>
          <cell r="B10357" t="str">
            <v>SLT0000526</v>
          </cell>
        </row>
        <row r="10358">
          <cell r="A10358" t="str">
            <v>02.12.08.061</v>
          </cell>
          <cell r="B10358" t="str">
            <v>SLT0000499</v>
          </cell>
        </row>
        <row r="10359">
          <cell r="A10359" t="str">
            <v>02.12.11.067</v>
          </cell>
          <cell r="B10359" t="str">
            <v>SLT0002329</v>
          </cell>
        </row>
        <row r="10360">
          <cell r="A10360" t="str">
            <v>02.12.26.010</v>
          </cell>
          <cell r="B10360" t="str">
            <v>SCS0006611</v>
          </cell>
        </row>
        <row r="10361">
          <cell r="A10361" t="str">
            <v>02.12.26.011</v>
          </cell>
          <cell r="B10361" t="str">
            <v>SCS0005307</v>
          </cell>
        </row>
        <row r="10362">
          <cell r="A10362" t="str">
            <v>02.12.26.012</v>
          </cell>
          <cell r="B10362" t="str">
            <v>SCS0006429</v>
          </cell>
        </row>
        <row r="10363">
          <cell r="A10363" t="str">
            <v>02.13.02.346</v>
          </cell>
          <cell r="B10363" t="str">
            <v>TSY0000737</v>
          </cell>
        </row>
        <row r="10364">
          <cell r="A10364" t="str">
            <v>02.13.02.454</v>
          </cell>
          <cell r="B10364" t="str">
            <v>TSY0000738</v>
          </cell>
        </row>
        <row r="10365">
          <cell r="A10365" t="str">
            <v>02.13.02.455</v>
          </cell>
          <cell r="B10365" t="str">
            <v>TSY0000739</v>
          </cell>
        </row>
        <row r="10366">
          <cell r="A10366" t="str">
            <v>02.13.02.457</v>
          </cell>
          <cell r="B10366" t="str">
            <v>TSY0000740</v>
          </cell>
        </row>
        <row r="10367">
          <cell r="A10367" t="str">
            <v>02.13.02.460</v>
          </cell>
          <cell r="B10367" t="str">
            <v>TSY0000741</v>
          </cell>
        </row>
        <row r="10368">
          <cell r="A10368" t="str">
            <v>02.13.02.461</v>
          </cell>
          <cell r="B10368" t="str">
            <v>TSY0000742</v>
          </cell>
        </row>
        <row r="10369">
          <cell r="A10369" t="str">
            <v>02.13.02.468</v>
          </cell>
          <cell r="B10369" t="str">
            <v>TSY0000743</v>
          </cell>
        </row>
        <row r="10370">
          <cell r="A10370" t="str">
            <v>02.13.02.469</v>
          </cell>
          <cell r="B10370" t="str">
            <v>TSY0000744</v>
          </cell>
        </row>
        <row r="10371">
          <cell r="A10371" t="str">
            <v>02.13.02.465</v>
          </cell>
          <cell r="B10371" t="str">
            <v>TSY0000745</v>
          </cell>
        </row>
        <row r="10372">
          <cell r="A10372" t="str">
            <v>02.13.02.466</v>
          </cell>
          <cell r="B10372" t="str">
            <v>TSY0000746</v>
          </cell>
        </row>
        <row r="10373">
          <cell r="A10373" t="str">
            <v>02.13.02.467</v>
          </cell>
          <cell r="B10373" t="str">
            <v>TSY0000747</v>
          </cell>
        </row>
        <row r="10374">
          <cell r="A10374" t="str">
            <v>01.01.03.137</v>
          </cell>
          <cell r="B10374" t="str">
            <v>DCL0000557</v>
          </cell>
        </row>
        <row r="10375">
          <cell r="A10375" t="str">
            <v>01.01.03.140</v>
          </cell>
          <cell r="B10375" t="str">
            <v>DCL0000558</v>
          </cell>
        </row>
        <row r="10376">
          <cell r="A10376" t="str">
            <v>02.01.10.685</v>
          </cell>
          <cell r="B10376" t="str">
            <v>SLT0000400</v>
          </cell>
        </row>
        <row r="10377">
          <cell r="A10377" t="str">
            <v>02.01.10.686</v>
          </cell>
          <cell r="B10377" t="str">
            <v>SLT0000411</v>
          </cell>
        </row>
        <row r="10378">
          <cell r="A10378" t="str">
            <v>02.12.25.008</v>
          </cell>
          <cell r="B10378" t="str">
            <v>SLT0001684</v>
          </cell>
        </row>
        <row r="10379">
          <cell r="A10379" t="str">
            <v>02.12.25.006</v>
          </cell>
          <cell r="B10379" t="str">
            <v>SLT0001686</v>
          </cell>
        </row>
        <row r="10380">
          <cell r="A10380" t="str">
            <v>02.12.25.005</v>
          </cell>
          <cell r="B10380" t="str">
            <v>SLT0001687</v>
          </cell>
        </row>
        <row r="10381">
          <cell r="A10381" t="str">
            <v>02.03.42.001</v>
          </cell>
          <cell r="B10381" t="str">
            <v>SLT0001709</v>
          </cell>
        </row>
        <row r="10382">
          <cell r="A10382" t="str">
            <v>02.12.25.015</v>
          </cell>
          <cell r="B10382" t="str">
            <v>SLT0001677</v>
          </cell>
        </row>
        <row r="10383">
          <cell r="A10383" t="str">
            <v>02.12.06.078</v>
          </cell>
          <cell r="B10383" t="str">
            <v>SLT0001698</v>
          </cell>
        </row>
        <row r="10384">
          <cell r="A10384" t="str">
            <v>02.12.06.079</v>
          </cell>
          <cell r="B10384" t="str">
            <v>SLT0001697</v>
          </cell>
        </row>
        <row r="10385">
          <cell r="A10385" t="str">
            <v>02.12.06.080</v>
          </cell>
          <cell r="B10385" t="str">
            <v>SLT0001696</v>
          </cell>
        </row>
        <row r="10386">
          <cell r="A10386" t="str">
            <v>02.12.06.071</v>
          </cell>
          <cell r="B10386" t="str">
            <v>SLT0001705</v>
          </cell>
        </row>
        <row r="10387">
          <cell r="A10387" t="str">
            <v>01.05.16.054</v>
          </cell>
          <cell r="B10387" t="str">
            <v>SLT0001720</v>
          </cell>
        </row>
        <row r="10388">
          <cell r="A10388" t="str">
            <v>01.05.16.055</v>
          </cell>
          <cell r="B10388" t="str">
            <v>SLT0001719</v>
          </cell>
        </row>
        <row r="10389">
          <cell r="A10389" t="str">
            <v>02.12.25.007</v>
          </cell>
          <cell r="B10389" t="str">
            <v>SLT0001685</v>
          </cell>
        </row>
        <row r="10390">
          <cell r="A10390" t="str">
            <v>02.12.25.001</v>
          </cell>
          <cell r="B10390" t="str">
            <v>SLT0001691</v>
          </cell>
        </row>
        <row r="10391">
          <cell r="A10391" t="str">
            <v>02.12.25.002</v>
          </cell>
          <cell r="B10391" t="str">
            <v>SLT0001690</v>
          </cell>
        </row>
        <row r="10392">
          <cell r="A10392" t="str">
            <v>02.12.25.003</v>
          </cell>
          <cell r="B10392" t="str">
            <v>SLT0001689</v>
          </cell>
        </row>
        <row r="10393">
          <cell r="A10393" t="str">
            <v>02.12.25.004</v>
          </cell>
          <cell r="B10393" t="str">
            <v>SLT0001688</v>
          </cell>
        </row>
        <row r="10394">
          <cell r="A10394" t="str">
            <v>02.12.25.018</v>
          </cell>
          <cell r="B10394" t="str">
            <v>SLT0001676</v>
          </cell>
        </row>
        <row r="10395">
          <cell r="A10395" t="str">
            <v>02.12.25.014</v>
          </cell>
          <cell r="B10395" t="str">
            <v>SLT0001678</v>
          </cell>
        </row>
        <row r="10396">
          <cell r="A10396" t="str">
            <v>02.12.04.149</v>
          </cell>
          <cell r="B10396" t="str">
            <v>SLT0001707</v>
          </cell>
        </row>
        <row r="10397">
          <cell r="A10397" t="str">
            <v>02.12.06.072</v>
          </cell>
          <cell r="B10397" t="str">
            <v>SLT0001704</v>
          </cell>
        </row>
        <row r="10398">
          <cell r="A10398" t="str">
            <v>02.12.06.073</v>
          </cell>
          <cell r="B10398" t="str">
            <v>SLT0001703</v>
          </cell>
        </row>
        <row r="10399">
          <cell r="A10399" t="str">
            <v>02.12.06.074</v>
          </cell>
          <cell r="B10399" t="str">
            <v>SLT0001702</v>
          </cell>
        </row>
        <row r="10400">
          <cell r="A10400" t="str">
            <v>02.12.06.075</v>
          </cell>
          <cell r="B10400" t="str">
            <v>SLT0001701</v>
          </cell>
        </row>
        <row r="10401">
          <cell r="A10401" t="str">
            <v>02.12.06.076</v>
          </cell>
          <cell r="B10401" t="str">
            <v>SLT0001700</v>
          </cell>
        </row>
        <row r="10402">
          <cell r="A10402" t="str">
            <v>02.12.06.077</v>
          </cell>
          <cell r="B10402" t="str">
            <v>SLT0001699</v>
          </cell>
        </row>
        <row r="10403">
          <cell r="A10403" t="str">
            <v>01.05.16.053</v>
          </cell>
          <cell r="B10403" t="str">
            <v>SLT0001721</v>
          </cell>
        </row>
        <row r="10404">
          <cell r="A10404" t="str">
            <v>01.05.16.052</v>
          </cell>
          <cell r="B10404" t="str">
            <v>SLT0001722</v>
          </cell>
        </row>
        <row r="10405">
          <cell r="A10405" t="str">
            <v>02.13.02.464</v>
          </cell>
          <cell r="B10405" t="str">
            <v>TSY0000748</v>
          </cell>
        </row>
        <row r="10406">
          <cell r="A10406" t="str">
            <v>02.13.01.153</v>
          </cell>
          <cell r="B10406" t="str">
            <v>SHT0010281</v>
          </cell>
        </row>
        <row r="10407">
          <cell r="A10407" t="str">
            <v>02.03.42.010</v>
          </cell>
          <cell r="B10407" t="str">
            <v>SLT0002697</v>
          </cell>
        </row>
        <row r="10408">
          <cell r="A10408" t="str">
            <v>02.01.04.618</v>
          </cell>
          <cell r="B10408" t="str">
            <v>REM0002813</v>
          </cell>
        </row>
        <row r="10409">
          <cell r="A10409" t="str">
            <v>02.01.10.699</v>
          </cell>
          <cell r="B10409" t="str">
            <v>SHT0002357</v>
          </cell>
        </row>
        <row r="10410">
          <cell r="A10410" t="str">
            <v>02.16.01.068</v>
          </cell>
          <cell r="B10410" t="str">
            <v>TMP5003092</v>
          </cell>
        </row>
        <row r="10411">
          <cell r="A10411" t="str">
            <v>02.16.01.069</v>
          </cell>
          <cell r="B10411" t="str">
            <v>TMP5003093</v>
          </cell>
        </row>
        <row r="10412">
          <cell r="A10412" t="str">
            <v>02.16.01.070</v>
          </cell>
          <cell r="B10412" t="str">
            <v>TMP5003095</v>
          </cell>
        </row>
        <row r="10413">
          <cell r="A10413" t="str">
            <v>02.16.01.071</v>
          </cell>
          <cell r="B10413" t="str">
            <v>TMP5003094</v>
          </cell>
        </row>
        <row r="10414">
          <cell r="A10414" t="str">
            <v>02.16.01.080</v>
          </cell>
          <cell r="B10414" t="str">
            <v>TMP5003034</v>
          </cell>
        </row>
        <row r="10415">
          <cell r="A10415" t="str">
            <v>02.16.01.098</v>
          </cell>
          <cell r="B10415" t="str">
            <v>TMP5003024</v>
          </cell>
        </row>
        <row r="10416">
          <cell r="A10416" t="str">
            <v>02.12.01.494</v>
          </cell>
          <cell r="B10416" t="str">
            <v>SLT0010088</v>
          </cell>
        </row>
        <row r="10417">
          <cell r="A10417" t="str">
            <v>02.12.01.495</v>
          </cell>
          <cell r="B10417" t="str">
            <v>SLT0010089</v>
          </cell>
        </row>
        <row r="10418">
          <cell r="A10418" t="str">
            <v>02.12.01.497</v>
          </cell>
          <cell r="B10418" t="str">
            <v>SLT0010090</v>
          </cell>
        </row>
        <row r="10419">
          <cell r="A10419" t="str">
            <v>02.12.01.465</v>
          </cell>
          <cell r="B10419" t="str">
            <v>TSY0000753</v>
          </cell>
        </row>
        <row r="10420">
          <cell r="A10420" t="str">
            <v>02.12.01.474</v>
          </cell>
          <cell r="B10420" t="str">
            <v>TSY0000754</v>
          </cell>
        </row>
        <row r="10421">
          <cell r="A10421" t="str">
            <v>02.12.01.479</v>
          </cell>
          <cell r="B10421" t="str">
            <v>TSY0000755</v>
          </cell>
        </row>
        <row r="10422">
          <cell r="A10422" t="str">
            <v>02.12.01.468</v>
          </cell>
          <cell r="B10422" t="str">
            <v>TSY0000756</v>
          </cell>
        </row>
        <row r="10423">
          <cell r="A10423" t="str">
            <v>02.12.01.471</v>
          </cell>
          <cell r="B10423" t="str">
            <v>TSY0000757</v>
          </cell>
        </row>
        <row r="10424">
          <cell r="A10424" t="str">
            <v>02.12.01.477</v>
          </cell>
          <cell r="B10424" t="str">
            <v>TSY0000758</v>
          </cell>
        </row>
        <row r="10425">
          <cell r="A10425" t="str">
            <v>02.01.01.036</v>
          </cell>
          <cell r="B10425" t="str">
            <v>REM0002103</v>
          </cell>
        </row>
        <row r="10426">
          <cell r="A10426" t="str">
            <v>02.01.01.103</v>
          </cell>
          <cell r="B10426" t="str">
            <v>REM0002104</v>
          </cell>
        </row>
        <row r="10427">
          <cell r="A10427" t="str">
            <v>02.01.01.132</v>
          </cell>
          <cell r="B10427" t="str">
            <v>RIM0000125</v>
          </cell>
        </row>
        <row r="10428">
          <cell r="A10428" t="str">
            <v>02.01.01.186</v>
          </cell>
          <cell r="B10428" t="str">
            <v>REM0000951</v>
          </cell>
        </row>
        <row r="10429">
          <cell r="A10429" t="str">
            <v>02.01.01.216</v>
          </cell>
          <cell r="B10429" t="str">
            <v>REM0002927</v>
          </cell>
        </row>
        <row r="10430">
          <cell r="A10430" t="str">
            <v>02.01.01.217</v>
          </cell>
          <cell r="B10430" t="str">
            <v>REM0002928</v>
          </cell>
        </row>
        <row r="10431">
          <cell r="A10431" t="str">
            <v>02.01.01.219</v>
          </cell>
          <cell r="B10431" t="str">
            <v>REM0002929</v>
          </cell>
        </row>
        <row r="10432">
          <cell r="A10432" t="str">
            <v>02.01.01.220</v>
          </cell>
          <cell r="B10432" t="str">
            <v>REM0002930</v>
          </cell>
        </row>
        <row r="10433">
          <cell r="A10433" t="str">
            <v>02.01.02.101</v>
          </cell>
          <cell r="B10433" t="str">
            <v>REM0002931</v>
          </cell>
        </row>
        <row r="10434">
          <cell r="A10434" t="str">
            <v>02.01.02.102A</v>
          </cell>
          <cell r="B10434" t="str">
            <v>REM0002932</v>
          </cell>
        </row>
        <row r="10435">
          <cell r="A10435" t="str">
            <v>02.01.02.231</v>
          </cell>
          <cell r="B10435" t="str">
            <v>REM0002933</v>
          </cell>
        </row>
        <row r="10436">
          <cell r="A10436" t="str">
            <v>02.01.02.346</v>
          </cell>
          <cell r="B10436" t="str">
            <v>REM0000309</v>
          </cell>
        </row>
        <row r="10437">
          <cell r="A10437" t="str">
            <v>02.01.02.347</v>
          </cell>
          <cell r="B10437" t="str">
            <v>REM0000314</v>
          </cell>
        </row>
        <row r="10438">
          <cell r="A10438" t="str">
            <v>02.01.03.243</v>
          </cell>
          <cell r="B10438" t="str">
            <v>REM0000307</v>
          </cell>
        </row>
        <row r="10439">
          <cell r="A10439" t="str">
            <v>02.01.04.170</v>
          </cell>
          <cell r="B10439" t="str">
            <v>REM0002934</v>
          </cell>
        </row>
        <row r="10440">
          <cell r="A10440" t="str">
            <v>02.01.04.240</v>
          </cell>
          <cell r="B10440" t="str">
            <v>REM0002935</v>
          </cell>
        </row>
        <row r="10441">
          <cell r="A10441" t="str">
            <v>02.01.04.682</v>
          </cell>
          <cell r="B10441" t="str">
            <v>REM0000662</v>
          </cell>
        </row>
        <row r="10442">
          <cell r="A10442" t="str">
            <v>02.01.04.683</v>
          </cell>
          <cell r="B10442" t="str">
            <v>REM0000660</v>
          </cell>
        </row>
        <row r="10443">
          <cell r="A10443" t="str">
            <v>02.01.04.711</v>
          </cell>
          <cell r="B10443" t="str">
            <v>REM0000310</v>
          </cell>
        </row>
        <row r="10444">
          <cell r="A10444" t="str">
            <v>02.01.04.712</v>
          </cell>
          <cell r="B10444" t="str">
            <v>REM0000663</v>
          </cell>
        </row>
        <row r="10445">
          <cell r="A10445" t="str">
            <v>02.01.04.713</v>
          </cell>
          <cell r="B10445" t="str">
            <v>REM0000311</v>
          </cell>
        </row>
        <row r="10446">
          <cell r="A10446" t="str">
            <v>02.01.05.273</v>
          </cell>
          <cell r="B10446" t="str">
            <v>RCA0000172</v>
          </cell>
        </row>
        <row r="10447">
          <cell r="A10447" t="str">
            <v>02.01.05.279</v>
          </cell>
          <cell r="B10447" t="str">
            <v>RCA0000173</v>
          </cell>
        </row>
        <row r="10448">
          <cell r="A10448" t="str">
            <v>02.01.05.282</v>
          </cell>
          <cell r="B10448" t="str">
            <v>BSP0000028</v>
          </cell>
        </row>
        <row r="10449">
          <cell r="A10449" t="str">
            <v>02.01.05.283</v>
          </cell>
          <cell r="B10449" t="str">
            <v>REM0000664</v>
          </cell>
        </row>
        <row r="10450">
          <cell r="A10450" t="str">
            <v>02.01.06.277</v>
          </cell>
          <cell r="B10450" t="str">
            <v>TMA0000509</v>
          </cell>
        </row>
        <row r="10451">
          <cell r="A10451" t="str">
            <v>02.01.01.122</v>
          </cell>
          <cell r="B10451" t="str">
            <v>RSM0000089</v>
          </cell>
        </row>
        <row r="10452">
          <cell r="A10452" t="str">
            <v>01.05.07.245C</v>
          </cell>
          <cell r="B10452" t="str">
            <v>SLT0000549</v>
          </cell>
        </row>
        <row r="10453">
          <cell r="A10453" t="str">
            <v>01.05.07.244C</v>
          </cell>
          <cell r="B10453" t="str">
            <v>SLT0000548</v>
          </cell>
        </row>
        <row r="10454">
          <cell r="A10454" t="str">
            <v>01.05.07.341C</v>
          </cell>
          <cell r="B10454" t="str">
            <v>SLT0000548</v>
          </cell>
        </row>
        <row r="10455">
          <cell r="A10455" t="str">
            <v>01.05.07.234C</v>
          </cell>
          <cell r="B10455" t="str">
            <v>SLT0000574</v>
          </cell>
        </row>
        <row r="10456">
          <cell r="A10456" t="str">
            <v>01.05.07.235C</v>
          </cell>
          <cell r="B10456" t="str">
            <v>SLT0000575</v>
          </cell>
        </row>
        <row r="10457">
          <cell r="A10457" t="str">
            <v>01.05.07.236C</v>
          </cell>
          <cell r="B10457" t="str">
            <v>SLT0000581</v>
          </cell>
        </row>
        <row r="10458">
          <cell r="A10458" t="str">
            <v>01.05.07.340C</v>
          </cell>
          <cell r="B10458" t="str">
            <v>SLT0000573</v>
          </cell>
        </row>
        <row r="10459">
          <cell r="A10459" t="str">
            <v>01.05.07.252C</v>
          </cell>
          <cell r="B10459" t="str">
            <v>SLT0000480</v>
          </cell>
        </row>
        <row r="10460">
          <cell r="A10460" t="str">
            <v>01.05.07.253C</v>
          </cell>
          <cell r="B10460" t="str">
            <v>SLT0000481</v>
          </cell>
        </row>
        <row r="10461">
          <cell r="A10461" t="str">
            <v>01.05.07.254C</v>
          </cell>
          <cell r="B10461" t="str">
            <v>SLT0000610</v>
          </cell>
        </row>
        <row r="10462">
          <cell r="A10462" t="str">
            <v>01.05.07.255C</v>
          </cell>
          <cell r="B10462" t="str">
            <v>SLT0000611</v>
          </cell>
        </row>
        <row r="10463">
          <cell r="A10463" t="str">
            <v>01.05.07.256C</v>
          </cell>
          <cell r="B10463" t="str">
            <v>SLT0000645</v>
          </cell>
        </row>
        <row r="10464">
          <cell r="A10464" t="str">
            <v>01.05.07.257C</v>
          </cell>
          <cell r="B10464" t="str">
            <v>SLT0000646</v>
          </cell>
        </row>
        <row r="10465">
          <cell r="A10465" t="str">
            <v>01.05.07.258C</v>
          </cell>
          <cell r="B10465" t="str">
            <v>SLT0000650</v>
          </cell>
        </row>
        <row r="10466">
          <cell r="A10466" t="str">
            <v>01.05.07.266C</v>
          </cell>
          <cell r="B10466" t="str">
            <v>SLT0000591</v>
          </cell>
        </row>
        <row r="10467">
          <cell r="A10467" t="str">
            <v>01.05.07.267C</v>
          </cell>
          <cell r="B10467" t="str">
            <v>SLT0000592</v>
          </cell>
        </row>
        <row r="10468">
          <cell r="A10468" t="str">
            <v>01.05.07.268C</v>
          </cell>
          <cell r="B10468" t="str">
            <v>SLT0000602</v>
          </cell>
        </row>
        <row r="10469">
          <cell r="A10469" t="str">
            <v>01.05.07.269C</v>
          </cell>
          <cell r="B10469" t="str">
            <v>SLT0000603</v>
          </cell>
        </row>
        <row r="10470">
          <cell r="A10470" t="str">
            <v>01.05.07.215C</v>
          </cell>
          <cell r="B10470" t="str">
            <v>SLT0000672</v>
          </cell>
        </row>
        <row r="10471">
          <cell r="A10471" t="str">
            <v>01.05.07.214C</v>
          </cell>
          <cell r="B10471" t="str">
            <v>SLT0000673</v>
          </cell>
        </row>
        <row r="10472">
          <cell r="A10472" t="str">
            <v>02.12.01.483</v>
          </cell>
          <cell r="B10472" t="str">
            <v>SLT0010094</v>
          </cell>
        </row>
        <row r="10473">
          <cell r="A10473" t="str">
            <v>02.12.01.484</v>
          </cell>
          <cell r="B10473" t="str">
            <v>SLT0010095</v>
          </cell>
        </row>
        <row r="10474">
          <cell r="A10474" t="str">
            <v>02.12.01.485</v>
          </cell>
          <cell r="B10474" t="str">
            <v>SLT0010096</v>
          </cell>
        </row>
        <row r="10475">
          <cell r="A10475" t="str">
            <v>02.12.01.486</v>
          </cell>
          <cell r="B10475" t="str">
            <v>SLT0010097</v>
          </cell>
        </row>
        <row r="10476">
          <cell r="A10476" t="str">
            <v>02.12.01.487</v>
          </cell>
          <cell r="B10476" t="str">
            <v>SLT0010098</v>
          </cell>
        </row>
        <row r="10477">
          <cell r="A10477" t="str">
            <v>02.12.01.488</v>
          </cell>
          <cell r="B10477" t="str">
            <v>SLT0010099</v>
          </cell>
        </row>
        <row r="10478">
          <cell r="A10478" t="str">
            <v>02.12.01.489</v>
          </cell>
          <cell r="B10478" t="str">
            <v>SLT0010100</v>
          </cell>
        </row>
        <row r="10479">
          <cell r="A10479" t="str">
            <v>02.12.01.490</v>
          </cell>
          <cell r="B10479" t="str">
            <v>SLT0010101</v>
          </cell>
        </row>
        <row r="10480">
          <cell r="A10480" t="str">
            <v>02.12.01.491</v>
          </cell>
          <cell r="B10480" t="str">
            <v>SLT0010102</v>
          </cell>
        </row>
        <row r="10481">
          <cell r="A10481" t="str">
            <v>02.12.01.492</v>
          </cell>
          <cell r="B10481" t="str">
            <v>SLT0010103</v>
          </cell>
        </row>
        <row r="10482">
          <cell r="A10482" t="str">
            <v>02.12.01.493</v>
          </cell>
          <cell r="B10482" t="str">
            <v>SLT0010104</v>
          </cell>
        </row>
        <row r="10483">
          <cell r="A10483" t="str">
            <v>02.03.44.015</v>
          </cell>
          <cell r="B10483" t="str">
            <v>SHT0001907</v>
          </cell>
        </row>
        <row r="10484">
          <cell r="A10484" t="str">
            <v>02.07.01.112</v>
          </cell>
          <cell r="B10484" t="str">
            <v>TMI0000094</v>
          </cell>
        </row>
        <row r="10485">
          <cell r="A10485" t="str">
            <v>02.16.01.099</v>
          </cell>
          <cell r="B10485" t="str">
            <v>TMP5003096</v>
          </cell>
        </row>
        <row r="10486">
          <cell r="A10486" t="str">
            <v>02.05.01.003</v>
          </cell>
          <cell r="B10486" t="str">
            <v>TWT0000092</v>
          </cell>
        </row>
        <row r="10487">
          <cell r="A10487" t="str">
            <v>01.08.07.009</v>
          </cell>
          <cell r="B10487" t="str">
            <v>REM0002153</v>
          </cell>
        </row>
        <row r="10488">
          <cell r="A10488" t="str">
            <v>01.08.07.010</v>
          </cell>
          <cell r="B10488" t="str">
            <v>REM0002154</v>
          </cell>
        </row>
        <row r="10489">
          <cell r="A10489" t="str">
            <v>01.01.01.488</v>
          </cell>
          <cell r="B10489" t="str">
            <v>REM0001482</v>
          </cell>
        </row>
        <row r="10490">
          <cell r="A10490" t="str">
            <v>01.01.03.155</v>
          </cell>
          <cell r="B10490" t="str">
            <v>REM0001485</v>
          </cell>
        </row>
        <row r="10491">
          <cell r="A10491" t="str">
            <v>01.01.03.156</v>
          </cell>
          <cell r="B10491" t="str">
            <v>RCA0000067</v>
          </cell>
        </row>
        <row r="10492">
          <cell r="A10492" t="str">
            <v>02.01.02.349</v>
          </cell>
        </row>
        <row r="10493">
          <cell r="A10493" t="str">
            <v>01.05.07.367C</v>
          </cell>
          <cell r="B10493" t="str">
            <v>SLT0001046</v>
          </cell>
        </row>
        <row r="10494">
          <cell r="A10494" t="str">
            <v>01.05.07.368C</v>
          </cell>
          <cell r="B10494" t="str">
            <v>SLT0001055</v>
          </cell>
        </row>
        <row r="10495">
          <cell r="A10495" t="str">
            <v>01.05.07.369C</v>
          </cell>
          <cell r="B10495" t="str">
            <v>SLT0001047</v>
          </cell>
        </row>
        <row r="10496">
          <cell r="A10496" t="str">
            <v>01.05.07.370C</v>
          </cell>
          <cell r="B10496" t="str">
            <v>SLT0001048</v>
          </cell>
        </row>
        <row r="10497">
          <cell r="A10497" t="str">
            <v>01.05.07.371C</v>
          </cell>
          <cell r="B10497" t="str">
            <v>SLT0001064</v>
          </cell>
        </row>
        <row r="10498">
          <cell r="A10498" t="str">
            <v>01.05.07.372C</v>
          </cell>
          <cell r="B10498" t="str">
            <v>SLT0001059</v>
          </cell>
        </row>
        <row r="10499">
          <cell r="A10499" t="str">
            <v>01.05.24.002</v>
          </cell>
          <cell r="B10499" t="str">
            <v>SHT0010639</v>
          </cell>
        </row>
        <row r="10500">
          <cell r="A10500" t="str">
            <v>01.05.24.003</v>
          </cell>
          <cell r="B10500" t="str">
            <v>SHT0010638</v>
          </cell>
        </row>
        <row r="10501">
          <cell r="A10501" t="str">
            <v>02.01.08.089</v>
          </cell>
          <cell r="B10501" t="str">
            <v>BEC0000085</v>
          </cell>
        </row>
        <row r="10502">
          <cell r="A10502" t="str">
            <v>01.05.23.015</v>
          </cell>
          <cell r="B10502" t="str">
            <v>SLT0002443</v>
          </cell>
        </row>
        <row r="10503">
          <cell r="A10503" t="str">
            <v>01.05.23.016</v>
          </cell>
          <cell r="B10503" t="str">
            <v>SLT0002445</v>
          </cell>
        </row>
        <row r="10504">
          <cell r="A10504" t="str">
            <v>02.15.01.007</v>
          </cell>
          <cell r="B10504" t="str">
            <v>TSY0000774</v>
          </cell>
        </row>
        <row r="10505">
          <cell r="A10505" t="str">
            <v>02.15.01.008</v>
          </cell>
          <cell r="B10505" t="str">
            <v>TSY0000775</v>
          </cell>
        </row>
        <row r="10506">
          <cell r="A10506" t="str">
            <v>02.15.01.009</v>
          </cell>
          <cell r="B10506" t="str">
            <v>TSY0000776</v>
          </cell>
        </row>
        <row r="10507">
          <cell r="A10507" t="str">
            <v>02.15.01.010</v>
          </cell>
          <cell r="B10507" t="str">
            <v>TSY0000777</v>
          </cell>
        </row>
        <row r="10508">
          <cell r="A10508" t="str">
            <v>02.12.25.022</v>
          </cell>
          <cell r="B10508" t="str">
            <v>SCS0006430</v>
          </cell>
        </row>
        <row r="10509">
          <cell r="A10509" t="str">
            <v>02.16.01.100</v>
          </cell>
          <cell r="B10509" t="str">
            <v>TMP5003083</v>
          </cell>
        </row>
        <row r="10510">
          <cell r="A10510" t="str">
            <v>02.02.16.057</v>
          </cell>
          <cell r="B10510" t="str">
            <v>SHT0001171</v>
          </cell>
        </row>
        <row r="10511">
          <cell r="A10511" t="str">
            <v>02.03.45.022</v>
          </cell>
          <cell r="B10511" t="str">
            <v>SCS0006412</v>
          </cell>
        </row>
        <row r="10512">
          <cell r="A10512" t="str">
            <v>02.03.50.051</v>
          </cell>
          <cell r="B10512" t="str">
            <v>SCS0006413</v>
          </cell>
        </row>
        <row r="10513">
          <cell r="A10513" t="str">
            <v>02.03.45.023</v>
          </cell>
          <cell r="B10513" t="str">
            <v>SCS0006417</v>
          </cell>
        </row>
        <row r="10514">
          <cell r="A10514" t="str">
            <v>02.02.41.006</v>
          </cell>
          <cell r="B10514" t="str">
            <v>SCS0006417</v>
          </cell>
        </row>
        <row r="10515">
          <cell r="A10515" t="str">
            <v>02.03.50.057</v>
          </cell>
          <cell r="B10515" t="str">
            <v>SCS0006419</v>
          </cell>
        </row>
        <row r="10516">
          <cell r="A10516" t="str">
            <v>02.03.45.021</v>
          </cell>
          <cell r="B10516" t="str">
            <v>SCS0006420</v>
          </cell>
        </row>
        <row r="10517">
          <cell r="A10517" t="str">
            <v>02.03.45.020</v>
          </cell>
          <cell r="B10517" t="str">
            <v>SCS0006421</v>
          </cell>
        </row>
        <row r="10518">
          <cell r="A10518" t="str">
            <v>02.03.50.061</v>
          </cell>
          <cell r="B10518" t="str">
            <v>SCS0006422</v>
          </cell>
        </row>
        <row r="10519">
          <cell r="A10519" t="str">
            <v>02.03.50.062</v>
          </cell>
          <cell r="B10519" t="str">
            <v>SCS0006423</v>
          </cell>
        </row>
        <row r="10520">
          <cell r="A10520" t="str">
            <v>02.03.50.063</v>
          </cell>
          <cell r="B10520" t="str">
            <v>SCS0006424</v>
          </cell>
        </row>
        <row r="10521">
          <cell r="A10521" t="str">
            <v>01.07.11.001B</v>
          </cell>
          <cell r="B10521" t="str">
            <v>SLT0001585</v>
          </cell>
        </row>
        <row r="10522">
          <cell r="A10522" t="str">
            <v>01.07.11.002B</v>
          </cell>
          <cell r="B10522" t="str">
            <v>SLT0000789</v>
          </cell>
        </row>
        <row r="10523">
          <cell r="A10523" t="str">
            <v>01.07.11.003B</v>
          </cell>
          <cell r="B10523" t="str">
            <v>SLT0001586</v>
          </cell>
        </row>
        <row r="10524">
          <cell r="A10524" t="str">
            <v>01.07.11.004B</v>
          </cell>
          <cell r="B10524" t="str">
            <v>SLT0000811</v>
          </cell>
        </row>
        <row r="10525">
          <cell r="A10525" t="str">
            <v>01.07.11.005B</v>
          </cell>
          <cell r="B10525" t="str">
            <v>SLT0000812</v>
          </cell>
        </row>
        <row r="10526">
          <cell r="A10526" t="str">
            <v>01.07.11.006B</v>
          </cell>
          <cell r="B10526" t="str">
            <v>SLT0000821</v>
          </cell>
        </row>
        <row r="10527">
          <cell r="A10527" t="str">
            <v>01.07.11.007B</v>
          </cell>
          <cell r="B10527" t="str">
            <v>SLT0000815</v>
          </cell>
        </row>
        <row r="10528">
          <cell r="A10528" t="str">
            <v>01.07.11.008B</v>
          </cell>
          <cell r="B10528" t="str">
            <v>SLT0000816</v>
          </cell>
        </row>
        <row r="10529">
          <cell r="A10529" t="str">
            <v>01.02.08.039</v>
          </cell>
          <cell r="B10529" t="str">
            <v>SHT0010642</v>
          </cell>
        </row>
        <row r="10530">
          <cell r="A10530" t="str">
            <v>02.03.51.015</v>
          </cell>
          <cell r="B10530" t="str">
            <v>BSP0000046</v>
          </cell>
        </row>
        <row r="10531">
          <cell r="A10531" t="str">
            <v>02.12.02.122</v>
          </cell>
          <cell r="B10531" t="str">
            <v>BFA0000084</v>
          </cell>
        </row>
        <row r="10532">
          <cell r="A10532" t="str">
            <v>02.01.04.734</v>
          </cell>
          <cell r="B10532" t="str">
            <v>REM0002937</v>
          </cell>
        </row>
        <row r="10533">
          <cell r="A10533" t="str">
            <v>02.01.04.735</v>
          </cell>
          <cell r="B10533" t="str">
            <v>RIM0000127</v>
          </cell>
        </row>
        <row r="10534">
          <cell r="A10534" t="str">
            <v>01.01.02.073</v>
          </cell>
          <cell r="B10534" t="str">
            <v>RIM0000128</v>
          </cell>
        </row>
        <row r="10535">
          <cell r="A10535" t="str">
            <v>02.01.03.244</v>
          </cell>
          <cell r="B10535" t="str">
            <v>REM0002980</v>
          </cell>
        </row>
        <row r="10536">
          <cell r="B10536" t="str">
            <v>TST0001755</v>
          </cell>
        </row>
        <row r="10537">
          <cell r="B10537" t="str">
            <v>TST0001756</v>
          </cell>
        </row>
        <row r="10538">
          <cell r="B10538" t="str">
            <v>TST0001757</v>
          </cell>
        </row>
        <row r="10539">
          <cell r="B10539" t="str">
            <v>TST0001758</v>
          </cell>
        </row>
        <row r="10540">
          <cell r="A10540" t="str">
            <v>02.05.07.103</v>
          </cell>
          <cell r="B10540" t="str">
            <v>TST0001754</v>
          </cell>
        </row>
        <row r="10541">
          <cell r="A10541" t="str">
            <v>01.04.20.001</v>
          </cell>
          <cell r="B10541" t="str">
            <v>SLT0001297</v>
          </cell>
        </row>
        <row r="10542">
          <cell r="A10542" t="str">
            <v>01.04.20.002</v>
          </cell>
          <cell r="B10542" t="str">
            <v>SLT0001299</v>
          </cell>
        </row>
        <row r="10543">
          <cell r="A10543" t="str">
            <v>01.04.20.004</v>
          </cell>
          <cell r="B10543" t="str">
            <v>SLT0001300</v>
          </cell>
        </row>
        <row r="10544">
          <cell r="A10544" t="str">
            <v>01.04.20.019</v>
          </cell>
          <cell r="B10544" t="str">
            <v>SHT0000108</v>
          </cell>
        </row>
        <row r="10545">
          <cell r="A10545" t="str">
            <v>01.04.20.020</v>
          </cell>
          <cell r="B10545" t="str">
            <v>SHT0000111</v>
          </cell>
        </row>
        <row r="10546">
          <cell r="A10546" t="str">
            <v>01.04.20.021</v>
          </cell>
          <cell r="B10546" t="str">
            <v>SHT0000110</v>
          </cell>
        </row>
        <row r="10547">
          <cell r="A10547" t="str">
            <v>01.04.20.087</v>
          </cell>
        </row>
        <row r="10548">
          <cell r="A10548" t="str">
            <v>01.04.20.092</v>
          </cell>
        </row>
        <row r="10549">
          <cell r="A10549" t="str">
            <v>01.04.20.008</v>
          </cell>
          <cell r="B10549" t="str">
            <v>SLT0001276</v>
          </cell>
        </row>
        <row r="10550">
          <cell r="A10550" t="str">
            <v>01.04.20.015</v>
          </cell>
          <cell r="B10550" t="str">
            <v>SLT0001268</v>
          </cell>
        </row>
        <row r="10551">
          <cell r="A10551" t="str">
            <v>01.04.20.017</v>
          </cell>
          <cell r="B10551" t="str">
            <v>SLT0001295</v>
          </cell>
        </row>
        <row r="10552">
          <cell r="A10552" t="str">
            <v>01.04.20.027</v>
          </cell>
          <cell r="B10552" t="str">
            <v>SLT0001265</v>
          </cell>
        </row>
        <row r="10553">
          <cell r="A10553" t="str">
            <v>01.04.20.028</v>
          </cell>
          <cell r="B10553" t="str">
            <v>SLT0001278</v>
          </cell>
        </row>
        <row r="10554">
          <cell r="A10554" t="str">
            <v>01.04.20.030</v>
          </cell>
          <cell r="B10554" t="str">
            <v>SLT0001315</v>
          </cell>
        </row>
        <row r="10555">
          <cell r="A10555" t="str">
            <v>01.04.20.032</v>
          </cell>
          <cell r="B10555" t="str">
            <v>SLT0001267</v>
          </cell>
        </row>
        <row r="10556">
          <cell r="A10556" t="str">
            <v>01.04.20.033</v>
          </cell>
          <cell r="B10556" t="str">
            <v>SLT0001280</v>
          </cell>
        </row>
        <row r="10557">
          <cell r="A10557" t="str">
            <v>01.04.20.035</v>
          </cell>
          <cell r="B10557" t="str">
            <v>SLT0001314</v>
          </cell>
        </row>
        <row r="10558">
          <cell r="A10558" t="str">
            <v>01.04.20.036</v>
          </cell>
          <cell r="B10558" t="str">
            <v>SLT0001291</v>
          </cell>
        </row>
        <row r="10559">
          <cell r="A10559" t="str">
            <v>01.04.20.037</v>
          </cell>
          <cell r="B10559" t="str">
            <v>SLT0001281</v>
          </cell>
        </row>
        <row r="10560">
          <cell r="A10560" t="str">
            <v>01.04.20.044</v>
          </cell>
          <cell r="B10560" t="str">
            <v>SLT0001142</v>
          </cell>
        </row>
        <row r="10561">
          <cell r="A10561" t="str">
            <v>01.04.20.048</v>
          </cell>
          <cell r="B10561" t="str">
            <v>SLT0001275</v>
          </cell>
        </row>
        <row r="10562">
          <cell r="A10562" t="str">
            <v>01.04.20.050</v>
          </cell>
          <cell r="B10562" t="str">
            <v>SLT0001266</v>
          </cell>
        </row>
        <row r="10563">
          <cell r="A10563" t="str">
            <v>01.04.20.051</v>
          </cell>
          <cell r="B10563" t="str">
            <v>SLT0001279</v>
          </cell>
        </row>
        <row r="10564">
          <cell r="A10564" t="str">
            <v>01.04.20.052</v>
          </cell>
          <cell r="B10564" t="str">
            <v>SLT0001277</v>
          </cell>
        </row>
        <row r="10565">
          <cell r="A10565" t="str">
            <v>01.04.20.053</v>
          </cell>
          <cell r="B10565" t="str">
            <v>SLT0001312</v>
          </cell>
        </row>
        <row r="10566">
          <cell r="A10566" t="str">
            <v>01.04.20.069</v>
          </cell>
          <cell r="B10566" t="str">
            <v>SLT0001941</v>
          </cell>
        </row>
        <row r="10567">
          <cell r="A10567" t="str">
            <v>01.04.20.076</v>
          </cell>
          <cell r="B10567" t="str">
            <v>SLT0001285</v>
          </cell>
        </row>
        <row r="10568">
          <cell r="A10568" t="str">
            <v>01.04.20.078</v>
          </cell>
          <cell r="B10568" t="str">
            <v>SLT0001287</v>
          </cell>
        </row>
        <row r="10569">
          <cell r="A10569" t="str">
            <v>01.04.20.079</v>
          </cell>
          <cell r="B10569" t="str">
            <v>SLT0001293</v>
          </cell>
        </row>
        <row r="10570">
          <cell r="A10570" t="str">
            <v>01.04.20.080</v>
          </cell>
          <cell r="B10570" t="str">
            <v>SLT0001294</v>
          </cell>
        </row>
        <row r="10571">
          <cell r="A10571" t="str">
            <v>01.04.20.081</v>
          </cell>
          <cell r="B10571" t="str">
            <v>SLT0001271</v>
          </cell>
        </row>
        <row r="10572">
          <cell r="A10572" t="str">
            <v>01.04.20.082</v>
          </cell>
          <cell r="B10572" t="str">
            <v>SLT0001288</v>
          </cell>
        </row>
        <row r="10573">
          <cell r="A10573" t="str">
            <v>01.04.20.083</v>
          </cell>
          <cell r="B10573" t="str">
            <v>SLT0001286</v>
          </cell>
        </row>
        <row r="10574">
          <cell r="A10574" t="str">
            <v>01.04.20.085</v>
          </cell>
          <cell r="B10574" t="str">
            <v>SLT0000757</v>
          </cell>
        </row>
        <row r="10575">
          <cell r="A10575" t="str">
            <v>01.04.20.012</v>
          </cell>
          <cell r="B10575" t="str">
            <v>SLT0001269</v>
          </cell>
        </row>
        <row r="10576">
          <cell r="A10576" t="str">
            <v>01.04.20.013</v>
          </cell>
          <cell r="B10576" t="str">
            <v>SLT0001283</v>
          </cell>
        </row>
        <row r="10577">
          <cell r="A10577" t="str">
            <v>01.04.20.029</v>
          </cell>
          <cell r="B10577" t="str">
            <v>SLT0001274</v>
          </cell>
        </row>
        <row r="10578">
          <cell r="A10578" t="str">
            <v>01.04.20.054</v>
          </cell>
          <cell r="B10578" t="str">
            <v>SLT0001140</v>
          </cell>
        </row>
        <row r="10579">
          <cell r="A10579" t="str">
            <v>01.04.20.060</v>
          </cell>
          <cell r="B10579" t="str">
            <v>SLT0001318</v>
          </cell>
        </row>
        <row r="10580">
          <cell r="A10580" t="str">
            <v>01.04.20.077</v>
          </cell>
          <cell r="B10580" t="str">
            <v>SLT0001815</v>
          </cell>
        </row>
        <row r="10581">
          <cell r="A10581" t="str">
            <v>01.04.20.016</v>
          </cell>
          <cell r="B10581" t="str">
            <v>SLT0001137</v>
          </cell>
        </row>
        <row r="10582">
          <cell r="A10582" t="str">
            <v>01.04.20.025</v>
          </cell>
          <cell r="B10582" t="str">
            <v>SLT0001145</v>
          </cell>
        </row>
        <row r="10583">
          <cell r="A10583" t="str">
            <v>01.04.20.003</v>
          </cell>
          <cell r="B10583" t="str">
            <v>SLT0001301</v>
          </cell>
        </row>
        <row r="10584">
          <cell r="A10584" t="str">
            <v>01.04.20.005</v>
          </cell>
          <cell r="B10584" t="str">
            <v>SLT0001302</v>
          </cell>
        </row>
        <row r="10585">
          <cell r="A10585" t="str">
            <v>01.04.20.023</v>
          </cell>
          <cell r="B10585" t="str">
            <v>SHT0000109</v>
          </cell>
        </row>
        <row r="10586">
          <cell r="A10586" t="str">
            <v>01.04.20.024</v>
          </cell>
          <cell r="B10586" t="str">
            <v>SHT0000112</v>
          </cell>
        </row>
        <row r="10587">
          <cell r="A10587" t="str">
            <v>01.04.20.022</v>
          </cell>
          <cell r="B10587" t="str">
            <v>SHT0000113</v>
          </cell>
        </row>
        <row r="10588">
          <cell r="A10588" t="str">
            <v>01.04.20.064</v>
          </cell>
          <cell r="B10588" t="str">
            <v>SLT0001147</v>
          </cell>
        </row>
        <row r="10589">
          <cell r="A10589" t="str">
            <v>01.04.20.006</v>
          </cell>
          <cell r="B10589" t="str">
            <v>SLT0001458</v>
          </cell>
        </row>
        <row r="10590">
          <cell r="A10590" t="str">
            <v>01.04.20.007</v>
          </cell>
          <cell r="B10590" t="str">
            <v>SLT0001459</v>
          </cell>
        </row>
        <row r="10591">
          <cell r="A10591" t="str">
            <v>02.12.01.505</v>
          </cell>
          <cell r="B10591" t="str">
            <v>TSY0000691</v>
          </cell>
        </row>
        <row r="10592">
          <cell r="A10592" t="str">
            <v>02.12.01.506</v>
          </cell>
          <cell r="B10592" t="str">
            <v>TSY0000692</v>
          </cell>
        </row>
        <row r="10593">
          <cell r="A10593" t="str">
            <v>02.12.01.507</v>
          </cell>
          <cell r="B10593" t="str">
            <v>TSY0000701</v>
          </cell>
        </row>
        <row r="10594">
          <cell r="A10594" t="str">
            <v>02.12.01.508</v>
          </cell>
          <cell r="B10594" t="str">
            <v>TSY0000706</v>
          </cell>
        </row>
        <row r="10595">
          <cell r="A10595" t="str">
            <v>02.12.01.509</v>
          </cell>
          <cell r="B10595" t="str">
            <v>TSY0000704</v>
          </cell>
        </row>
        <row r="10596">
          <cell r="A10596" t="str">
            <v>02.12.01.510</v>
          </cell>
          <cell r="B10596" t="str">
            <v>TSY0000705</v>
          </cell>
        </row>
        <row r="10597">
          <cell r="A10597" t="str">
            <v>02.12.01.511</v>
          </cell>
          <cell r="B10597" t="str">
            <v>TSY0000707</v>
          </cell>
        </row>
        <row r="10598">
          <cell r="A10598" t="str">
            <v>02.12.27.001</v>
          </cell>
          <cell r="B10598" t="str">
            <v>SLT0002501</v>
          </cell>
        </row>
        <row r="10599">
          <cell r="A10599" t="str">
            <v>02.12.27.002</v>
          </cell>
          <cell r="B10599" t="str">
            <v>SLT0002496</v>
          </cell>
        </row>
        <row r="10600">
          <cell r="A10600" t="str">
            <v>02.12.23.007</v>
          </cell>
          <cell r="B10600" t="str">
            <v>SLT0002519</v>
          </cell>
        </row>
        <row r="10601">
          <cell r="A10601" t="str">
            <v>02.12.19.049</v>
          </cell>
          <cell r="B10601" t="str">
            <v>TFT0000060</v>
          </cell>
        </row>
        <row r="10602">
          <cell r="A10602" t="str">
            <v>02.03.27.083</v>
          </cell>
          <cell r="B10602" t="str">
            <v>SLT0002562</v>
          </cell>
        </row>
        <row r="10603">
          <cell r="A10603" t="str">
            <v>02.03.27.084</v>
          </cell>
          <cell r="B10603" t="str">
            <v>SLT0002555</v>
          </cell>
        </row>
        <row r="10604">
          <cell r="A10604" t="str">
            <v>02.03.27.085</v>
          </cell>
          <cell r="B10604" t="str">
            <v>SLT0002556</v>
          </cell>
        </row>
        <row r="10605">
          <cell r="A10605" t="str">
            <v>02.03.55.003</v>
          </cell>
          <cell r="B10605" t="str">
            <v>SLT0002555</v>
          </cell>
        </row>
        <row r="10606">
          <cell r="A10606" t="str">
            <v>02.03.55.004</v>
          </cell>
          <cell r="B10606" t="str">
            <v>SLT0002556</v>
          </cell>
        </row>
        <row r="10607">
          <cell r="A10607" t="str">
            <v>02.03.27.088</v>
          </cell>
          <cell r="B10607" t="str">
            <v>SLT0002546</v>
          </cell>
        </row>
        <row r="10608">
          <cell r="A10608" t="str">
            <v>02.03.27.077</v>
          </cell>
          <cell r="B10608" t="str">
            <v>SLT0002537</v>
          </cell>
        </row>
        <row r="10609">
          <cell r="A10609" t="str">
            <v>02.03.27.078</v>
          </cell>
          <cell r="B10609" t="str">
            <v>SLT0002543</v>
          </cell>
        </row>
        <row r="10610">
          <cell r="A10610" t="str">
            <v>02.03.27.079</v>
          </cell>
          <cell r="B10610" t="str">
            <v>SLT0002544</v>
          </cell>
        </row>
        <row r="10611">
          <cell r="A10611" t="str">
            <v>02.03.27.080</v>
          </cell>
          <cell r="B10611" t="str">
            <v>SLT0002551</v>
          </cell>
        </row>
        <row r="10612">
          <cell r="A10612" t="str">
            <v>02.03.27.086</v>
          </cell>
          <cell r="B10612" t="str">
            <v>SLT0002535</v>
          </cell>
        </row>
        <row r="10613">
          <cell r="A10613" t="str">
            <v>02.03.27.087</v>
          </cell>
          <cell r="B10613" t="str">
            <v>BFA0000775</v>
          </cell>
        </row>
        <row r="10614">
          <cell r="A10614" t="str">
            <v>02.03.07.182</v>
          </cell>
          <cell r="B10614" t="str">
            <v>SHT0002381</v>
          </cell>
        </row>
        <row r="10615">
          <cell r="A10615" t="str">
            <v>02.03.07.237</v>
          </cell>
          <cell r="B10615" t="str">
            <v>SHT0002382</v>
          </cell>
        </row>
        <row r="10616">
          <cell r="A10616" t="str">
            <v>02.03.07.238</v>
          </cell>
          <cell r="B10616" t="str">
            <v>SHT0002383</v>
          </cell>
        </row>
        <row r="10617">
          <cell r="A10617" t="str">
            <v>02.03.07.239</v>
          </cell>
          <cell r="B10617" t="str">
            <v>SHT0002384</v>
          </cell>
        </row>
        <row r="10618">
          <cell r="A10618" t="str">
            <v>02.03.07.240</v>
          </cell>
          <cell r="B10618" t="str">
            <v>SHT0002385</v>
          </cell>
        </row>
        <row r="10619">
          <cell r="A10619" t="str">
            <v>02.03.26.078A</v>
          </cell>
          <cell r="B10619" t="str">
            <v>SHT0002386</v>
          </cell>
        </row>
        <row r="10620">
          <cell r="A10620" t="str">
            <v>02.03.26.079A</v>
          </cell>
          <cell r="B10620" t="str">
            <v>SHT0002387</v>
          </cell>
        </row>
        <row r="10621">
          <cell r="A10621" t="str">
            <v>02.03.29.168</v>
          </cell>
          <cell r="B10621" t="str">
            <v>SCS0006510</v>
          </cell>
        </row>
        <row r="10622">
          <cell r="A10622" t="str">
            <v>02.03.35.108</v>
          </cell>
          <cell r="B10622" t="str">
            <v>SCS0006511</v>
          </cell>
        </row>
        <row r="10623">
          <cell r="A10623" t="str">
            <v>02.03.35.109</v>
          </cell>
          <cell r="B10623" t="str">
            <v>SCS0006512</v>
          </cell>
        </row>
        <row r="10624">
          <cell r="A10624" t="str">
            <v>02.07.01.114</v>
          </cell>
          <cell r="B10624" t="str">
            <v>TMI0000063</v>
          </cell>
        </row>
        <row r="10625">
          <cell r="A10625" t="str">
            <v>02.01.02.137A</v>
          </cell>
          <cell r="B10625" t="str">
            <v>RIM0000130</v>
          </cell>
        </row>
        <row r="10626">
          <cell r="A10626" t="str">
            <v>02.01.01.058A</v>
          </cell>
          <cell r="B10626" t="str">
            <v>RIM0000131</v>
          </cell>
        </row>
        <row r="10627">
          <cell r="A10627" t="str">
            <v>02.01.02.130C</v>
          </cell>
          <cell r="B10627" t="str">
            <v>RIM0000132</v>
          </cell>
        </row>
        <row r="10628">
          <cell r="A10628" t="str">
            <v>02.01.01.049C</v>
          </cell>
          <cell r="B10628" t="str">
            <v>RIM0000133</v>
          </cell>
        </row>
        <row r="10629">
          <cell r="A10629" t="str">
            <v>01.01.02.074</v>
          </cell>
          <cell r="B10629" t="str">
            <v>RIM0000129</v>
          </cell>
        </row>
        <row r="10630">
          <cell r="A10630" t="str">
            <v>02.13.02.471</v>
          </cell>
          <cell r="B10630" t="str">
            <v>TSY0000779</v>
          </cell>
        </row>
        <row r="10631">
          <cell r="A10631" t="str">
            <v>01.02.30.001</v>
          </cell>
          <cell r="B10631" t="str">
            <v>RSM0000276</v>
          </cell>
        </row>
        <row r="10632">
          <cell r="A10632" t="str">
            <v>02.03.48.008</v>
          </cell>
          <cell r="B10632" t="str">
            <v>RSM0000290</v>
          </cell>
        </row>
        <row r="10633">
          <cell r="A10633" t="str">
            <v>02.03.48.009</v>
          </cell>
          <cell r="B10633" t="str">
            <v>RSM0000291</v>
          </cell>
        </row>
        <row r="10634">
          <cell r="A10634" t="str">
            <v>01.02.30.002</v>
          </cell>
          <cell r="B10634" t="str">
            <v>RSM0000277</v>
          </cell>
        </row>
        <row r="10635">
          <cell r="A10635" t="str">
            <v>01.02.30.003</v>
          </cell>
          <cell r="B10635" t="str">
            <v>RSM0000279</v>
          </cell>
        </row>
        <row r="10636">
          <cell r="A10636" t="str">
            <v>02.03.48.007</v>
          </cell>
          <cell r="B10636" t="str">
            <v>RSM0000300</v>
          </cell>
        </row>
        <row r="10637">
          <cell r="A10637" t="str">
            <v>02.03.48.022</v>
          </cell>
          <cell r="B10637" t="str">
            <v>BFA0000547</v>
          </cell>
        </row>
        <row r="10638">
          <cell r="A10638" t="str">
            <v>01.02.30.004</v>
          </cell>
          <cell r="B10638" t="str">
            <v>RSM0000278</v>
          </cell>
        </row>
        <row r="10639">
          <cell r="A10639" t="str">
            <v>01.02.30.005</v>
          </cell>
          <cell r="B10639" t="str">
            <v>REM0002938</v>
          </cell>
        </row>
        <row r="10640">
          <cell r="A10640" t="str">
            <v>02.03.48.010</v>
          </cell>
          <cell r="B10640" t="str">
            <v>RSM0000303</v>
          </cell>
        </row>
        <row r="10641">
          <cell r="A10641" t="str">
            <v>01.02.30.006</v>
          </cell>
          <cell r="B10641" t="str">
            <v>REM0002939</v>
          </cell>
        </row>
        <row r="10642">
          <cell r="A10642" t="str">
            <v>02.03.48.011</v>
          </cell>
          <cell r="B10642" t="str">
            <v>RSM0000307</v>
          </cell>
        </row>
        <row r="10643">
          <cell r="A10643" t="str">
            <v>02.03.48.012</v>
          </cell>
          <cell r="B10643" t="str">
            <v>RSM0000308</v>
          </cell>
        </row>
        <row r="10644">
          <cell r="A10644" t="str">
            <v>02.03.48.013</v>
          </cell>
          <cell r="B10644" t="str">
            <v>RSM0000309</v>
          </cell>
        </row>
        <row r="10645">
          <cell r="A10645" t="str">
            <v>01.02.30.007</v>
          </cell>
          <cell r="B10645" t="str">
            <v>RSM0000280</v>
          </cell>
        </row>
        <row r="10646">
          <cell r="A10646" t="str">
            <v>01.02.30.008</v>
          </cell>
          <cell r="B10646" t="str">
            <v>RSM0000281</v>
          </cell>
        </row>
        <row r="10647">
          <cell r="A10647" t="str">
            <v>01.02.30.009</v>
          </cell>
          <cell r="B10647" t="str">
            <v>RSM0000282</v>
          </cell>
        </row>
        <row r="10648">
          <cell r="A10648" t="str">
            <v>01.02.30.010</v>
          </cell>
          <cell r="B10648" t="str">
            <v>REM0002940</v>
          </cell>
        </row>
        <row r="10649">
          <cell r="A10649" t="str">
            <v>02.03.48.004</v>
          </cell>
          <cell r="B10649" t="str">
            <v>REM0002954</v>
          </cell>
        </row>
        <row r="10650">
          <cell r="A10650" t="str">
            <v>02.03.48.014</v>
          </cell>
          <cell r="B10650" t="str">
            <v>REM0002976</v>
          </cell>
        </row>
        <row r="10651">
          <cell r="A10651" t="str">
            <v>01.02.30.011</v>
          </cell>
          <cell r="B10651" t="str">
            <v>REM0002941</v>
          </cell>
        </row>
        <row r="10652">
          <cell r="A10652" t="str">
            <v>01.02.30.012</v>
          </cell>
          <cell r="B10652" t="str">
            <v>REM0002942</v>
          </cell>
        </row>
        <row r="10653">
          <cell r="A10653" t="str">
            <v>02.03.48.006</v>
          </cell>
          <cell r="B10653" t="str">
            <v>REM0002957</v>
          </cell>
        </row>
        <row r="10654">
          <cell r="A10654" t="str">
            <v>02.03.48.015</v>
          </cell>
          <cell r="B10654" t="str">
            <v>REM0002977</v>
          </cell>
        </row>
        <row r="10655">
          <cell r="A10655" t="str">
            <v>01.02.30.013</v>
          </cell>
          <cell r="B10655" t="str">
            <v>REM0002943</v>
          </cell>
        </row>
        <row r="10656">
          <cell r="A10656" t="str">
            <v>01.02.30.014</v>
          </cell>
          <cell r="B10656" t="str">
            <v>REM0002944</v>
          </cell>
        </row>
        <row r="10657">
          <cell r="A10657" t="str">
            <v>01.02.30.015</v>
          </cell>
          <cell r="B10657" t="str">
            <v>REM0002945</v>
          </cell>
        </row>
        <row r="10658">
          <cell r="A10658" t="str">
            <v>01.02.30.016</v>
          </cell>
          <cell r="B10658" t="str">
            <v>REM0002946</v>
          </cell>
        </row>
        <row r="10659">
          <cell r="A10659" t="str">
            <v>02.03.48.020</v>
          </cell>
          <cell r="B10659" t="str">
            <v>REM0002964</v>
          </cell>
        </row>
        <row r="10660">
          <cell r="A10660" t="str">
            <v>02.03.48.017</v>
          </cell>
          <cell r="B10660" t="str">
            <v>REM0002965</v>
          </cell>
        </row>
        <row r="10661">
          <cell r="A10661" t="str">
            <v>01.02.30.017</v>
          </cell>
          <cell r="B10661" t="str">
            <v>REM0002947</v>
          </cell>
        </row>
        <row r="10662">
          <cell r="A10662" t="str">
            <v>02.03.48.021</v>
          </cell>
          <cell r="B10662" t="str">
            <v>REM0002967</v>
          </cell>
        </row>
        <row r="10663">
          <cell r="A10663" t="str">
            <v>01.02.30.018</v>
          </cell>
          <cell r="B10663" t="str">
            <v>REM0002948</v>
          </cell>
        </row>
        <row r="10664">
          <cell r="A10664" t="str">
            <v>01.02.30.019</v>
          </cell>
          <cell r="B10664" t="str">
            <v>REM0002949</v>
          </cell>
        </row>
        <row r="10665">
          <cell r="A10665" t="str">
            <v>01.02.30.020</v>
          </cell>
          <cell r="B10665" t="str">
            <v>REM0002950</v>
          </cell>
        </row>
        <row r="10666">
          <cell r="A10666" t="str">
            <v>02.03.48.018</v>
          </cell>
          <cell r="B10666" t="str">
            <v>REM0002973</v>
          </cell>
        </row>
        <row r="10667">
          <cell r="A10667" t="str">
            <v>02.03.48.019</v>
          </cell>
          <cell r="B10667" t="str">
            <v>REM0002979</v>
          </cell>
        </row>
        <row r="10668">
          <cell r="A10668" t="str">
            <v>01.02.30.021</v>
          </cell>
          <cell r="B10668" t="str">
            <v>REM0002951</v>
          </cell>
        </row>
        <row r="10669">
          <cell r="A10669" t="str">
            <v>02.01.04.740</v>
          </cell>
          <cell r="B10669" t="str">
            <v>REM0003008</v>
          </cell>
        </row>
        <row r="10670">
          <cell r="A10670" t="str">
            <v>01.04.20.038</v>
          </cell>
          <cell r="B10670" t="str">
            <v>SLT0001134</v>
          </cell>
        </row>
        <row r="10671">
          <cell r="A10671" t="str">
            <v>01.04.20.039</v>
          </cell>
          <cell r="B10671" t="str">
            <v>SLT0001135</v>
          </cell>
        </row>
        <row r="10672">
          <cell r="A10672" t="str">
            <v>01.04.20.059</v>
          </cell>
          <cell r="B10672" t="str">
            <v>SLT0001136</v>
          </cell>
        </row>
        <row r="10673">
          <cell r="A10673" t="str">
            <v>01.04.20.018</v>
          </cell>
          <cell r="B10673" t="str">
            <v>SLT0001138</v>
          </cell>
        </row>
        <row r="10674">
          <cell r="A10674" t="str">
            <v>01.04.20.010</v>
          </cell>
          <cell r="B10674" t="str">
            <v>SLT0001272</v>
          </cell>
        </row>
        <row r="10675">
          <cell r="A10675" t="str">
            <v>01.04.20.062</v>
          </cell>
          <cell r="B10675" t="str">
            <v>SLT0001273</v>
          </cell>
        </row>
        <row r="10676">
          <cell r="A10676" t="str">
            <v>01.04.20.084</v>
          </cell>
          <cell r="B10676" t="str">
            <v>SLT0001284</v>
          </cell>
        </row>
        <row r="10677">
          <cell r="A10677" t="str">
            <v>01.04.20.011</v>
          </cell>
          <cell r="B10677" t="str">
            <v>SLT0001289</v>
          </cell>
        </row>
        <row r="10678">
          <cell r="A10678" t="str">
            <v>01.04.20.061</v>
          </cell>
          <cell r="B10678" t="str">
            <v>SLT0001290</v>
          </cell>
        </row>
        <row r="10679">
          <cell r="A10679" t="str">
            <v>01.04.20.071</v>
          </cell>
          <cell r="B10679" t="str">
            <v>SLT0001296</v>
          </cell>
        </row>
        <row r="10680">
          <cell r="A10680" t="str">
            <v>01.04.20.072</v>
          </cell>
          <cell r="B10680" t="str">
            <v>SLT0001298</v>
          </cell>
        </row>
        <row r="10681">
          <cell r="A10681" t="str">
            <v>01.04.20.047</v>
          </cell>
          <cell r="B10681" t="str">
            <v>SLT0001313</v>
          </cell>
        </row>
        <row r="10682">
          <cell r="A10682" t="str">
            <v>01.04.20.073</v>
          </cell>
          <cell r="B10682" t="str">
            <v>SLT0001447</v>
          </cell>
        </row>
        <row r="10683">
          <cell r="A10683" t="str">
            <v>01.08.03.006</v>
          </cell>
          <cell r="B10683" t="str">
            <v>REM0000853</v>
          </cell>
        </row>
        <row r="10684">
          <cell r="A10684" t="str">
            <v>01.08.03.007</v>
          </cell>
          <cell r="B10684" t="str">
            <v>REM0000878</v>
          </cell>
        </row>
        <row r="10685">
          <cell r="A10685" t="str">
            <v>01.08.02.002</v>
          </cell>
          <cell r="B10685" t="str">
            <v>REM0002767</v>
          </cell>
        </row>
        <row r="10686">
          <cell r="A10686" t="str">
            <v>01.08.02.003</v>
          </cell>
          <cell r="B10686" t="str">
            <v>REM0002750</v>
          </cell>
        </row>
        <row r="10687">
          <cell r="A10687" t="str">
            <v>01.08.02.004</v>
          </cell>
          <cell r="B10687" t="str">
            <v>REM0002751</v>
          </cell>
        </row>
        <row r="10688">
          <cell r="A10688" t="str">
            <v>01.08.02.005</v>
          </cell>
          <cell r="B10688" t="str">
            <v>REM0002748</v>
          </cell>
        </row>
        <row r="10689">
          <cell r="A10689" t="str">
            <v>01.08.02.006</v>
          </cell>
          <cell r="B10689" t="str">
            <v>REM0002749</v>
          </cell>
        </row>
        <row r="10690">
          <cell r="A10690" t="str">
            <v>01.08.02.007</v>
          </cell>
          <cell r="B10690" t="str">
            <v>REM0002752</v>
          </cell>
        </row>
        <row r="10691">
          <cell r="A10691" t="str">
            <v>01.08.02.008</v>
          </cell>
          <cell r="B10691" t="str">
            <v>REM0002753</v>
          </cell>
        </row>
        <row r="10692">
          <cell r="A10692" t="str">
            <v>01.08.02.009</v>
          </cell>
          <cell r="B10692" t="str">
            <v>REM0002754</v>
          </cell>
        </row>
        <row r="10693">
          <cell r="A10693" t="str">
            <v>01.08.02.011</v>
          </cell>
          <cell r="B10693" t="str">
            <v>REM0002768</v>
          </cell>
        </row>
        <row r="10694">
          <cell r="A10694" t="str">
            <v>01.08.02.012</v>
          </cell>
          <cell r="B10694" t="str">
            <v>REM0002769</v>
          </cell>
        </row>
        <row r="10695">
          <cell r="B10695" t="str">
            <v>SCS0006550</v>
          </cell>
        </row>
        <row r="10696">
          <cell r="B10696" t="str">
            <v>SCS0006551</v>
          </cell>
        </row>
        <row r="10697">
          <cell r="A10697" t="str">
            <v>01.01.03.157</v>
          </cell>
          <cell r="B10697" t="str">
            <v>REM0002445</v>
          </cell>
        </row>
        <row r="10698">
          <cell r="A10698" t="str">
            <v>01.01.03.158</v>
          </cell>
          <cell r="B10698" t="str">
            <v>REM0002446</v>
          </cell>
        </row>
        <row r="10699">
          <cell r="A10699" t="str">
            <v>01.01.03.153</v>
          </cell>
          <cell r="B10699" t="str">
            <v>REM0002449</v>
          </cell>
        </row>
        <row r="10700">
          <cell r="A10700" t="str">
            <v>01.01.03.154</v>
          </cell>
          <cell r="B10700" t="str">
            <v>REM0002450</v>
          </cell>
        </row>
        <row r="10701">
          <cell r="A10701" t="str">
            <v>01.05.27.001</v>
          </cell>
          <cell r="B10701" t="str">
            <v>SLT0010162</v>
          </cell>
        </row>
        <row r="10702">
          <cell r="A10702" t="str">
            <v>02.12.01.526</v>
          </cell>
          <cell r="B10702" t="str">
            <v>TSY0000762</v>
          </cell>
        </row>
        <row r="10703">
          <cell r="A10703" t="str">
            <v>02.12.01.527</v>
          </cell>
          <cell r="B10703" t="str">
            <v>TSY0000763</v>
          </cell>
        </row>
        <row r="10704">
          <cell r="A10704" t="str">
            <v>02.12.01.528</v>
          </cell>
          <cell r="B10704" t="str">
            <v>TSY0010012</v>
          </cell>
        </row>
        <row r="10705">
          <cell r="A10705" t="str">
            <v>02.12.01.543</v>
          </cell>
          <cell r="B10705" t="str">
            <v>TSY0000795</v>
          </cell>
        </row>
        <row r="10706">
          <cell r="A10706" t="str">
            <v>01.05.27.002</v>
          </cell>
          <cell r="B10706" t="str">
            <v>SLT0010169</v>
          </cell>
        </row>
        <row r="10707">
          <cell r="A10707" t="str">
            <v>02.12.01.530</v>
          </cell>
          <cell r="B10707" t="str">
            <v>TSY0010015</v>
          </cell>
        </row>
        <row r="10708">
          <cell r="A10708" t="str">
            <v>02.12.01.531</v>
          </cell>
          <cell r="B10708" t="str">
            <v>TSY0010014</v>
          </cell>
        </row>
        <row r="10709">
          <cell r="A10709" t="str">
            <v>02.12.01.532</v>
          </cell>
          <cell r="B10709" t="str">
            <v>TSY0010013</v>
          </cell>
        </row>
        <row r="10710">
          <cell r="A10710" t="str">
            <v>02.12.01.537</v>
          </cell>
          <cell r="B10710" t="str">
            <v>TSY0000770</v>
          </cell>
        </row>
        <row r="10711">
          <cell r="A10711" t="str">
            <v>01.05.27.003</v>
          </cell>
          <cell r="B10711" t="str">
            <v>SLT0010174</v>
          </cell>
        </row>
        <row r="10712">
          <cell r="A10712" t="str">
            <v>02.12.01.529</v>
          </cell>
          <cell r="B10712" t="str">
            <v>TSY0010016</v>
          </cell>
        </row>
        <row r="10713">
          <cell r="A10713" t="str">
            <v>02.12.01.538</v>
          </cell>
          <cell r="B10713" t="str">
            <v>TSY0000771</v>
          </cell>
        </row>
        <row r="10714">
          <cell r="A10714" t="str">
            <v>01.05.27.004</v>
          </cell>
          <cell r="B10714" t="str">
            <v>SLT0010178</v>
          </cell>
        </row>
        <row r="10715">
          <cell r="A10715" t="str">
            <v>02.12.01.533</v>
          </cell>
          <cell r="B10715" t="str">
            <v>TSY0010018</v>
          </cell>
        </row>
        <row r="10716">
          <cell r="A10716" t="str">
            <v>02.12.01.534</v>
          </cell>
          <cell r="B10716" t="str">
            <v>TSY0010017</v>
          </cell>
        </row>
        <row r="10717">
          <cell r="A10717" t="str">
            <v>02.12.01.539</v>
          </cell>
          <cell r="B10717" t="str">
            <v>TSY0000772</v>
          </cell>
        </row>
        <row r="10718">
          <cell r="A10718" t="str">
            <v>01.05.27.005</v>
          </cell>
          <cell r="B10718" t="str">
            <v>SLT0010177</v>
          </cell>
        </row>
        <row r="10719">
          <cell r="A10719" t="str">
            <v>02.12.01.540</v>
          </cell>
          <cell r="B10719" t="str">
            <v>TSY0000773</v>
          </cell>
        </row>
        <row r="10720">
          <cell r="A10720" t="str">
            <v>01.05.27.006</v>
          </cell>
          <cell r="B10720" t="str">
            <v>SLT0010154</v>
          </cell>
        </row>
        <row r="10721">
          <cell r="A10721" t="str">
            <v>02.12.01.542</v>
          </cell>
          <cell r="B10721" t="str">
            <v>TSY0000793</v>
          </cell>
        </row>
        <row r="10722">
          <cell r="A10722" t="str">
            <v>02.12.01.535</v>
          </cell>
          <cell r="B10722" t="str">
            <v>TSY0010019</v>
          </cell>
        </row>
        <row r="10723">
          <cell r="A10723" t="str">
            <v>02.12.01.536</v>
          </cell>
          <cell r="B10723" t="str">
            <v>TSY0010020</v>
          </cell>
        </row>
        <row r="10724">
          <cell r="A10724" t="str">
            <v>01.07.04.054</v>
          </cell>
          <cell r="B10724" t="str">
            <v>SHT0000224</v>
          </cell>
        </row>
        <row r="10725">
          <cell r="A10725" t="str">
            <v>02.13.02.472</v>
          </cell>
          <cell r="B10725" t="str">
            <v>TSY0000803</v>
          </cell>
        </row>
        <row r="10726">
          <cell r="A10726" t="str">
            <v>02.03.51.008</v>
          </cell>
        </row>
        <row r="10727">
          <cell r="A10727" t="str">
            <v>02.04.22.030</v>
          </cell>
          <cell r="B10727" t="str">
            <v>TST0001759</v>
          </cell>
        </row>
        <row r="10728">
          <cell r="A10728" t="str">
            <v>02.04.22.031</v>
          </cell>
          <cell r="B10728" t="str">
            <v>TST0001760</v>
          </cell>
        </row>
        <row r="10729">
          <cell r="A10729" t="str">
            <v>02.04.22.032</v>
          </cell>
          <cell r="B10729" t="str">
            <v>TST0001761</v>
          </cell>
        </row>
        <row r="10730">
          <cell r="A10730" t="str">
            <v>02.04.22.033</v>
          </cell>
          <cell r="B10730" t="str">
            <v>TST0001762</v>
          </cell>
        </row>
        <row r="10731">
          <cell r="A10731" t="str">
            <v>02.04.22.034</v>
          </cell>
          <cell r="B10731" t="str">
            <v>TST0001763</v>
          </cell>
        </row>
        <row r="10732">
          <cell r="A10732" t="str">
            <v>02.04.22.035</v>
          </cell>
          <cell r="B10732" t="str">
            <v>TST0001764</v>
          </cell>
        </row>
        <row r="10733">
          <cell r="A10733" t="str">
            <v>02.04.22.036</v>
          </cell>
          <cell r="B10733" t="str">
            <v>TST0001765</v>
          </cell>
        </row>
        <row r="10734">
          <cell r="A10734" t="str">
            <v>02.04.22.037</v>
          </cell>
          <cell r="B10734" t="str">
            <v>TST0001766</v>
          </cell>
        </row>
        <row r="10735">
          <cell r="A10735" t="str">
            <v>02.04.22.038</v>
          </cell>
          <cell r="B10735" t="str">
            <v>TST0001767</v>
          </cell>
        </row>
        <row r="10736">
          <cell r="A10736" t="str">
            <v>02.04.22.039</v>
          </cell>
          <cell r="B10736" t="str">
            <v>TST0001768</v>
          </cell>
        </row>
        <row r="10737">
          <cell r="A10737" t="str">
            <v>02.04.22.040</v>
          </cell>
          <cell r="B10737" t="str">
            <v>TST0001769</v>
          </cell>
        </row>
        <row r="10738">
          <cell r="A10738" t="str">
            <v>02.04.22.041</v>
          </cell>
          <cell r="B10738" t="str">
            <v>TST0001770</v>
          </cell>
        </row>
        <row r="10739">
          <cell r="A10739" t="str">
            <v>02.04.22.042</v>
          </cell>
          <cell r="B10739" t="str">
            <v>TST0001771</v>
          </cell>
        </row>
        <row r="10740">
          <cell r="A10740" t="str">
            <v>02.04.22.043</v>
          </cell>
          <cell r="B10740" t="str">
            <v>TST0001772</v>
          </cell>
        </row>
        <row r="10741">
          <cell r="A10741" t="str">
            <v>02.04.22.044</v>
          </cell>
          <cell r="B10741" t="str">
            <v>TST0001773</v>
          </cell>
        </row>
        <row r="10742">
          <cell r="A10742" t="str">
            <v>02.04.22.045</v>
          </cell>
          <cell r="B10742" t="str">
            <v>TST0001774</v>
          </cell>
        </row>
        <row r="10743">
          <cell r="A10743" t="str">
            <v>02.04.22.046</v>
          </cell>
          <cell r="B10743" t="str">
            <v>TST0001775</v>
          </cell>
        </row>
        <row r="10744">
          <cell r="A10744" t="str">
            <v>02.04.22.047</v>
          </cell>
          <cell r="B10744" t="str">
            <v>TST0001776</v>
          </cell>
        </row>
        <row r="10745">
          <cell r="A10745" t="str">
            <v>02.04.22.048</v>
          </cell>
          <cell r="B10745" t="str">
            <v>TST0001777</v>
          </cell>
        </row>
        <row r="10746">
          <cell r="A10746" t="str">
            <v>02.04.22.049</v>
          </cell>
          <cell r="B10746" t="str">
            <v>TST0001778</v>
          </cell>
        </row>
        <row r="10747">
          <cell r="A10747" t="str">
            <v>02.04.22.050</v>
          </cell>
          <cell r="B10747" t="str">
            <v>TST0001779</v>
          </cell>
        </row>
        <row r="10748">
          <cell r="A10748" t="str">
            <v>02.04.22.051</v>
          </cell>
          <cell r="B10748" t="str">
            <v>TST0001780</v>
          </cell>
        </row>
        <row r="10749">
          <cell r="A10749" t="str">
            <v>02.04.22.052</v>
          </cell>
          <cell r="B10749" t="str">
            <v>TST0001781</v>
          </cell>
        </row>
        <row r="10750">
          <cell r="A10750" t="str">
            <v>02.04.22.053</v>
          </cell>
          <cell r="B10750" t="str">
            <v>TST0001782</v>
          </cell>
        </row>
        <row r="10751">
          <cell r="A10751" t="str">
            <v>02.04.22.054</v>
          </cell>
          <cell r="B10751" t="str">
            <v>TST0001783</v>
          </cell>
        </row>
        <row r="10752">
          <cell r="A10752" t="str">
            <v>02.04.22.055</v>
          </cell>
          <cell r="B10752" t="str">
            <v>TST0001784</v>
          </cell>
        </row>
        <row r="10753">
          <cell r="A10753" t="str">
            <v>02.04.22.056</v>
          </cell>
          <cell r="B10753" t="str">
            <v>TST0001785</v>
          </cell>
        </row>
        <row r="10754">
          <cell r="A10754" t="str">
            <v>02.02.38.004</v>
          </cell>
          <cell r="B10754" t="str">
            <v>RSM0000283</v>
          </cell>
        </row>
        <row r="10755">
          <cell r="A10755" t="str">
            <v>02.02.38.005</v>
          </cell>
          <cell r="B10755" t="str">
            <v>RSM0000286</v>
          </cell>
        </row>
        <row r="10756">
          <cell r="A10756" t="str">
            <v>02.02.38.006</v>
          </cell>
          <cell r="B10756" t="str">
            <v>RSM0000292</v>
          </cell>
        </row>
        <row r="10757">
          <cell r="A10757" t="str">
            <v>02.02.38.007</v>
          </cell>
          <cell r="B10757" t="str">
            <v>RSM0000295</v>
          </cell>
        </row>
        <row r="10758">
          <cell r="A10758" t="str">
            <v>02.02.38.014</v>
          </cell>
          <cell r="B10758" t="str">
            <v>RSM0000310</v>
          </cell>
        </row>
        <row r="10759">
          <cell r="A10759" t="str">
            <v>02.02.38.016</v>
          </cell>
          <cell r="B10759" t="str">
            <v>RSM0000314</v>
          </cell>
        </row>
        <row r="10760">
          <cell r="A10760" t="str">
            <v>01.02.30.022</v>
          </cell>
          <cell r="B10760" t="str">
            <v>REM0002983</v>
          </cell>
        </row>
        <row r="10761">
          <cell r="A10761" t="str">
            <v>01.02.30.023</v>
          </cell>
          <cell r="B10761" t="str">
            <v>REM0002987</v>
          </cell>
        </row>
        <row r="10762">
          <cell r="A10762" t="str">
            <v>01.02.30.024</v>
          </cell>
          <cell r="B10762" t="str">
            <v>REM0002989</v>
          </cell>
        </row>
        <row r="10763">
          <cell r="A10763" t="str">
            <v>01.02.30.025</v>
          </cell>
          <cell r="B10763" t="str">
            <v>REM0002991</v>
          </cell>
        </row>
        <row r="10764">
          <cell r="A10764" t="str">
            <v>02.02.38.032</v>
          </cell>
          <cell r="B10764" t="str">
            <v>REM0002990</v>
          </cell>
        </row>
        <row r="10765">
          <cell r="A10765" t="str">
            <v>01.02.30.026</v>
          </cell>
          <cell r="B10765" t="str">
            <v>REM0002995</v>
          </cell>
        </row>
        <row r="10766">
          <cell r="A10766" t="str">
            <v>01.02.30.027</v>
          </cell>
          <cell r="B10766" t="str">
            <v>REM0002999</v>
          </cell>
        </row>
        <row r="10767">
          <cell r="A10767" t="str">
            <v>01.02.30.028</v>
          </cell>
          <cell r="B10767" t="str">
            <v>REM0003001</v>
          </cell>
        </row>
        <row r="10768">
          <cell r="A10768" t="str">
            <v>01.02.30.029</v>
          </cell>
          <cell r="B10768" t="str">
            <v>REM0003004</v>
          </cell>
        </row>
        <row r="10769">
          <cell r="A10769" t="str">
            <v>02.02.38.003</v>
          </cell>
          <cell r="B10769" t="str">
            <v>REM0003007</v>
          </cell>
        </row>
        <row r="10770">
          <cell r="A10770" t="str">
            <v>02.02.38.043</v>
          </cell>
          <cell r="B10770" t="str">
            <v>REM0003010</v>
          </cell>
        </row>
        <row r="10771">
          <cell r="A10771" t="str">
            <v>02.02.38.044</v>
          </cell>
          <cell r="B10771" t="str">
            <v>REM0003014</v>
          </cell>
        </row>
        <row r="10772">
          <cell r="A10772" t="str">
            <v>02.03.48.026</v>
          </cell>
          <cell r="B10772" t="str">
            <v>RSM0000289</v>
          </cell>
        </row>
        <row r="10773">
          <cell r="A10773" t="str">
            <v>02.02.38.008</v>
          </cell>
          <cell r="B10773" t="str">
            <v>RSM0000298</v>
          </cell>
        </row>
        <row r="10774">
          <cell r="A10774" t="str">
            <v>02.02.38.009</v>
          </cell>
          <cell r="B10774" t="str">
            <v>RSM0000319</v>
          </cell>
        </row>
        <row r="10775">
          <cell r="A10775" t="str">
            <v>02.02.38.010</v>
          </cell>
          <cell r="B10775" t="str">
            <v>RSM0000302</v>
          </cell>
        </row>
        <row r="10776">
          <cell r="A10776" t="str">
            <v>02.02.38.011</v>
          </cell>
          <cell r="B10776" t="str">
            <v>RSM0000304</v>
          </cell>
        </row>
        <row r="10777">
          <cell r="A10777" t="str">
            <v>02.02.38.012</v>
          </cell>
          <cell r="B10777" t="str">
            <v>RSM0000305</v>
          </cell>
        </row>
        <row r="10778">
          <cell r="A10778" t="str">
            <v>02.02.38.013</v>
          </cell>
          <cell r="B10778" t="str">
            <v>RSM0000306</v>
          </cell>
        </row>
        <row r="10779">
          <cell r="A10779" t="str">
            <v>02.02.38.015</v>
          </cell>
          <cell r="B10779" t="str">
            <v>RSM0000313</v>
          </cell>
        </row>
        <row r="10780">
          <cell r="A10780" t="str">
            <v>02.03.48.032</v>
          </cell>
          <cell r="B10780" t="str">
            <v>RSM0000323</v>
          </cell>
        </row>
        <row r="10781">
          <cell r="A10781" t="str">
            <v>02.02.38.017</v>
          </cell>
          <cell r="B10781" t="str">
            <v>RSM0000317</v>
          </cell>
        </row>
        <row r="10782">
          <cell r="A10782" t="str">
            <v>02.02.38.018</v>
          </cell>
          <cell r="B10782" t="str">
            <v>RSM0000320</v>
          </cell>
        </row>
        <row r="10783">
          <cell r="A10783" t="str">
            <v>02.02.38.019</v>
          </cell>
          <cell r="B10783" t="str">
            <v>REM0002952</v>
          </cell>
        </row>
        <row r="10784">
          <cell r="A10784" t="str">
            <v>02.02.38.020</v>
          </cell>
          <cell r="B10784" t="str">
            <v>REM0002953</v>
          </cell>
        </row>
        <row r="10785">
          <cell r="A10785" t="str">
            <v>02.02.38.021</v>
          </cell>
          <cell r="B10785" t="str">
            <v>REM0002955</v>
          </cell>
        </row>
        <row r="10786">
          <cell r="A10786" t="str">
            <v>02.02.38.022</v>
          </cell>
          <cell r="B10786" t="str">
            <v>REM0002956</v>
          </cell>
        </row>
        <row r="10787">
          <cell r="A10787" t="str">
            <v>02.02.38.023</v>
          </cell>
          <cell r="B10787" t="str">
            <v>REM0002958</v>
          </cell>
        </row>
        <row r="10788">
          <cell r="A10788" t="str">
            <v>02.02.38.024</v>
          </cell>
          <cell r="B10788" t="str">
            <v>REM0002959</v>
          </cell>
        </row>
        <row r="10789">
          <cell r="A10789" t="str">
            <v>02.02.38.025</v>
          </cell>
          <cell r="B10789" t="str">
            <v>REM0002961</v>
          </cell>
        </row>
        <row r="10790">
          <cell r="A10790" t="str">
            <v>02.02.38.026</v>
          </cell>
          <cell r="B10790" t="str">
            <v>REM0002972</v>
          </cell>
        </row>
        <row r="10791">
          <cell r="A10791" t="str">
            <v>02.02.38.027</v>
          </cell>
          <cell r="B10791" t="str">
            <v>REM0002974</v>
          </cell>
        </row>
        <row r="10792">
          <cell r="A10792" t="str">
            <v>02.02.38.028</v>
          </cell>
          <cell r="B10792" t="str">
            <v>REM0002962</v>
          </cell>
        </row>
        <row r="10793">
          <cell r="A10793" t="str">
            <v>02.02.38.029</v>
          </cell>
          <cell r="B10793" t="str">
            <v>REM0002966</v>
          </cell>
        </row>
        <row r="10794">
          <cell r="A10794" t="str">
            <v>02.02.38.030</v>
          </cell>
          <cell r="B10794" t="str">
            <v>REM0002968</v>
          </cell>
        </row>
        <row r="10795">
          <cell r="A10795" t="str">
            <v>02.02.38.031</v>
          </cell>
          <cell r="B10795" t="str">
            <v>REM0002970</v>
          </cell>
        </row>
        <row r="10796">
          <cell r="A10796" t="str">
            <v>02.02.38.034</v>
          </cell>
          <cell r="B10796" t="str">
            <v>REM0002984</v>
          </cell>
        </row>
        <row r="10797">
          <cell r="A10797" t="str">
            <v>02.03.48.024</v>
          </cell>
          <cell r="B10797" t="str">
            <v>REM0002993</v>
          </cell>
        </row>
        <row r="10798">
          <cell r="A10798" t="str">
            <v>02.03.48.025</v>
          </cell>
          <cell r="B10798" t="str">
            <v>REM0002994</v>
          </cell>
        </row>
        <row r="10799">
          <cell r="A10799" t="str">
            <v>02.02.38.033</v>
          </cell>
          <cell r="B10799" t="str">
            <v>REM0002992</v>
          </cell>
        </row>
        <row r="10800">
          <cell r="A10800" t="str">
            <v>02.02.38.036</v>
          </cell>
          <cell r="B10800" t="str">
            <v>REM0002996</v>
          </cell>
        </row>
        <row r="10801">
          <cell r="A10801" t="str">
            <v>02.02.38.037</v>
          </cell>
          <cell r="B10801" t="str">
            <v>REM0003000</v>
          </cell>
        </row>
        <row r="10802">
          <cell r="A10802" t="str">
            <v>02.02.38.038</v>
          </cell>
          <cell r="B10802" t="str">
            <v>REM0003002</v>
          </cell>
        </row>
        <row r="10803">
          <cell r="A10803" t="str">
            <v>02.02.38.039</v>
          </cell>
          <cell r="B10803" t="str">
            <v>REM0003005</v>
          </cell>
        </row>
        <row r="10804">
          <cell r="A10804" t="str">
            <v>02.03.48.027</v>
          </cell>
          <cell r="B10804" t="str">
            <v>REM0003011</v>
          </cell>
        </row>
        <row r="10805">
          <cell r="A10805" t="str">
            <v>02.03.48.030</v>
          </cell>
          <cell r="B10805" t="str">
            <v>REM0003015</v>
          </cell>
        </row>
        <row r="10806">
          <cell r="A10806" t="str">
            <v>01.02.31.002</v>
          </cell>
          <cell r="B10806" t="str">
            <v>SLT0002125</v>
          </cell>
        </row>
        <row r="10807">
          <cell r="B10807" t="str">
            <v>SLT0002532</v>
          </cell>
        </row>
        <row r="10808">
          <cell r="A10808" t="str">
            <v>02.02.42.004</v>
          </cell>
          <cell r="B10808" t="str">
            <v>SLT0002533</v>
          </cell>
        </row>
        <row r="10809">
          <cell r="A10809" t="str">
            <v>01.02.31.001</v>
          </cell>
          <cell r="B10809" t="str">
            <v>SLT0010195</v>
          </cell>
        </row>
        <row r="10810">
          <cell r="A10810" t="str">
            <v>02.03.54.003</v>
          </cell>
          <cell r="B10810" t="str">
            <v>SLT0010190</v>
          </cell>
        </row>
        <row r="10811">
          <cell r="A10811" t="str">
            <v>J6F调角器下连接板</v>
          </cell>
          <cell r="B10811" t="str">
            <v>SLT0002539</v>
          </cell>
        </row>
        <row r="10812">
          <cell r="A10812" t="str">
            <v>02.03.27.093</v>
          </cell>
          <cell r="B10812" t="str">
            <v>SLT0002545</v>
          </cell>
        </row>
        <row r="10813">
          <cell r="A10813" t="str">
            <v>02.03.27.089</v>
          </cell>
          <cell r="B10813" t="str">
            <v>SLT0002545</v>
          </cell>
        </row>
        <row r="10814">
          <cell r="A10814" t="str">
            <v>02.02.42.001</v>
          </cell>
          <cell r="B10814" t="str">
            <v>SLT0002547</v>
          </cell>
        </row>
        <row r="10815">
          <cell r="A10815" t="str">
            <v>02.12.02.066</v>
          </cell>
          <cell r="B10815" t="str">
            <v>BFA0000019</v>
          </cell>
        </row>
        <row r="10816">
          <cell r="A10816" t="str">
            <v>J6F右侧安装板</v>
          </cell>
          <cell r="B10816" t="str">
            <v>SLT0002549</v>
          </cell>
        </row>
        <row r="10817">
          <cell r="A10817" t="str">
            <v>02.02.42.003</v>
          </cell>
          <cell r="B10817" t="str">
            <v>SLT0002552</v>
          </cell>
        </row>
        <row r="10818">
          <cell r="A10818" t="str">
            <v>02.03.55.001</v>
          </cell>
          <cell r="B10818" t="str">
            <v>SLT0002553</v>
          </cell>
        </row>
        <row r="10819">
          <cell r="A10819" t="str">
            <v>02.03.27.081</v>
          </cell>
          <cell r="B10819" t="str">
            <v>SLT0002553</v>
          </cell>
        </row>
        <row r="10820">
          <cell r="A10820" t="str">
            <v>02.03.27.091</v>
          </cell>
          <cell r="B10820" t="str">
            <v>SLT0002553</v>
          </cell>
        </row>
        <row r="10821">
          <cell r="A10821" t="str">
            <v>02.03.55.002</v>
          </cell>
          <cell r="B10821" t="str">
            <v>SLT0002667</v>
          </cell>
        </row>
        <row r="10822">
          <cell r="A10822" t="str">
            <v>02.03.27.092</v>
          </cell>
          <cell r="B10822" t="str">
            <v>SLT0002667</v>
          </cell>
        </row>
        <row r="10823">
          <cell r="A10823" t="str">
            <v>J6F座垫后横梁</v>
          </cell>
          <cell r="B10823" t="str">
            <v>SLT0002557</v>
          </cell>
        </row>
        <row r="10824">
          <cell r="B10824" t="str">
            <v>SLT0002540</v>
          </cell>
        </row>
        <row r="10825">
          <cell r="A10825" t="str">
            <v>02.03.54.004</v>
          </cell>
          <cell r="B10825" t="str">
            <v>SLT0002542</v>
          </cell>
        </row>
        <row r="10826">
          <cell r="B10826" t="str">
            <v>SLT0002550</v>
          </cell>
        </row>
        <row r="10827">
          <cell r="B10827" t="str">
            <v>SLT0002558</v>
          </cell>
        </row>
        <row r="10828">
          <cell r="A10828" t="str">
            <v>02.02.42.002</v>
          </cell>
          <cell r="B10828" t="str">
            <v>SLT0002559</v>
          </cell>
        </row>
        <row r="10829">
          <cell r="A10829" t="str">
            <v>02.01.10.715</v>
          </cell>
          <cell r="B10829" t="str">
            <v>REM0003016</v>
          </cell>
        </row>
        <row r="10830">
          <cell r="A10830" t="str">
            <v>02.03.50.068</v>
          </cell>
          <cell r="B10830" t="str">
            <v>SCS0010936</v>
          </cell>
        </row>
        <row r="10831">
          <cell r="A10831" t="str">
            <v>02.03.50.069</v>
          </cell>
          <cell r="B10831" t="str">
            <v>SCS0010937</v>
          </cell>
        </row>
        <row r="10832">
          <cell r="A10832" t="str">
            <v>02.03.50.070</v>
          </cell>
          <cell r="B10832" t="str">
            <v>SCS0010938</v>
          </cell>
        </row>
        <row r="10833">
          <cell r="A10833" t="str">
            <v>02.03.50.071</v>
          </cell>
          <cell r="B10833" t="str">
            <v>SCS0010939</v>
          </cell>
        </row>
        <row r="10834">
          <cell r="A10834" t="str">
            <v>01.05.26.001</v>
          </cell>
          <cell r="B10834" t="str">
            <v>SHT0010547</v>
          </cell>
        </row>
        <row r="10835">
          <cell r="A10835" t="str">
            <v>02.12.01.513</v>
          </cell>
          <cell r="B10835" t="str">
            <v>TSY0000759</v>
          </cell>
        </row>
        <row r="10836">
          <cell r="A10836" t="str">
            <v>02.12.01.514</v>
          </cell>
          <cell r="B10836" t="str">
            <v>TSY0000760</v>
          </cell>
        </row>
        <row r="10837">
          <cell r="A10837" t="str">
            <v>02.12.01.515</v>
          </cell>
          <cell r="B10837" t="str">
            <v>TSY0000761</v>
          </cell>
        </row>
        <row r="10838">
          <cell r="A10838" t="str">
            <v>02.12.01.516</v>
          </cell>
          <cell r="B10838" t="str">
            <v>TSY0010002</v>
          </cell>
        </row>
        <row r="10839">
          <cell r="A10839" t="str">
            <v>02.12.01.517</v>
          </cell>
          <cell r="B10839" t="str">
            <v>TSY0010003</v>
          </cell>
        </row>
        <row r="10840">
          <cell r="A10840" t="str">
            <v>02.12.01.518</v>
          </cell>
          <cell r="B10840" t="str">
            <v>TSY0010004</v>
          </cell>
        </row>
        <row r="10841">
          <cell r="A10841" t="str">
            <v>02.12.01.519</v>
          </cell>
          <cell r="B10841" t="str">
            <v>TSY0010005</v>
          </cell>
        </row>
        <row r="10842">
          <cell r="A10842" t="str">
            <v>02.12.01.520</v>
          </cell>
          <cell r="B10842" t="str">
            <v>TSY0010006</v>
          </cell>
        </row>
        <row r="10843">
          <cell r="A10843" t="str">
            <v>02.12.01.525</v>
          </cell>
          <cell r="B10843" t="str">
            <v>TSY0000764</v>
          </cell>
        </row>
        <row r="10844">
          <cell r="A10844" t="str">
            <v>02.12.01.524</v>
          </cell>
          <cell r="B10844" t="str">
            <v>TSY0000766</v>
          </cell>
        </row>
        <row r="10845">
          <cell r="A10845" t="str">
            <v>01.05.26.002</v>
          </cell>
          <cell r="B10845" t="str">
            <v>SHT0010561</v>
          </cell>
        </row>
        <row r="10846">
          <cell r="A10846" t="str">
            <v>02.12.01.521</v>
          </cell>
          <cell r="B10846" t="str">
            <v>TSY0010007</v>
          </cell>
        </row>
        <row r="10847">
          <cell r="A10847" t="str">
            <v>02.12.01.522</v>
          </cell>
          <cell r="B10847" t="str">
            <v>TSY0010008</v>
          </cell>
        </row>
        <row r="10848">
          <cell r="A10848" t="str">
            <v>02.12.01.523</v>
          </cell>
          <cell r="B10848" t="str">
            <v>TSY0010009</v>
          </cell>
        </row>
        <row r="10849">
          <cell r="A10849" t="str">
            <v>01.05.26.003</v>
          </cell>
          <cell r="B10849" t="str">
            <v>SHT0010587</v>
          </cell>
        </row>
        <row r="10850">
          <cell r="A10850" t="str">
            <v>01.05.26.004</v>
          </cell>
          <cell r="B10850" t="str">
            <v>SHT0010569</v>
          </cell>
        </row>
        <row r="10851">
          <cell r="A10851" t="str">
            <v>02.05.05.058</v>
          </cell>
          <cell r="B10851" t="str">
            <v>TWT0000094</v>
          </cell>
        </row>
        <row r="10852">
          <cell r="A10852" t="str">
            <v>02.05.05.060</v>
          </cell>
          <cell r="B10852" t="str">
            <v>TWT0000096</v>
          </cell>
        </row>
        <row r="10853">
          <cell r="A10853" t="str">
            <v>02.05.05.059</v>
          </cell>
          <cell r="B10853" t="str">
            <v>TWT0000095</v>
          </cell>
        </row>
        <row r="10854">
          <cell r="A10854" t="str">
            <v>02.05.05.062</v>
          </cell>
          <cell r="B10854" t="str">
            <v>TWT0000015</v>
          </cell>
        </row>
        <row r="10855">
          <cell r="A10855" t="str">
            <v>02.05.05.064</v>
          </cell>
          <cell r="B10855" t="str">
            <v>TWT0000098</v>
          </cell>
        </row>
        <row r="10856">
          <cell r="A10856" t="str">
            <v>02.03.48.031</v>
          </cell>
          <cell r="B10856" t="str">
            <v>REM0003017</v>
          </cell>
        </row>
        <row r="10857">
          <cell r="A10857" t="str">
            <v>02.02.38.035</v>
          </cell>
          <cell r="B10857" t="str">
            <v>REM0002988</v>
          </cell>
        </row>
        <row r="10858">
          <cell r="A10858" t="str">
            <v>02.02.38.042</v>
          </cell>
          <cell r="B10858" t="str">
            <v>REM0003009</v>
          </cell>
        </row>
        <row r="10859">
          <cell r="B10859" t="str">
            <v>TWT0000017</v>
          </cell>
        </row>
        <row r="10860">
          <cell r="A10860" t="str">
            <v>02.01.10.720</v>
          </cell>
          <cell r="B10860" t="str">
            <v>SLT0010053</v>
          </cell>
        </row>
        <row r="10861">
          <cell r="A10861" t="str">
            <v>02.01.10.721</v>
          </cell>
          <cell r="B10861" t="str">
            <v>SLT0010054</v>
          </cell>
        </row>
        <row r="10862">
          <cell r="A10862" t="str">
            <v>02.01.04.745</v>
          </cell>
          <cell r="B10862" t="str">
            <v>REM0000564</v>
          </cell>
        </row>
        <row r="10863">
          <cell r="A10863" t="str">
            <v>02.01.07.319</v>
          </cell>
          <cell r="B10863" t="str">
            <v>BFA0000808</v>
          </cell>
        </row>
        <row r="10864">
          <cell r="A10864" t="str">
            <v>02.04.22.057</v>
          </cell>
          <cell r="B10864" t="str">
            <v>TST0001786</v>
          </cell>
        </row>
        <row r="10865">
          <cell r="B10865" t="str">
            <v>SLT0002132</v>
          </cell>
        </row>
        <row r="10866">
          <cell r="A10866" t="str">
            <v>02.01.10.722</v>
          </cell>
          <cell r="B10866" t="str">
            <v>SLT0002133</v>
          </cell>
        </row>
        <row r="10867">
          <cell r="A10867" t="str">
            <v>02.01.10.723</v>
          </cell>
          <cell r="B10867" t="str">
            <v>SLT0002134</v>
          </cell>
        </row>
        <row r="10868">
          <cell r="A10868" t="str">
            <v>02.01.10.724</v>
          </cell>
          <cell r="B10868" t="str">
            <v>SLT0002135</v>
          </cell>
        </row>
        <row r="10869">
          <cell r="A10869" t="str">
            <v>02.12.01.569</v>
          </cell>
          <cell r="B10869" t="str">
            <v>TSY0000693</v>
          </cell>
        </row>
        <row r="10870">
          <cell r="A10870" t="str">
            <v>02.12.01.558</v>
          </cell>
          <cell r="B10870" t="str">
            <v>SLT0010113</v>
          </cell>
        </row>
        <row r="10871">
          <cell r="A10871" t="str">
            <v>02.12.01.559</v>
          </cell>
          <cell r="B10871" t="str">
            <v>SLT0010115</v>
          </cell>
        </row>
        <row r="10872">
          <cell r="A10872" t="str">
            <v>02.12.01.562</v>
          </cell>
          <cell r="B10872" t="str">
            <v>SLT0010108</v>
          </cell>
        </row>
        <row r="10873">
          <cell r="A10873" t="str">
            <v>02.12.01.563</v>
          </cell>
          <cell r="B10873" t="str">
            <v>SLT0010112</v>
          </cell>
        </row>
        <row r="10874">
          <cell r="A10874" t="str">
            <v>02.12.01.564</v>
          </cell>
          <cell r="B10874" t="str">
            <v>SLT0010114</v>
          </cell>
        </row>
        <row r="10875">
          <cell r="A10875" t="str">
            <v>02.12.01.566</v>
          </cell>
          <cell r="B10875" t="str">
            <v>SLT0010116</v>
          </cell>
        </row>
        <row r="10876">
          <cell r="A10876" t="str">
            <v>02.12.01.568</v>
          </cell>
          <cell r="B10876" t="str">
            <v>SLT0010109</v>
          </cell>
        </row>
        <row r="10877">
          <cell r="A10877" t="str">
            <v>02.12.01.560</v>
          </cell>
          <cell r="B10877" t="str">
            <v xml:space="preserve"> SLT0010106</v>
          </cell>
        </row>
        <row r="10878">
          <cell r="A10878" t="str">
            <v>02.12.01.561</v>
          </cell>
          <cell r="B10878" t="str">
            <v>SLT0010110</v>
          </cell>
        </row>
        <row r="10879">
          <cell r="A10879" t="str">
            <v>02.12.01.566</v>
          </cell>
          <cell r="B10879" t="str">
            <v>SLT0010107</v>
          </cell>
        </row>
        <row r="10880">
          <cell r="A10880" t="str">
            <v>02.12.01.567</v>
          </cell>
          <cell r="B10880" t="str">
            <v>SLT0010111</v>
          </cell>
        </row>
        <row r="10881">
          <cell r="A10881" t="str">
            <v>01.05.23.020</v>
          </cell>
          <cell r="B10881" t="str">
            <v>SLT0002569</v>
          </cell>
        </row>
        <row r="10882">
          <cell r="A10882" t="str">
            <v>01.05.23.019</v>
          </cell>
          <cell r="B10882" t="str">
            <v>SLT0002424</v>
          </cell>
        </row>
        <row r="10883">
          <cell r="A10883" t="str">
            <v>01.05.23.021</v>
          </cell>
          <cell r="B10883" t="str">
            <v>SLT0002429</v>
          </cell>
        </row>
        <row r="10884">
          <cell r="A10884" t="str">
            <v>01.05.23.018</v>
          </cell>
          <cell r="B10884" t="str">
            <v>SLT0002433</v>
          </cell>
        </row>
        <row r="10885">
          <cell r="A10885" t="str">
            <v>01.05.23.017</v>
          </cell>
          <cell r="B10885" t="str">
            <v>SLT0002444</v>
          </cell>
        </row>
        <row r="10886">
          <cell r="A10886" t="str">
            <v>01.04.23.001</v>
          </cell>
        </row>
        <row r="10887">
          <cell r="A10887" t="str">
            <v>01.04.23.002</v>
          </cell>
        </row>
        <row r="10888">
          <cell r="A10888" t="str">
            <v>01.04.23.003</v>
          </cell>
        </row>
        <row r="10889">
          <cell r="A10889" t="str">
            <v>01.04.23.004</v>
          </cell>
        </row>
        <row r="10890">
          <cell r="A10890" t="str">
            <v>02.06.02.192</v>
          </cell>
          <cell r="B10890" t="str">
            <v>加工费</v>
          </cell>
        </row>
        <row r="10891">
          <cell r="A10891" t="str">
            <v>02.06.02.193</v>
          </cell>
          <cell r="B10891" t="str">
            <v>加工费</v>
          </cell>
        </row>
        <row r="10892">
          <cell r="A10892" t="str">
            <v>02.06.02.194</v>
          </cell>
          <cell r="B10892" t="str">
            <v>REM0000593</v>
          </cell>
        </row>
        <row r="10893">
          <cell r="A10893" t="str">
            <v>02.06.02.195</v>
          </cell>
          <cell r="B10893" t="str">
            <v>REM0002782</v>
          </cell>
        </row>
        <row r="10894">
          <cell r="A10894" t="str">
            <v>02.01.02.114B</v>
          </cell>
        </row>
        <row r="10895">
          <cell r="A10895" t="str">
            <v>01.01.01.031</v>
          </cell>
          <cell r="B10895" t="str">
            <v>REM0001966</v>
          </cell>
        </row>
        <row r="10896">
          <cell r="A10896" t="str">
            <v>01.01.01.489</v>
          </cell>
          <cell r="B10896" t="str">
            <v>REM0010257</v>
          </cell>
        </row>
        <row r="10897">
          <cell r="A10897" t="str">
            <v>01.01.01.490</v>
          </cell>
          <cell r="B10897" t="str">
            <v>REM0010258</v>
          </cell>
        </row>
        <row r="10898">
          <cell r="A10898" t="str">
            <v>01.01.01.037</v>
          </cell>
          <cell r="B10898" t="str">
            <v>REM0002389</v>
          </cell>
        </row>
        <row r="10899">
          <cell r="A10899" t="str">
            <v>01.05.07.284C</v>
          </cell>
          <cell r="B10899" t="str">
            <v>SLT0001636</v>
          </cell>
        </row>
        <row r="10900">
          <cell r="A10900" t="str">
            <v>01.03.05.058</v>
          </cell>
          <cell r="B10900" t="str">
            <v>SCS0003038</v>
          </cell>
        </row>
        <row r="10901">
          <cell r="A10901" t="str">
            <v>01.03.05.059</v>
          </cell>
          <cell r="B10901" t="str">
            <v>SCS0003037</v>
          </cell>
        </row>
        <row r="10902">
          <cell r="A10902" t="str">
            <v>01.03.41.003</v>
          </cell>
          <cell r="B10902" t="str">
            <v>SHT0001706</v>
          </cell>
        </row>
        <row r="10903">
          <cell r="A10903" t="str">
            <v>01.03.43.001</v>
          </cell>
          <cell r="B10903" t="str">
            <v>SHT0000325</v>
          </cell>
        </row>
        <row r="10904">
          <cell r="A10904" t="str">
            <v>01.03.43.002</v>
          </cell>
          <cell r="B10904" t="str">
            <v>SHT0000324</v>
          </cell>
        </row>
        <row r="10905">
          <cell r="A10905" t="str">
            <v>01.03.43.003</v>
          </cell>
          <cell r="B10905" t="str">
            <v>SHT0000323</v>
          </cell>
        </row>
        <row r="10906">
          <cell r="A10906" t="str">
            <v>01.03.43.004</v>
          </cell>
          <cell r="B10906" t="str">
            <v>SHT0000322</v>
          </cell>
        </row>
        <row r="10907">
          <cell r="A10907" t="str">
            <v>01.03.44.001</v>
          </cell>
          <cell r="B10907" t="str">
            <v>SHT0002326</v>
          </cell>
        </row>
        <row r="10908">
          <cell r="A10908" t="str">
            <v>01.04.01.084</v>
          </cell>
          <cell r="B10908" t="str">
            <v>SLT0001299</v>
          </cell>
        </row>
        <row r="10909">
          <cell r="A10909" t="str">
            <v>01.05.09.001</v>
          </cell>
          <cell r="B10909" t="str">
            <v>SHT0001626</v>
          </cell>
        </row>
        <row r="10910">
          <cell r="A10910" t="str">
            <v>01.05.09.011</v>
          </cell>
          <cell r="B10910" t="str">
            <v>SHT0001627</v>
          </cell>
        </row>
        <row r="10911">
          <cell r="A10911" t="str">
            <v>01.06.02.049</v>
          </cell>
          <cell r="B10911" t="str">
            <v>SLT0001129</v>
          </cell>
        </row>
        <row r="10912">
          <cell r="A10912" t="str">
            <v>01.06.02.051</v>
          </cell>
          <cell r="B10912" t="str">
            <v>SLT0001131</v>
          </cell>
        </row>
        <row r="10913">
          <cell r="A10913" t="str">
            <v>01.07.04.053</v>
          </cell>
          <cell r="B10913" t="str">
            <v>SHT0010644</v>
          </cell>
        </row>
        <row r="10914">
          <cell r="A10914" t="str">
            <v>02.01.10.702</v>
          </cell>
          <cell r="B10914" t="str">
            <v>SLT0000016</v>
          </cell>
        </row>
        <row r="10915">
          <cell r="A10915" t="str">
            <v>02.01.10.726</v>
          </cell>
          <cell r="B10915" t="str">
            <v>SLT0002153</v>
          </cell>
        </row>
        <row r="10916">
          <cell r="A10916" t="str">
            <v>02.12.02.061</v>
          </cell>
          <cell r="B10916" t="str">
            <v>BFA0000809</v>
          </cell>
        </row>
        <row r="10917">
          <cell r="A10917" t="str">
            <v>02.12.04.162</v>
          </cell>
          <cell r="B10917" t="str">
            <v>SHT0000488</v>
          </cell>
        </row>
        <row r="10918">
          <cell r="A10918" t="str">
            <v>02.12.24.078</v>
          </cell>
          <cell r="B10918" t="str">
            <v>SCS0002927</v>
          </cell>
        </row>
        <row r="10919">
          <cell r="A10919" t="str">
            <v>02.12.24.081</v>
          </cell>
          <cell r="B10919" t="str">
            <v>SCS0002930</v>
          </cell>
        </row>
        <row r="10920">
          <cell r="A10920" t="str">
            <v>02.05.09.004</v>
          </cell>
          <cell r="B10920" t="str">
            <v>TST0001787</v>
          </cell>
        </row>
        <row r="10921">
          <cell r="A10921" t="str">
            <v>02.01.10.445</v>
          </cell>
        </row>
        <row r="10922">
          <cell r="A10922" t="str">
            <v>01.01.01.036</v>
          </cell>
          <cell r="B10922" t="str">
            <v>REM0002388</v>
          </cell>
        </row>
        <row r="10923">
          <cell r="A10923" t="str">
            <v>01.01.01.038</v>
          </cell>
          <cell r="B10923" t="str">
            <v>RSM0000186</v>
          </cell>
        </row>
        <row r="10924">
          <cell r="A10924" t="str">
            <v>01.01.01.138</v>
          </cell>
        </row>
        <row r="10925">
          <cell r="A10925" t="str">
            <v>01.01.01.491</v>
          </cell>
          <cell r="B10925" t="str">
            <v>RSM0000202</v>
          </cell>
        </row>
        <row r="10926">
          <cell r="A10926" t="str">
            <v>01.01.03.109</v>
          </cell>
          <cell r="B10926" t="str">
            <v>REM0003301</v>
          </cell>
        </row>
        <row r="10927">
          <cell r="A10927" t="str">
            <v>02.03.29.171</v>
          </cell>
          <cell r="B10927" t="str">
            <v>SCS0006470</v>
          </cell>
        </row>
        <row r="10928">
          <cell r="A10928" t="str">
            <v>02.03.29.172</v>
          </cell>
          <cell r="B10928" t="str">
            <v>SCS0006471</v>
          </cell>
        </row>
        <row r="10929">
          <cell r="A10929" t="str">
            <v>02.01.10.068</v>
          </cell>
          <cell r="B10929" t="str">
            <v>REM0000522</v>
          </cell>
        </row>
        <row r="10930">
          <cell r="A10930" t="str">
            <v>01.06.18.001</v>
          </cell>
          <cell r="B10930" t="str">
            <v>SLT0010148</v>
          </cell>
        </row>
        <row r="10931">
          <cell r="A10931" t="str">
            <v>01.06.18.002</v>
          </cell>
          <cell r="B10931" t="str">
            <v>SLT0010149</v>
          </cell>
        </row>
        <row r="10932">
          <cell r="A10932" t="str">
            <v>01.06.18.003</v>
          </cell>
          <cell r="B10932" t="str">
            <v>SLT0010150</v>
          </cell>
        </row>
        <row r="10933">
          <cell r="A10933" t="str">
            <v>01.06.18.004</v>
          </cell>
          <cell r="B10933" t="str">
            <v>SLT0010151</v>
          </cell>
        </row>
        <row r="10934">
          <cell r="A10934" t="str">
            <v>01.02.08.043</v>
          </cell>
          <cell r="B10934" t="str">
            <v>SHT0010998</v>
          </cell>
        </row>
        <row r="10935">
          <cell r="A10935" t="str">
            <v>H4A20款下框</v>
          </cell>
          <cell r="B10935" t="str">
            <v>SHT0011013</v>
          </cell>
        </row>
        <row r="10936">
          <cell r="B10936" t="str">
            <v>SHT0010943</v>
          </cell>
        </row>
        <row r="10937">
          <cell r="A10937" t="str">
            <v>02.03.37.099</v>
          </cell>
          <cell r="B10937" t="str">
            <v>SHT0010515</v>
          </cell>
        </row>
        <row r="10938">
          <cell r="A10938" t="str">
            <v>02.03.37.100</v>
          </cell>
          <cell r="B10938" t="str">
            <v>SHT0010517</v>
          </cell>
        </row>
        <row r="10939">
          <cell r="A10939" t="str">
            <v>02.03.37.101</v>
          </cell>
          <cell r="B10939" t="str">
            <v>SHT0010516</v>
          </cell>
        </row>
        <row r="10940">
          <cell r="A10940" t="str">
            <v>01.07.01.065C</v>
          </cell>
          <cell r="B10940" t="str">
            <v>SHT0010936</v>
          </cell>
        </row>
        <row r="10941">
          <cell r="A10941" t="str">
            <v>01.07.01.038C</v>
          </cell>
          <cell r="B10941" t="str">
            <v>SHT0010935</v>
          </cell>
        </row>
        <row r="10942">
          <cell r="A10942" t="str">
            <v>01.07.01.069C</v>
          </cell>
          <cell r="B10942" t="str">
            <v>SHT0010937</v>
          </cell>
        </row>
        <row r="10943">
          <cell r="A10943" t="str">
            <v>01.04.22.018A</v>
          </cell>
          <cell r="B10943" t="str">
            <v>SHT0011005</v>
          </cell>
        </row>
        <row r="10944">
          <cell r="A10944" t="str">
            <v>01.04.22.022A</v>
          </cell>
          <cell r="B10944" t="str">
            <v>SHT0011007</v>
          </cell>
        </row>
        <row r="10945">
          <cell r="A10945" t="str">
            <v>01.04.22.026A</v>
          </cell>
          <cell r="B10945" t="str">
            <v>SHT0011006</v>
          </cell>
        </row>
        <row r="10946">
          <cell r="A10946" t="str">
            <v>01.06.12.002A</v>
          </cell>
          <cell r="B10946" t="str">
            <v>SHT0010938</v>
          </cell>
        </row>
        <row r="10947">
          <cell r="A10947" t="str">
            <v>02.01.10.565</v>
          </cell>
          <cell r="B10947" t="str">
            <v>REM0010292</v>
          </cell>
        </row>
        <row r="10948">
          <cell r="A10948" t="str">
            <v>02.01.10.566</v>
          </cell>
          <cell r="B10948" t="str">
            <v>REM0010293</v>
          </cell>
        </row>
        <row r="10949">
          <cell r="A10949" t="str">
            <v>02.01.07.320</v>
          </cell>
          <cell r="B10949" t="str">
            <v>BFA0000774</v>
          </cell>
        </row>
        <row r="10950">
          <cell r="A10950" t="str">
            <v>02.01.07.238</v>
          </cell>
          <cell r="B10950" t="str">
            <v>BFA0000525</v>
          </cell>
        </row>
        <row r="10951">
          <cell r="A10951" t="str">
            <v>01.07.01.108</v>
          </cell>
          <cell r="B10951" t="str">
            <v>SHT0000611</v>
          </cell>
        </row>
        <row r="10952">
          <cell r="A10952" t="str">
            <v>01.05.07.285C</v>
          </cell>
          <cell r="B10952" t="str">
            <v>SLT0001635</v>
          </cell>
        </row>
        <row r="10953">
          <cell r="A10953" t="str">
            <v>02.01.07.326</v>
          </cell>
        </row>
        <row r="10954">
          <cell r="A10954" t="str">
            <v>02.01.07.321</v>
          </cell>
          <cell r="B10954" t="str">
            <v>BFA0000826</v>
          </cell>
        </row>
        <row r="10955">
          <cell r="A10955" t="str">
            <v>02.12.02.003A</v>
          </cell>
          <cell r="B10955" t="str">
            <v>BFA0000013</v>
          </cell>
        </row>
        <row r="10956">
          <cell r="A10956" t="str">
            <v>02.03.29.042A</v>
          </cell>
          <cell r="B10956" t="str">
            <v>BFA0000827</v>
          </cell>
        </row>
        <row r="10957">
          <cell r="A10957" t="str">
            <v>02.01.07.322</v>
          </cell>
          <cell r="B10957" t="str">
            <v>BFA0000828</v>
          </cell>
        </row>
        <row r="10958">
          <cell r="A10958" t="str">
            <v>02.01.07.323</v>
          </cell>
          <cell r="B10958" t="str">
            <v>BFA0000829</v>
          </cell>
        </row>
        <row r="10959">
          <cell r="A10959" t="str">
            <v>02.01.07.324</v>
          </cell>
          <cell r="B10959" t="str">
            <v>BFA0000830</v>
          </cell>
        </row>
        <row r="10960">
          <cell r="A10960" t="str">
            <v>02.01.07.325</v>
          </cell>
          <cell r="B10960" t="str">
            <v>BFA0000831</v>
          </cell>
        </row>
        <row r="10961">
          <cell r="A10961" t="str">
            <v>02.12.02.121A</v>
          </cell>
          <cell r="B10961" t="str">
            <v>BFA0000832</v>
          </cell>
        </row>
        <row r="10962">
          <cell r="A10962" t="str">
            <v>02.01.05.014A</v>
          </cell>
          <cell r="B10962" t="str">
            <v>BFA0000833</v>
          </cell>
        </row>
        <row r="10963">
          <cell r="A10963" t="str">
            <v>02.01.05.305</v>
          </cell>
        </row>
        <row r="10964">
          <cell r="A10964" t="str">
            <v>02.03.50.074</v>
          </cell>
          <cell r="B10964" t="str">
            <v>SCS0006622</v>
          </cell>
        </row>
        <row r="10965">
          <cell r="A10965" t="str">
            <v>02.03.50.075</v>
          </cell>
          <cell r="B10965" t="str">
            <v>SCS0006623</v>
          </cell>
        </row>
        <row r="10966">
          <cell r="A10966" t="str">
            <v>02.03.42.016</v>
          </cell>
        </row>
        <row r="10967">
          <cell r="A10967" t="str">
            <v>02.03.42.017</v>
          </cell>
        </row>
        <row r="10968">
          <cell r="A10968" t="str">
            <v>02.03.42.018</v>
          </cell>
        </row>
        <row r="10969">
          <cell r="A10969" t="str">
            <v>02.03.42.012</v>
          </cell>
        </row>
        <row r="10970">
          <cell r="A10970" t="str">
            <v>02.03.42.013</v>
          </cell>
        </row>
        <row r="10971">
          <cell r="A10971" t="str">
            <v>02.03.44.017</v>
          </cell>
          <cell r="B10971" t="str">
            <v>SHT0001930</v>
          </cell>
        </row>
        <row r="10972">
          <cell r="A10972" t="str">
            <v>02.12.01.501</v>
          </cell>
          <cell r="B10972" t="str">
            <v>TSY0000665</v>
          </cell>
        </row>
        <row r="10973">
          <cell r="A10973" t="str">
            <v>02.12.01.571</v>
          </cell>
          <cell r="B10973" t="str">
            <v>TSY0010039</v>
          </cell>
        </row>
        <row r="10974">
          <cell r="A10974" t="str">
            <v>02.12.01.572</v>
          </cell>
          <cell r="B10974" t="str">
            <v>TSY0010040</v>
          </cell>
        </row>
        <row r="10975">
          <cell r="A10975" t="str">
            <v>02.12.01.573</v>
          </cell>
          <cell r="B10975" t="str">
            <v>TSY0000668</v>
          </cell>
        </row>
        <row r="10976">
          <cell r="A10976" t="str">
            <v>02.12.01.574</v>
          </cell>
          <cell r="B10976" t="str">
            <v>TSY0000813</v>
          </cell>
        </row>
        <row r="10977">
          <cell r="A10977" t="str">
            <v>02.12.01.575</v>
          </cell>
          <cell r="B10977" t="str">
            <v>TSY0000671</v>
          </cell>
        </row>
        <row r="10978">
          <cell r="A10978" t="str">
            <v>02.12.01.576</v>
          </cell>
          <cell r="B10978" t="str">
            <v>TSY0010041</v>
          </cell>
        </row>
        <row r="10979">
          <cell r="A10979" t="str">
            <v>02.12.01.577</v>
          </cell>
          <cell r="B10979" t="str">
            <v>TSY0010042</v>
          </cell>
        </row>
        <row r="10980">
          <cell r="A10980" t="str">
            <v>02.13.02.473</v>
          </cell>
          <cell r="B10980" t="str">
            <v>TSY0000669</v>
          </cell>
        </row>
        <row r="10981">
          <cell r="A10981" t="str">
            <v>02.13.02.474</v>
          </cell>
          <cell r="B10981" t="str">
            <v>TSY0000814</v>
          </cell>
        </row>
        <row r="10982">
          <cell r="A10982" t="str">
            <v>02.13.02.475</v>
          </cell>
          <cell r="B10982" t="str">
            <v>TSY0010044</v>
          </cell>
        </row>
        <row r="10983">
          <cell r="A10983" t="str">
            <v>02.13.02.476</v>
          </cell>
          <cell r="B10983" t="str">
            <v>TSY0010045</v>
          </cell>
        </row>
        <row r="10984">
          <cell r="A10984" t="str">
            <v>02.03.19.057A</v>
          </cell>
          <cell r="B10984" t="str">
            <v>SHT0002391</v>
          </cell>
        </row>
        <row r="10985">
          <cell r="A10985" t="str">
            <v>02.03.27.044A</v>
          </cell>
          <cell r="B10985" t="str">
            <v>SHT0002399</v>
          </cell>
        </row>
        <row r="10986">
          <cell r="A10986" t="str">
            <v>02.03.27.045A</v>
          </cell>
          <cell r="B10986" t="str">
            <v>SHT0002400</v>
          </cell>
        </row>
        <row r="10987">
          <cell r="A10987" t="str">
            <v>01.02.08.044</v>
          </cell>
          <cell r="B10987" t="str">
            <v>SHT0010243</v>
          </cell>
        </row>
        <row r="10988">
          <cell r="A10988" t="str">
            <v>02.02.38.045</v>
          </cell>
          <cell r="B10988" t="str">
            <v>RSM0000325</v>
          </cell>
        </row>
        <row r="10989">
          <cell r="A10989" t="str">
            <v>02.02.38.046</v>
          </cell>
          <cell r="B10989" t="str">
            <v>RSM0000328</v>
          </cell>
        </row>
        <row r="10990">
          <cell r="A10990" t="str">
            <v>02.02.38.047</v>
          </cell>
          <cell r="B10990" t="str">
            <v>REM0003019</v>
          </cell>
        </row>
        <row r="10991">
          <cell r="A10991" t="str">
            <v>02.03.48.036</v>
          </cell>
          <cell r="B10991" t="str">
            <v>REM0003020</v>
          </cell>
        </row>
        <row r="10992">
          <cell r="A10992" t="str">
            <v>02.03.48.037</v>
          </cell>
          <cell r="B10992" t="str">
            <v>REM0003021</v>
          </cell>
        </row>
        <row r="10993">
          <cell r="A10993" t="str">
            <v>02.02.38.048</v>
          </cell>
          <cell r="B10993" t="str">
            <v>REM0003023</v>
          </cell>
        </row>
        <row r="10994">
          <cell r="A10994" t="str">
            <v>02.02.38.049</v>
          </cell>
          <cell r="B10994" t="str">
            <v>REM0003027</v>
          </cell>
        </row>
        <row r="10995">
          <cell r="A10995" t="str">
            <v>02.03.48.035</v>
          </cell>
          <cell r="B10995" t="str">
            <v>REM0003029</v>
          </cell>
        </row>
        <row r="10996">
          <cell r="A10996" t="str">
            <v>02.02.38.052</v>
          </cell>
          <cell r="B10996" t="str">
            <v>REM0003092</v>
          </cell>
        </row>
        <row r="10997">
          <cell r="A10997" t="str">
            <v>02.03.48.039</v>
          </cell>
          <cell r="B10997" t="str">
            <v>REM0003093</v>
          </cell>
        </row>
        <row r="10998">
          <cell r="A10998" t="str">
            <v>02.03.48.034</v>
          </cell>
          <cell r="B10998" t="str">
            <v>REM0003095</v>
          </cell>
        </row>
        <row r="10999">
          <cell r="A10999" t="str">
            <v>02.03.48.033</v>
          </cell>
          <cell r="B10999" t="str">
            <v>REM0003098</v>
          </cell>
        </row>
        <row r="11000">
          <cell r="A11000" t="str">
            <v>02.02.38.054</v>
          </cell>
          <cell r="B11000" t="str">
            <v>REM0003101</v>
          </cell>
        </row>
        <row r="11001">
          <cell r="A11001" t="str">
            <v>02.02.38.055</v>
          </cell>
          <cell r="B11001" t="str">
            <v>REM0003102</v>
          </cell>
        </row>
        <row r="11002">
          <cell r="A11002" t="str">
            <v>02.03.48.042</v>
          </cell>
          <cell r="B11002" t="str">
            <v>REM0003103</v>
          </cell>
        </row>
        <row r="11003">
          <cell r="A11003" t="str">
            <v>02.03.48.043</v>
          </cell>
          <cell r="B11003" t="str">
            <v>REM0003104</v>
          </cell>
        </row>
        <row r="11004">
          <cell r="A11004" t="str">
            <v>02.02.38.056</v>
          </cell>
          <cell r="B11004" t="str">
            <v>REM0003106</v>
          </cell>
        </row>
        <row r="11005">
          <cell r="A11005" t="str">
            <v>02.03.48.044</v>
          </cell>
          <cell r="B11005" t="str">
            <v>REM0003107</v>
          </cell>
        </row>
        <row r="11006">
          <cell r="A11006" t="str">
            <v>02.02.38.057</v>
          </cell>
          <cell r="B11006" t="str">
            <v>REM0003109</v>
          </cell>
        </row>
        <row r="11007">
          <cell r="A11007" t="str">
            <v>02.02.38.058</v>
          </cell>
          <cell r="B11007" t="str">
            <v>REM0003110</v>
          </cell>
        </row>
        <row r="11008">
          <cell r="A11008" t="str">
            <v>02.03.48.045</v>
          </cell>
          <cell r="B11008" t="str">
            <v>REM0003111</v>
          </cell>
        </row>
        <row r="11009">
          <cell r="A11009" t="str">
            <v>02.03.48.047</v>
          </cell>
          <cell r="B11009" t="str">
            <v>REM0003113</v>
          </cell>
        </row>
        <row r="11010">
          <cell r="A11010" t="str">
            <v>02.02.38.060</v>
          </cell>
          <cell r="B11010" t="str">
            <v>REM0003115</v>
          </cell>
        </row>
        <row r="11011">
          <cell r="A11011" t="str">
            <v>02.02.38.059</v>
          </cell>
          <cell r="B11011" t="str">
            <v>REM0003117</v>
          </cell>
        </row>
        <row r="11012">
          <cell r="A11012" t="str">
            <v>02.03.48.048</v>
          </cell>
          <cell r="B11012" t="str">
            <v>REM0003118</v>
          </cell>
        </row>
        <row r="11013">
          <cell r="A11013" t="str">
            <v>02.03.48.049</v>
          </cell>
          <cell r="B11013" t="str">
            <v>REM0003120</v>
          </cell>
        </row>
        <row r="11014">
          <cell r="A11014" t="str">
            <v>01.02.30.032</v>
          </cell>
          <cell r="B11014" t="str">
            <v>RSM0000324</v>
          </cell>
        </row>
        <row r="11015">
          <cell r="A11015" t="str">
            <v>01.02.30.033</v>
          </cell>
          <cell r="B11015" t="str">
            <v>REM0003018</v>
          </cell>
        </row>
        <row r="11016">
          <cell r="A11016" t="str">
            <v>01.02.30.034</v>
          </cell>
          <cell r="B11016" t="str">
            <v>REM0003022</v>
          </cell>
        </row>
        <row r="11017">
          <cell r="A11017" t="str">
            <v>01.02.30.036</v>
          </cell>
          <cell r="B11017" t="str">
            <v>REM0003026</v>
          </cell>
        </row>
        <row r="11018">
          <cell r="A11018" t="str">
            <v>01.02.30.037</v>
          </cell>
          <cell r="B11018" t="str">
            <v>REM0003087</v>
          </cell>
        </row>
        <row r="11019">
          <cell r="A11019" t="str">
            <v>01.02.30.038</v>
          </cell>
          <cell r="B11019" t="str">
            <v>REM0003088</v>
          </cell>
        </row>
        <row r="11020">
          <cell r="A11020" t="str">
            <v>01.02.30.039</v>
          </cell>
          <cell r="B11020" t="str">
            <v>REM0003089</v>
          </cell>
        </row>
        <row r="11021">
          <cell r="A11021" t="str">
            <v>01.02.30.040</v>
          </cell>
          <cell r="B11021" t="str">
            <v>REM0003090</v>
          </cell>
        </row>
        <row r="11022">
          <cell r="A11022" t="str">
            <v>01.02.30.042</v>
          </cell>
          <cell r="B11022" t="str">
            <v>REM0003094</v>
          </cell>
        </row>
        <row r="11023">
          <cell r="A11023" t="str">
            <v>01.02.30.043</v>
          </cell>
          <cell r="B11023" t="str">
            <v>REM0003097</v>
          </cell>
        </row>
        <row r="11024">
          <cell r="A11024" t="str">
            <v>01.02.30.044</v>
          </cell>
          <cell r="B11024" t="str">
            <v>REM0003099</v>
          </cell>
        </row>
        <row r="11025">
          <cell r="A11025" t="str">
            <v>01.02.30.045</v>
          </cell>
          <cell r="B11025" t="str">
            <v>REM0003100</v>
          </cell>
        </row>
        <row r="11026">
          <cell r="A11026" t="str">
            <v>01.02.30.046</v>
          </cell>
          <cell r="B11026" t="str">
            <v>REM0003105</v>
          </cell>
        </row>
        <row r="11027">
          <cell r="A11027" t="str">
            <v>01.02.30.047</v>
          </cell>
          <cell r="B11027" t="str">
            <v>REM0003108</v>
          </cell>
        </row>
        <row r="11028">
          <cell r="A11028" t="str">
            <v>01.02.30.048</v>
          </cell>
          <cell r="B11028" t="str">
            <v>REM0003114</v>
          </cell>
        </row>
        <row r="11029">
          <cell r="A11029" t="str">
            <v>01.02.30.049</v>
          </cell>
          <cell r="B11029" t="str">
            <v>REM0003116</v>
          </cell>
        </row>
        <row r="11030">
          <cell r="A11030" t="str">
            <v>01.02.30.050</v>
          </cell>
          <cell r="B11030" t="str">
            <v>REM0003119</v>
          </cell>
        </row>
        <row r="11031">
          <cell r="A11031" t="str">
            <v>01.02.30.041</v>
          </cell>
          <cell r="B11031" t="str">
            <v>REM0003091</v>
          </cell>
        </row>
        <row r="11032">
          <cell r="A11032" t="str">
            <v>02.05.05.067</v>
          </cell>
          <cell r="B11032" t="str">
            <v>TWT0000102</v>
          </cell>
        </row>
        <row r="11033">
          <cell r="B11033" t="str">
            <v>TWT0000103</v>
          </cell>
        </row>
        <row r="11034">
          <cell r="B11034" t="str">
            <v>TWT0000104</v>
          </cell>
        </row>
        <row r="11035">
          <cell r="B11035" t="str">
            <v>TWT0000105</v>
          </cell>
        </row>
        <row r="11036">
          <cell r="A11036" t="str">
            <v>02.05.05.001</v>
          </cell>
          <cell r="B11036" t="str">
            <v>TWT0000106</v>
          </cell>
        </row>
        <row r="11037">
          <cell r="A11037" t="str">
            <v>02.05.05.020</v>
          </cell>
          <cell r="B11037" t="str">
            <v>TWT0000107</v>
          </cell>
        </row>
        <row r="11038">
          <cell r="B11038" t="str">
            <v>TWT0000108</v>
          </cell>
        </row>
        <row r="11039">
          <cell r="A11039" t="str">
            <v>02.01.10.738</v>
          </cell>
          <cell r="B11039" t="str">
            <v>SHT0010982</v>
          </cell>
        </row>
        <row r="11040">
          <cell r="A11040" t="str">
            <v>02.01.10.739</v>
          </cell>
          <cell r="B11040" t="str">
            <v>SHT0010983</v>
          </cell>
        </row>
        <row r="11041">
          <cell r="A11041" t="str">
            <v>02.06.11.001</v>
          </cell>
        </row>
        <row r="11042">
          <cell r="A11042" t="str">
            <v>02.06.11.002</v>
          </cell>
        </row>
        <row r="11043">
          <cell r="A11043" t="str">
            <v>02.02.41.007</v>
          </cell>
          <cell r="B11043" t="str">
            <v>SCS0006412</v>
          </cell>
        </row>
        <row r="11044">
          <cell r="A11044" t="str">
            <v>01.03.05.063</v>
          </cell>
          <cell r="B11044" t="str">
            <v>RCA0000174</v>
          </cell>
        </row>
        <row r="11045">
          <cell r="A11045" t="str">
            <v>02.01.10.708</v>
          </cell>
          <cell r="B11045" t="str">
            <v>SHT0000238</v>
          </cell>
        </row>
        <row r="11046">
          <cell r="A11046" t="str">
            <v>01.02.22.014</v>
          </cell>
          <cell r="B11046" t="str">
            <v>SHT0010729</v>
          </cell>
        </row>
        <row r="11047">
          <cell r="A11047" t="str">
            <v>01.02.22.015</v>
          </cell>
          <cell r="B11047" t="str">
            <v>SHT0000461</v>
          </cell>
        </row>
        <row r="11048">
          <cell r="A11048" t="str">
            <v>01.02.22.016</v>
          </cell>
          <cell r="B11048" t="str">
            <v>SHT0010728</v>
          </cell>
        </row>
        <row r="11049">
          <cell r="B11049" t="str">
            <v>SHT0002426</v>
          </cell>
        </row>
        <row r="11050">
          <cell r="B11050" t="str">
            <v>SHT0002425</v>
          </cell>
        </row>
        <row r="11051">
          <cell r="B11051" t="str">
            <v>SHT0002427</v>
          </cell>
        </row>
        <row r="11052">
          <cell r="A11052" t="str">
            <v>01.01.01.493</v>
          </cell>
          <cell r="B11052" t="str">
            <v>REM0001377</v>
          </cell>
        </row>
        <row r="11053">
          <cell r="A11053" t="str">
            <v>01.01.01.494</v>
          </cell>
          <cell r="B11053" t="str">
            <v>REM0001423</v>
          </cell>
        </row>
        <row r="11054">
          <cell r="B11054" t="str">
            <v>REM0001407</v>
          </cell>
        </row>
        <row r="11055">
          <cell r="B11055" t="str">
            <v>REM0001453</v>
          </cell>
        </row>
        <row r="11056">
          <cell r="B11056" t="str">
            <v>REM0001413</v>
          </cell>
        </row>
        <row r="11057">
          <cell r="B11057" t="str">
            <v>REM0001458</v>
          </cell>
        </row>
        <row r="11058">
          <cell r="B11058" t="str">
            <v>REM0001389</v>
          </cell>
        </row>
        <row r="11059">
          <cell r="B11059" t="str">
            <v>REM0001435</v>
          </cell>
        </row>
        <row r="11060">
          <cell r="B11060" t="str">
            <v>REM0001195</v>
          </cell>
        </row>
        <row r="11061">
          <cell r="A11061" t="str">
            <v>01.04.22.035</v>
          </cell>
          <cell r="B11061" t="str">
            <v>SHT0011203</v>
          </cell>
        </row>
        <row r="11062">
          <cell r="A11062" t="str">
            <v>01.04.22.036</v>
          </cell>
          <cell r="B11062" t="str">
            <v>SHT0011191</v>
          </cell>
        </row>
        <row r="11063">
          <cell r="A11063" t="str">
            <v>01.04.22.037</v>
          </cell>
          <cell r="B11063" t="str">
            <v>SHT0011741</v>
          </cell>
        </row>
        <row r="11064">
          <cell r="A11064" t="str">
            <v>01.04.22.038</v>
          </cell>
          <cell r="B11064" t="str">
            <v>SHT0011742</v>
          </cell>
        </row>
        <row r="11065">
          <cell r="A11065" t="str">
            <v>02.01.04.722</v>
          </cell>
          <cell r="B11065" t="str">
            <v>模具厂代加工号</v>
          </cell>
        </row>
        <row r="11066">
          <cell r="A11066" t="str">
            <v>02.01.04.723</v>
          </cell>
          <cell r="B11066" t="str">
            <v>模具厂代加工号</v>
          </cell>
        </row>
        <row r="11067">
          <cell r="A11067" t="str">
            <v>02.01.04.728</v>
          </cell>
          <cell r="B11067" t="str">
            <v>模具厂代加工号</v>
          </cell>
        </row>
        <row r="11068">
          <cell r="A11068" t="str">
            <v>02.01.04.729</v>
          </cell>
          <cell r="B11068" t="str">
            <v>模具厂代加工号</v>
          </cell>
        </row>
        <row r="11069">
          <cell r="A11069" t="str">
            <v>02.06.02.150</v>
          </cell>
          <cell r="B11069" t="str">
            <v>加工费</v>
          </cell>
        </row>
        <row r="11070">
          <cell r="A11070" t="str">
            <v>02.06.02.151</v>
          </cell>
          <cell r="B11070" t="str">
            <v>加工费</v>
          </cell>
        </row>
        <row r="11071">
          <cell r="A11071" t="str">
            <v>02.06.02.152</v>
          </cell>
          <cell r="B11071" t="str">
            <v>加工费</v>
          </cell>
        </row>
        <row r="11072">
          <cell r="A11072" t="str">
            <v>02.06.02.153</v>
          </cell>
          <cell r="B11072" t="str">
            <v>加工费</v>
          </cell>
        </row>
        <row r="11073">
          <cell r="A11073" t="str">
            <v>02.06.02.154</v>
          </cell>
          <cell r="B11073" t="str">
            <v>加工费</v>
          </cell>
        </row>
        <row r="11074">
          <cell r="A11074" t="str">
            <v>02.06.02.155</v>
          </cell>
          <cell r="B11074" t="str">
            <v>加工费</v>
          </cell>
        </row>
        <row r="11075">
          <cell r="A11075" t="str">
            <v>01.02.28.006</v>
          </cell>
          <cell r="B11075" t="str">
            <v>SHT0002429</v>
          </cell>
        </row>
        <row r="11076">
          <cell r="A11076" t="str">
            <v>01.02.28.005</v>
          </cell>
          <cell r="B11076" t="str">
            <v>SHT0010598</v>
          </cell>
        </row>
        <row r="11077">
          <cell r="A11077" t="str">
            <v>01.02.23.003</v>
          </cell>
          <cell r="B11077" t="str">
            <v>SHT0010376</v>
          </cell>
        </row>
        <row r="11078">
          <cell r="A11078" t="str">
            <v>01.01.01.223A</v>
          </cell>
          <cell r="B11078" t="str">
            <v>RSM0000066</v>
          </cell>
        </row>
        <row r="11079">
          <cell r="A11079" t="str">
            <v>01.07.01.109</v>
          </cell>
          <cell r="B11079" t="str">
            <v>SHT0011205</v>
          </cell>
        </row>
        <row r="11080">
          <cell r="A11080" t="str">
            <v>01.07.01.110</v>
          </cell>
          <cell r="B11080" t="str">
            <v>SHT0011193</v>
          </cell>
        </row>
        <row r="11081">
          <cell r="A11081" t="str">
            <v>01.07.01.111</v>
          </cell>
          <cell r="B11081" t="str">
            <v>SHT0011067</v>
          </cell>
        </row>
        <row r="11082">
          <cell r="A11082" t="str">
            <v>01.07.01.112</v>
          </cell>
          <cell r="B11082" t="str">
            <v>SHT0011065</v>
          </cell>
        </row>
        <row r="11083">
          <cell r="A11083" t="str">
            <v>01.04.13.007</v>
          </cell>
          <cell r="B11083" t="str">
            <v>湖南转移物料，无实物，只有帐</v>
          </cell>
        </row>
        <row r="11084">
          <cell r="A11084" t="str">
            <v>01.04.13.010</v>
          </cell>
          <cell r="B11084" t="str">
            <v>湖南转移物料，无实物，只有帐</v>
          </cell>
        </row>
        <row r="11085">
          <cell r="A11085" t="str">
            <v>01.04.13.019</v>
          </cell>
          <cell r="B11085" t="str">
            <v>湖南转移物料，无实物，只有帐</v>
          </cell>
        </row>
        <row r="11086">
          <cell r="A11086" t="str">
            <v>01.04.13.020</v>
          </cell>
          <cell r="B11086" t="str">
            <v>湖南转移物料，无实物，只有帐</v>
          </cell>
        </row>
        <row r="11087">
          <cell r="A11087" t="str">
            <v>01.04.13.042</v>
          </cell>
          <cell r="B11087" t="str">
            <v>湖南转移物料，无实物，只有帐</v>
          </cell>
        </row>
        <row r="11088">
          <cell r="A11088" t="str">
            <v>01.04.13.052</v>
          </cell>
          <cell r="B11088" t="str">
            <v>湖南转移物料，无实物，只有帐</v>
          </cell>
        </row>
        <row r="11089">
          <cell r="A11089" t="str">
            <v>01.04.13.063</v>
          </cell>
          <cell r="B11089" t="str">
            <v>湖南转移物料，无实物，只有帐</v>
          </cell>
        </row>
        <row r="11090">
          <cell r="A11090" t="str">
            <v>01.06.01.015</v>
          </cell>
          <cell r="B11090" t="str">
            <v>湖南转移物料，无实物，只有帐</v>
          </cell>
        </row>
        <row r="11091">
          <cell r="A11091" t="str">
            <v>02.01.08.049</v>
          </cell>
          <cell r="B11091" t="str">
            <v>湖南转移物料，无实物，只有帐</v>
          </cell>
        </row>
        <row r="11092">
          <cell r="A11092" t="str">
            <v>02.01.08.052</v>
          </cell>
          <cell r="B11092" t="str">
            <v>湖南转移物料，无实物，只有帐</v>
          </cell>
        </row>
        <row r="11093">
          <cell r="A11093" t="str">
            <v>02.12.16.043A</v>
          </cell>
          <cell r="B11093" t="str">
            <v>湖南转移物料，无实物，只有帐</v>
          </cell>
        </row>
        <row r="11094">
          <cell r="A11094" t="str">
            <v>02.12.16.044A</v>
          </cell>
          <cell r="B11094" t="str">
            <v>湖南转移物料，无实物，只有帐</v>
          </cell>
        </row>
        <row r="11095">
          <cell r="A11095" t="str">
            <v>02.12.16.045A</v>
          </cell>
          <cell r="B11095" t="str">
            <v>湖南转移物料，无实物，只有帐</v>
          </cell>
        </row>
        <row r="11096">
          <cell r="A11096" t="str">
            <v>02.12.16.046A</v>
          </cell>
          <cell r="B11096" t="str">
            <v>湖南转移物料，无实物，只有帐</v>
          </cell>
        </row>
        <row r="11097">
          <cell r="A11097" t="str">
            <v>02.17.01.001</v>
          </cell>
          <cell r="B11097" t="str">
            <v>湖南转移物料，无实物，只有帐</v>
          </cell>
        </row>
        <row r="11098">
          <cell r="A11098" t="str">
            <v>02.17.01.002</v>
          </cell>
          <cell r="B11098" t="str">
            <v>湖南转移物料，无实物，只有帐</v>
          </cell>
        </row>
        <row r="11099">
          <cell r="A11099" t="str">
            <v>02.17.01.003</v>
          </cell>
          <cell r="B11099" t="str">
            <v>湖南转移物料，无实物，只有帐</v>
          </cell>
        </row>
        <row r="11100">
          <cell r="A11100" t="str">
            <v>02.17.01.004</v>
          </cell>
          <cell r="B11100" t="str">
            <v>湖南转移物料，无实物，只有帐</v>
          </cell>
        </row>
        <row r="11101">
          <cell r="A11101" t="str">
            <v>02.17.01.005</v>
          </cell>
          <cell r="B11101" t="str">
            <v>湖南转移物料，无实物，只有帐</v>
          </cell>
        </row>
        <row r="11102">
          <cell r="A11102" t="str">
            <v>02.17.01.008</v>
          </cell>
          <cell r="B11102" t="str">
            <v>湖南转移物料，无实物，只有帐</v>
          </cell>
        </row>
        <row r="11103">
          <cell r="A11103" t="str">
            <v>02.17.01.009</v>
          </cell>
          <cell r="B11103" t="str">
            <v>湖南转移物料，无实物，只有帐</v>
          </cell>
        </row>
        <row r="11104">
          <cell r="A11104" t="str">
            <v>02.17.01.010</v>
          </cell>
          <cell r="B11104" t="str">
            <v>湖南转移物料，无实物，只有帐</v>
          </cell>
        </row>
        <row r="11105">
          <cell r="A11105" t="str">
            <v>02.17.01.012</v>
          </cell>
          <cell r="B11105" t="str">
            <v>湖南转移物料，无实物，只有帐</v>
          </cell>
        </row>
        <row r="11106">
          <cell r="A11106" t="str">
            <v>02.17.01.013</v>
          </cell>
          <cell r="B11106" t="str">
            <v>湖南转移物料，无实物，只有帐</v>
          </cell>
        </row>
        <row r="11107">
          <cell r="A11107" t="str">
            <v>02.17.01.014</v>
          </cell>
          <cell r="B11107" t="str">
            <v>湖南转移物料，无实物，只有帐</v>
          </cell>
        </row>
        <row r="11108">
          <cell r="A11108" t="str">
            <v>02.17.01.015</v>
          </cell>
          <cell r="B11108" t="str">
            <v>湖南转移物料，无实物，只有帐</v>
          </cell>
        </row>
        <row r="11109">
          <cell r="A11109" t="str">
            <v>02.17.01.016</v>
          </cell>
          <cell r="B11109" t="str">
            <v>湖南转移物料，无实物，只有帐</v>
          </cell>
        </row>
        <row r="11110">
          <cell r="A11110" t="str">
            <v>02.17.01.017</v>
          </cell>
          <cell r="B11110" t="str">
            <v>湖南转移物料，无实物，只有帐</v>
          </cell>
        </row>
        <row r="11111">
          <cell r="A11111" t="str">
            <v>02.17.01.018</v>
          </cell>
          <cell r="B11111" t="str">
            <v>湖南转移物料，无实物，只有帐</v>
          </cell>
        </row>
        <row r="11112">
          <cell r="A11112" t="str">
            <v>02.17.01.019</v>
          </cell>
          <cell r="B11112" t="str">
            <v>湖南转移物料，无实物，只有帐</v>
          </cell>
        </row>
        <row r="11113">
          <cell r="A11113" t="str">
            <v>02.17.01.020</v>
          </cell>
          <cell r="B11113" t="str">
            <v>湖南转移物料，无实物，只有帐</v>
          </cell>
        </row>
        <row r="11114">
          <cell r="A11114" t="str">
            <v>02.17.01.021</v>
          </cell>
          <cell r="B11114" t="str">
            <v>湖南转移物料，无实物，只有帐</v>
          </cell>
        </row>
        <row r="11115">
          <cell r="A11115" t="str">
            <v>02.17.01.022</v>
          </cell>
          <cell r="B11115" t="str">
            <v>湖南转移物料，无实物，只有帐</v>
          </cell>
        </row>
        <row r="11116">
          <cell r="A11116" t="str">
            <v>02.17.01.023</v>
          </cell>
          <cell r="B11116" t="str">
            <v>湖南转移物料，无实物，只有帐</v>
          </cell>
        </row>
        <row r="11117">
          <cell r="A11117" t="str">
            <v>02.17.01.024</v>
          </cell>
          <cell r="B11117" t="str">
            <v>湖南转移物料，无实物，只有帐</v>
          </cell>
        </row>
        <row r="11118">
          <cell r="A11118" t="str">
            <v>02.17.01.025</v>
          </cell>
          <cell r="B11118" t="str">
            <v>湖南转移物料，无实物，只有帐</v>
          </cell>
        </row>
        <row r="11119">
          <cell r="A11119" t="str">
            <v>02.17.01.026</v>
          </cell>
          <cell r="B11119" t="str">
            <v>湖南转移物料，无实物，只有帐</v>
          </cell>
        </row>
        <row r="11120">
          <cell r="A11120" t="str">
            <v>02.17.01.027</v>
          </cell>
          <cell r="B11120" t="str">
            <v>湖南转移物料，无实物，只有帐</v>
          </cell>
        </row>
        <row r="11121">
          <cell r="A11121" t="str">
            <v>02.17.01.028</v>
          </cell>
          <cell r="B11121" t="str">
            <v>湖南转移物料，无实物，只有帐</v>
          </cell>
        </row>
        <row r="11122">
          <cell r="A11122" t="str">
            <v>02.17.01.029</v>
          </cell>
          <cell r="B11122" t="str">
            <v>湖南转移物料，无实物，只有帐</v>
          </cell>
        </row>
        <row r="11123">
          <cell r="A11123" t="str">
            <v>02.17.01.030</v>
          </cell>
          <cell r="B11123" t="str">
            <v>湖南转移物料，无实物，只有帐</v>
          </cell>
        </row>
        <row r="11124">
          <cell r="A11124" t="str">
            <v>02.17.01.031</v>
          </cell>
          <cell r="B11124" t="str">
            <v>湖南转移物料，无实物，只有帐</v>
          </cell>
        </row>
        <row r="11125">
          <cell r="A11125" t="str">
            <v>02.17.01.032</v>
          </cell>
          <cell r="B11125" t="str">
            <v>湖南转移物料，无实物，只有帐</v>
          </cell>
        </row>
        <row r="11126">
          <cell r="A11126" t="str">
            <v>02.17.01.033</v>
          </cell>
          <cell r="B11126" t="str">
            <v>湖南转移物料，无实物，只有帐</v>
          </cell>
        </row>
        <row r="11127">
          <cell r="A11127" t="str">
            <v>02.17.01.034</v>
          </cell>
          <cell r="B11127" t="str">
            <v>湖南转移物料，无实物，只有帐</v>
          </cell>
        </row>
        <row r="11128">
          <cell r="A11128" t="str">
            <v>02.17.01.035</v>
          </cell>
          <cell r="B11128" t="str">
            <v>湖南转移物料，无实物，只有帐</v>
          </cell>
        </row>
        <row r="11129">
          <cell r="A11129" t="str">
            <v>02.17.01.036</v>
          </cell>
          <cell r="B11129" t="str">
            <v>湖南转移物料，无实物，只有帐</v>
          </cell>
        </row>
        <row r="11130">
          <cell r="A11130" t="str">
            <v>02.17.01.037</v>
          </cell>
          <cell r="B11130" t="str">
            <v>湖南转移物料，无实物，只有帐</v>
          </cell>
        </row>
        <row r="11131">
          <cell r="A11131" t="str">
            <v>02.17.01.038</v>
          </cell>
          <cell r="B11131" t="str">
            <v>湖南转移物料，无实物，只有帐</v>
          </cell>
        </row>
        <row r="11132">
          <cell r="A11132" t="str">
            <v>02.17.01.039</v>
          </cell>
          <cell r="B11132" t="str">
            <v>湖南转移物料，无实物，只有帐</v>
          </cell>
        </row>
        <row r="11133">
          <cell r="A11133" t="str">
            <v>02.17.01.040</v>
          </cell>
          <cell r="B11133" t="str">
            <v>湖南转移物料，无实物，只有帐</v>
          </cell>
        </row>
        <row r="11134">
          <cell r="A11134" t="str">
            <v>02.17.01.041</v>
          </cell>
          <cell r="B11134" t="str">
            <v>湖南转移物料，无实物，只有帐</v>
          </cell>
        </row>
        <row r="11135">
          <cell r="A11135" t="str">
            <v>02.17.01.042</v>
          </cell>
          <cell r="B11135" t="str">
            <v>湖南转移物料，无实物，只有帐</v>
          </cell>
        </row>
        <row r="11136">
          <cell r="A11136" t="str">
            <v>02.17.01.043</v>
          </cell>
          <cell r="B11136" t="str">
            <v>湖南转移物料，无实物，只有帐</v>
          </cell>
        </row>
        <row r="11137">
          <cell r="A11137" t="str">
            <v>02.17.01.044</v>
          </cell>
          <cell r="B11137" t="str">
            <v>湖南转移物料，无实物，只有帐</v>
          </cell>
        </row>
        <row r="11138">
          <cell r="A11138" t="str">
            <v>02.17.01.045</v>
          </cell>
          <cell r="B11138" t="str">
            <v>湖南转移物料，无实物，只有帐</v>
          </cell>
        </row>
        <row r="11139">
          <cell r="A11139" t="str">
            <v>02.17.01.046</v>
          </cell>
          <cell r="B11139" t="str">
            <v>湖南转移物料，无实物，只有帐</v>
          </cell>
        </row>
        <row r="11140">
          <cell r="A11140" t="str">
            <v>02.17.01.047</v>
          </cell>
          <cell r="B11140" t="str">
            <v>湖南转移物料，无实物，只有帐</v>
          </cell>
        </row>
        <row r="11141">
          <cell r="A11141" t="str">
            <v>02.17.01.048</v>
          </cell>
          <cell r="B11141" t="str">
            <v>湖南转移物料，无实物，只有帐</v>
          </cell>
        </row>
        <row r="11142">
          <cell r="A11142" t="str">
            <v>02.17.01.049</v>
          </cell>
          <cell r="B11142" t="str">
            <v>湖南转移物料，无实物，只有帐</v>
          </cell>
        </row>
        <row r="11143">
          <cell r="A11143" t="str">
            <v>02.17.01.050</v>
          </cell>
          <cell r="B11143" t="str">
            <v>湖南转移物料，无实物，只有帐</v>
          </cell>
        </row>
        <row r="11144">
          <cell r="A11144" t="str">
            <v>02.17.01.051</v>
          </cell>
          <cell r="B11144" t="str">
            <v>湖南转移物料，无实物，只有帐</v>
          </cell>
        </row>
        <row r="11145">
          <cell r="A11145" t="str">
            <v>02.17.01.052</v>
          </cell>
          <cell r="B11145" t="str">
            <v>湖南转移物料，无实物，只有帐</v>
          </cell>
        </row>
        <row r="11146">
          <cell r="A11146" t="str">
            <v>02.17.01.053</v>
          </cell>
          <cell r="B11146" t="str">
            <v>湖南转移物料，无实物，只有帐</v>
          </cell>
        </row>
        <row r="11147">
          <cell r="A11147" t="str">
            <v>02.17.01.054</v>
          </cell>
          <cell r="B11147" t="str">
            <v>湖南转移物料，无实物，只有帐</v>
          </cell>
        </row>
        <row r="11148">
          <cell r="A11148" t="str">
            <v>02.17.01.055</v>
          </cell>
          <cell r="B11148" t="str">
            <v>湖南转移物料，无实物，只有帐</v>
          </cell>
        </row>
        <row r="11149">
          <cell r="A11149" t="str">
            <v>02.17.01.056</v>
          </cell>
          <cell r="B11149" t="str">
            <v>湖南转移物料，无实物，只有帐</v>
          </cell>
        </row>
        <row r="11150">
          <cell r="A11150" t="str">
            <v>02.17.01.057</v>
          </cell>
          <cell r="B11150" t="str">
            <v>湖南转移物料，无实物，只有帐</v>
          </cell>
        </row>
        <row r="11151">
          <cell r="A11151" t="str">
            <v>02.17.01.058</v>
          </cell>
          <cell r="B11151" t="str">
            <v>湖南转移物料，无实物，只有帐</v>
          </cell>
        </row>
        <row r="11152">
          <cell r="A11152" t="str">
            <v>02.17.01.059</v>
          </cell>
          <cell r="B11152" t="str">
            <v>湖南转移物料，无实物，只有帐</v>
          </cell>
        </row>
        <row r="11153">
          <cell r="A11153" t="str">
            <v>02.17.01.060</v>
          </cell>
          <cell r="B11153" t="str">
            <v>湖南转移物料，无实物，只有帐</v>
          </cell>
        </row>
        <row r="11154">
          <cell r="A11154" t="str">
            <v>02.17.01.061</v>
          </cell>
          <cell r="B11154" t="str">
            <v>湖南转移物料，无实物，只有帐</v>
          </cell>
        </row>
        <row r="11155">
          <cell r="A11155" t="str">
            <v>02.17.01.062</v>
          </cell>
          <cell r="B11155" t="str">
            <v>湖南转移物料，无实物，只有帐</v>
          </cell>
        </row>
        <row r="11156">
          <cell r="A11156" t="str">
            <v>02.17.01.063</v>
          </cell>
          <cell r="B11156" t="str">
            <v>湖南转移物料，无实物，只有帐</v>
          </cell>
        </row>
        <row r="11157">
          <cell r="A11157" t="str">
            <v>02.17.01.064</v>
          </cell>
          <cell r="B11157" t="str">
            <v>湖南转移物料，无实物，只有帐</v>
          </cell>
        </row>
        <row r="11158">
          <cell r="A11158" t="str">
            <v>02.12.03.068</v>
          </cell>
          <cell r="B11158" t="str">
            <v>湖南转移物料，无实物，只有帐</v>
          </cell>
        </row>
        <row r="11159">
          <cell r="A11159" t="str">
            <v>02.12.03.100</v>
          </cell>
          <cell r="B11159" t="str">
            <v>湖南转移物料，无实物，只有帐</v>
          </cell>
        </row>
        <row r="11160">
          <cell r="A11160" t="str">
            <v>02.12.03.104</v>
          </cell>
          <cell r="B11160" t="str">
            <v>湖南转移物料，无实物，只有帐</v>
          </cell>
        </row>
        <row r="11161">
          <cell r="A11161" t="str">
            <v>02.12.03.105</v>
          </cell>
          <cell r="B11161" t="str">
            <v>湖南转移物料，无实物，只有帐</v>
          </cell>
        </row>
        <row r="11162">
          <cell r="A11162" t="str">
            <v>02.12.03.106</v>
          </cell>
          <cell r="B11162" t="str">
            <v>湖南转移物料，无实物，只有帐</v>
          </cell>
        </row>
        <row r="11163">
          <cell r="A11163" t="str">
            <v>02.12.03.107</v>
          </cell>
          <cell r="B11163" t="str">
            <v>湖南转移物料，无实物，只有帐</v>
          </cell>
        </row>
        <row r="11164">
          <cell r="A11164" t="str">
            <v>02.06.02.158</v>
          </cell>
          <cell r="B11164" t="str">
            <v>加工费</v>
          </cell>
        </row>
        <row r="11165">
          <cell r="A11165" t="str">
            <v>02.06.02.159</v>
          </cell>
          <cell r="B11165" t="str">
            <v>加工费</v>
          </cell>
        </row>
        <row r="11166">
          <cell r="A11166" t="str">
            <v>02.06.02.160</v>
          </cell>
          <cell r="B11166" t="str">
            <v>加工费</v>
          </cell>
        </row>
        <row r="11167">
          <cell r="A11167" t="str">
            <v>02.06.02.161</v>
          </cell>
          <cell r="B11167" t="str">
            <v>加工费</v>
          </cell>
        </row>
        <row r="11168">
          <cell r="A11168" t="str">
            <v>02.06.02.162</v>
          </cell>
          <cell r="B11168" t="str">
            <v>加工费</v>
          </cell>
        </row>
        <row r="11169">
          <cell r="A11169" t="str">
            <v>02.06.02.164</v>
          </cell>
          <cell r="B11169" t="str">
            <v>加工费</v>
          </cell>
        </row>
        <row r="11170">
          <cell r="A11170" t="str">
            <v>02.06.02.165</v>
          </cell>
          <cell r="B11170" t="str">
            <v>加工费</v>
          </cell>
        </row>
        <row r="11171">
          <cell r="A11171" t="str">
            <v>02.06.02.166</v>
          </cell>
          <cell r="B11171" t="str">
            <v>加工费</v>
          </cell>
        </row>
        <row r="11172">
          <cell r="A11172" t="str">
            <v>02.06.02.167</v>
          </cell>
          <cell r="B11172" t="str">
            <v>加工费</v>
          </cell>
        </row>
        <row r="11173">
          <cell r="A11173" t="str">
            <v>02.06.02.168</v>
          </cell>
          <cell r="B11173" t="str">
            <v>加工费</v>
          </cell>
        </row>
        <row r="11174">
          <cell r="A11174" t="str">
            <v>02.06.02.169</v>
          </cell>
          <cell r="B11174" t="str">
            <v>加工费</v>
          </cell>
        </row>
        <row r="11175">
          <cell r="A11175" t="str">
            <v>02.06.02.172</v>
          </cell>
          <cell r="B11175" t="str">
            <v>加工费</v>
          </cell>
        </row>
        <row r="11176">
          <cell r="A11176" t="str">
            <v>02.06.02.173</v>
          </cell>
          <cell r="B11176" t="str">
            <v>加工费</v>
          </cell>
        </row>
        <row r="11177">
          <cell r="A11177" t="str">
            <v>02.06.02.174</v>
          </cell>
          <cell r="B11177" t="str">
            <v>加工费</v>
          </cell>
        </row>
        <row r="11178">
          <cell r="A11178" t="str">
            <v>02.06.02.176</v>
          </cell>
          <cell r="B11178" t="str">
            <v>加工费</v>
          </cell>
        </row>
        <row r="11179">
          <cell r="A11179" t="str">
            <v>02.06.02.177</v>
          </cell>
          <cell r="B11179" t="str">
            <v>加工费</v>
          </cell>
        </row>
        <row r="11180">
          <cell r="A11180" t="str">
            <v>02.06.02.182</v>
          </cell>
          <cell r="B11180" t="str">
            <v>加工费</v>
          </cell>
        </row>
        <row r="11181">
          <cell r="A11181" t="str">
            <v>02.06.02.186</v>
          </cell>
          <cell r="B11181" t="str">
            <v>加工费</v>
          </cell>
        </row>
        <row r="11182">
          <cell r="A11182" t="str">
            <v>02.06.02.187</v>
          </cell>
          <cell r="B11182" t="str">
            <v>加工费</v>
          </cell>
        </row>
        <row r="11183">
          <cell r="A11183" t="str">
            <v>02.06.02.188</v>
          </cell>
          <cell r="B11183" t="str">
            <v>加工费</v>
          </cell>
        </row>
        <row r="11184">
          <cell r="A11184" t="str">
            <v>02.06.02.189</v>
          </cell>
          <cell r="B11184" t="str">
            <v>加工费</v>
          </cell>
        </row>
        <row r="11185">
          <cell r="A11185" t="str">
            <v>02.06.02.190</v>
          </cell>
          <cell r="B11185" t="str">
            <v>加工费</v>
          </cell>
        </row>
        <row r="11186">
          <cell r="A11186" t="str">
            <v>02.06.02.196</v>
          </cell>
          <cell r="B11186" t="str">
            <v>加工费</v>
          </cell>
        </row>
        <row r="11187">
          <cell r="A11187" t="str">
            <v>02.06.02.197</v>
          </cell>
          <cell r="B11187" t="str">
            <v>加工费</v>
          </cell>
        </row>
        <row r="11188">
          <cell r="A11188" t="str">
            <v>02.06.02.200</v>
          </cell>
          <cell r="B11188" t="str">
            <v>加工费</v>
          </cell>
        </row>
        <row r="11189">
          <cell r="A11189" t="str">
            <v>02.06.02.201</v>
          </cell>
          <cell r="B11189" t="str">
            <v>加工费</v>
          </cell>
        </row>
        <row r="11190">
          <cell r="A11190" t="str">
            <v>02.06.02.202</v>
          </cell>
          <cell r="B11190" t="str">
            <v>加工费</v>
          </cell>
        </row>
        <row r="11191">
          <cell r="A11191" t="str">
            <v>02.06.02.206</v>
          </cell>
          <cell r="B11191" t="str">
            <v>加工费</v>
          </cell>
        </row>
        <row r="11192">
          <cell r="A11192" t="str">
            <v>02.06.02.207</v>
          </cell>
          <cell r="B11192" t="str">
            <v>加工费</v>
          </cell>
        </row>
        <row r="11193">
          <cell r="A11193" t="str">
            <v>02.06.02.208</v>
          </cell>
          <cell r="B11193" t="str">
            <v>加工费</v>
          </cell>
        </row>
        <row r="11194">
          <cell r="A11194" t="str">
            <v>02.06.02.209</v>
          </cell>
          <cell r="B11194" t="str">
            <v>加工费</v>
          </cell>
        </row>
        <row r="11195">
          <cell r="A11195" t="str">
            <v>02.06.02.210</v>
          </cell>
          <cell r="B11195" t="str">
            <v>加工费</v>
          </cell>
        </row>
        <row r="11196">
          <cell r="A11196" t="str">
            <v>02.01.10.703</v>
          </cell>
          <cell r="B11196" t="str">
            <v>REM0002846</v>
          </cell>
        </row>
        <row r="11197">
          <cell r="A11197" t="str">
            <v>02.01.10.704</v>
          </cell>
          <cell r="B11197" t="str">
            <v>REM0002844</v>
          </cell>
        </row>
        <row r="11198">
          <cell r="A11198" t="str">
            <v>01.06.16.017</v>
          </cell>
          <cell r="B11198" t="str">
            <v>SLT0001806</v>
          </cell>
        </row>
        <row r="11199">
          <cell r="A11199" t="str">
            <v>01.06.16.016</v>
          </cell>
          <cell r="B11199" t="str">
            <v>SLT0001807</v>
          </cell>
        </row>
        <row r="11200">
          <cell r="A11200" t="str">
            <v>01.07.16.001</v>
          </cell>
          <cell r="B11200" t="str">
            <v>SHT0011216</v>
          </cell>
        </row>
        <row r="11201">
          <cell r="A11201" t="str">
            <v>01.07.16.002</v>
          </cell>
          <cell r="B11201" t="str">
            <v>SHT0011217</v>
          </cell>
        </row>
        <row r="11202">
          <cell r="A11202" t="str">
            <v>01.07.16.003</v>
          </cell>
          <cell r="B11202" t="str">
            <v>SHT0011095</v>
          </cell>
        </row>
        <row r="11203">
          <cell r="A11203" t="str">
            <v>01.05.28.001</v>
          </cell>
          <cell r="B11203" t="str">
            <v>SLT0010125</v>
          </cell>
        </row>
        <row r="11204">
          <cell r="A11204" t="str">
            <v>01.05.28.002</v>
          </cell>
          <cell r="B11204" t="str">
            <v>SLT0010127</v>
          </cell>
        </row>
        <row r="11205">
          <cell r="A11205" t="str">
            <v>01.05.28.003</v>
          </cell>
          <cell r="B11205" t="str">
            <v>SLT0010129</v>
          </cell>
        </row>
        <row r="11206">
          <cell r="A11206" t="str">
            <v>01.05.28.005</v>
          </cell>
          <cell r="B11206" t="str">
            <v>SLT0010140</v>
          </cell>
        </row>
        <row r="11207">
          <cell r="A11207" t="str">
            <v>01.05.28.004</v>
          </cell>
          <cell r="B11207" t="str">
            <v>SLT0010136</v>
          </cell>
        </row>
        <row r="11208">
          <cell r="B11208" t="str">
            <v>SLT0010133</v>
          </cell>
        </row>
        <row r="11209">
          <cell r="B11209" t="str">
            <v>SLT0010131</v>
          </cell>
        </row>
        <row r="11210">
          <cell r="B11210" t="str">
            <v>SLT0010144</v>
          </cell>
        </row>
        <row r="11211">
          <cell r="B11211" t="str">
            <v>SLT0010142</v>
          </cell>
        </row>
        <row r="11212">
          <cell r="A11212" t="str">
            <v>02.12.01.544</v>
          </cell>
          <cell r="B11212" t="str">
            <v>TSY0000767</v>
          </cell>
        </row>
        <row r="11213">
          <cell r="A11213" t="str">
            <v>02.12.01.545</v>
          </cell>
          <cell r="B11213" t="str">
            <v>TSY0000768</v>
          </cell>
        </row>
        <row r="11214">
          <cell r="A11214" t="str">
            <v>02.12.01.546</v>
          </cell>
          <cell r="B11214" t="str">
            <v>TSY0010022</v>
          </cell>
        </row>
        <row r="11215">
          <cell r="A11215" t="str">
            <v>02.12.01.547</v>
          </cell>
          <cell r="B11215" t="str">
            <v>TSY0010025</v>
          </cell>
        </row>
        <row r="11216">
          <cell r="A11216" t="str">
            <v>02.12.01.548</v>
          </cell>
          <cell r="B11216" t="str">
            <v>TSY0010024</v>
          </cell>
        </row>
        <row r="11217">
          <cell r="A11217" t="str">
            <v>02.12.01.549</v>
          </cell>
          <cell r="B11217" t="str">
            <v>TSY0010032</v>
          </cell>
        </row>
        <row r="11218">
          <cell r="A11218" t="str">
            <v>02.12.01.550</v>
          </cell>
          <cell r="B11218" t="str">
            <v>TSY0010033</v>
          </cell>
        </row>
        <row r="11219">
          <cell r="A11219" t="str">
            <v>02.12.01.557</v>
          </cell>
          <cell r="B11219" t="str">
            <v>TSY0000769</v>
          </cell>
        </row>
        <row r="11220">
          <cell r="A11220" t="str">
            <v>02.12.01.551</v>
          </cell>
          <cell r="B11220" t="str">
            <v>TSY0010027</v>
          </cell>
        </row>
        <row r="11221">
          <cell r="A11221" t="str">
            <v>02.12.01.552</v>
          </cell>
          <cell r="B11221" t="str">
            <v>TSY0010026</v>
          </cell>
        </row>
        <row r="11222">
          <cell r="A11222" t="str">
            <v>02.12.01.553</v>
          </cell>
          <cell r="B11222" t="str">
            <v>TSY0010029</v>
          </cell>
        </row>
        <row r="11223">
          <cell r="A11223" t="str">
            <v>02.12.01.554</v>
          </cell>
          <cell r="B11223" t="str">
            <v>TSY0010028</v>
          </cell>
        </row>
        <row r="11224">
          <cell r="A11224" t="str">
            <v>02.12.01.555</v>
          </cell>
          <cell r="B11224" t="str">
            <v>TSY0010031</v>
          </cell>
        </row>
        <row r="11225">
          <cell r="A11225" t="str">
            <v>02.12.01.556</v>
          </cell>
          <cell r="B11225" t="str">
            <v>TSY0010030</v>
          </cell>
        </row>
        <row r="11226">
          <cell r="B11226" t="str">
            <v>TSY0010034</v>
          </cell>
        </row>
        <row r="11227">
          <cell r="B11227" t="str">
            <v>TSY0010035</v>
          </cell>
        </row>
        <row r="11228">
          <cell r="A11228" t="str">
            <v>02.01.10.173</v>
          </cell>
          <cell r="B11228" t="str">
            <v>REM0001927</v>
          </cell>
        </row>
        <row r="11229">
          <cell r="A11229" t="str">
            <v>02.01.10.174</v>
          </cell>
          <cell r="B11229" t="str">
            <v>REM0001921</v>
          </cell>
        </row>
        <row r="11230">
          <cell r="A11230" t="str">
            <v>02.01.10.707</v>
          </cell>
          <cell r="B11230" t="str">
            <v>SHT0001973</v>
          </cell>
        </row>
        <row r="11231">
          <cell r="A11231" t="str">
            <v>02.01.10.709</v>
          </cell>
          <cell r="B11231" t="str">
            <v>REM0001719</v>
          </cell>
        </row>
        <row r="11232">
          <cell r="A11232" t="str">
            <v>02.01.10.711</v>
          </cell>
          <cell r="B11232" t="str">
            <v>REM0001725</v>
          </cell>
        </row>
        <row r="11233">
          <cell r="A11233" t="str">
            <v>02.01.10.712</v>
          </cell>
          <cell r="B11233" t="str">
            <v>REM0001726</v>
          </cell>
        </row>
        <row r="11234">
          <cell r="A11234" t="str">
            <v>02.01.10.730</v>
          </cell>
          <cell r="B11234" t="str">
            <v>RSM0000028</v>
          </cell>
        </row>
        <row r="11235">
          <cell r="A11235" t="str">
            <v>02.07.01.116</v>
          </cell>
          <cell r="B11235" t="str">
            <v>TMI0000061</v>
          </cell>
        </row>
        <row r="11236">
          <cell r="A11236" t="str">
            <v>02.07.01.115</v>
          </cell>
          <cell r="B11236" t="str">
            <v>TMI0000105</v>
          </cell>
        </row>
        <row r="11237">
          <cell r="A11237" t="str">
            <v>02.07.01.117</v>
          </cell>
          <cell r="B11237" t="str">
            <v>TMI0000106</v>
          </cell>
        </row>
        <row r="11238">
          <cell r="A11238" t="str">
            <v>02.07.01.118</v>
          </cell>
          <cell r="B11238" t="str">
            <v>TMI0000107</v>
          </cell>
        </row>
        <row r="11239">
          <cell r="A11239" t="str">
            <v>02.07.01.119</v>
          </cell>
          <cell r="B11239" t="str">
            <v>TMI0000108</v>
          </cell>
        </row>
        <row r="11240">
          <cell r="A11240" t="str">
            <v>02.07.01.120</v>
          </cell>
          <cell r="B11240" t="str">
            <v>TMI0000109</v>
          </cell>
        </row>
        <row r="11241">
          <cell r="A11241" t="str">
            <v>02.16.01.107</v>
          </cell>
        </row>
        <row r="11242">
          <cell r="A11242" t="str">
            <v>02.16.01.101</v>
          </cell>
        </row>
        <row r="11243">
          <cell r="A11243" t="str">
            <v>02.16.01.103</v>
          </cell>
        </row>
        <row r="11244">
          <cell r="A11244" t="str">
            <v>02.16.01.102</v>
          </cell>
        </row>
        <row r="11245">
          <cell r="A11245" t="str">
            <v>02.12.19.050</v>
          </cell>
          <cell r="B11245" t="str">
            <v>TFT0000064</v>
          </cell>
        </row>
        <row r="11246">
          <cell r="A11246" t="str">
            <v>02.12.23.001A</v>
          </cell>
          <cell r="B11246" t="str">
            <v>SLT0002694</v>
          </cell>
        </row>
        <row r="11247">
          <cell r="A11247" t="str">
            <v>02.12.23.002A</v>
          </cell>
          <cell r="B11247" t="str">
            <v>SLT0002695</v>
          </cell>
        </row>
        <row r="11248">
          <cell r="A11248" t="str">
            <v>02.12.27.003</v>
          </cell>
          <cell r="B11248" t="str">
            <v>SLT0002696</v>
          </cell>
        </row>
        <row r="11249">
          <cell r="A11249" t="str">
            <v>01.01.01.501</v>
          </cell>
          <cell r="B11249" t="str">
            <v>REM0010295</v>
          </cell>
        </row>
        <row r="11250">
          <cell r="A11250" t="str">
            <v>01.01.01.502</v>
          </cell>
          <cell r="B11250" t="str">
            <v>REM0010296</v>
          </cell>
        </row>
        <row r="11251">
          <cell r="A11251" t="str">
            <v>01.03.45.001</v>
          </cell>
          <cell r="B11251" t="str">
            <v>SHT0000770</v>
          </cell>
        </row>
        <row r="11252">
          <cell r="A11252" t="str">
            <v>01.02.32.002</v>
          </cell>
          <cell r="B11252" t="str">
            <v>SHT0010554</v>
          </cell>
        </row>
        <row r="11253">
          <cell r="B11253" t="str">
            <v>SHT0002398</v>
          </cell>
        </row>
        <row r="11254">
          <cell r="A11254" t="str">
            <v>01.02.32.003</v>
          </cell>
          <cell r="B11254" t="str">
            <v>SHT0010631</v>
          </cell>
        </row>
        <row r="11255">
          <cell r="B11255" t="str">
            <v>SHT0002397</v>
          </cell>
        </row>
        <row r="11256">
          <cell r="A11256" t="str">
            <v>02.03.27.095</v>
          </cell>
          <cell r="B11256" t="str">
            <v>SHT0010671</v>
          </cell>
        </row>
        <row r="11257">
          <cell r="A11257" t="str">
            <v>01.06.10.004</v>
          </cell>
          <cell r="B11257" t="str">
            <v>SHT0010585</v>
          </cell>
        </row>
        <row r="11258">
          <cell r="A11258" t="str">
            <v>02.01.10.748</v>
          </cell>
          <cell r="B11258" t="str">
            <v>SHT0010984</v>
          </cell>
        </row>
        <row r="11259">
          <cell r="A11259" t="str">
            <v>01.02.31.003</v>
          </cell>
          <cell r="B11259" t="str">
            <v>SLT0002121</v>
          </cell>
        </row>
        <row r="11260">
          <cell r="A11260" t="str">
            <v>02.01.10.369</v>
          </cell>
          <cell r="B11260" t="str">
            <v>RSM0000217</v>
          </cell>
        </row>
        <row r="11261">
          <cell r="A11261" t="str">
            <v>01.06.12.019</v>
          </cell>
          <cell r="B11261" t="str">
            <v>SHT0011281</v>
          </cell>
        </row>
        <row r="11262">
          <cell r="A11262" t="str">
            <v>01.06.12.020</v>
          </cell>
          <cell r="B11262" t="str">
            <v>SHT0011282</v>
          </cell>
        </row>
        <row r="11263">
          <cell r="A11263" t="str">
            <v>01.06.12.021</v>
          </cell>
          <cell r="B11263" t="str">
            <v>SHT0011060</v>
          </cell>
        </row>
        <row r="11264">
          <cell r="A11264" t="str">
            <v>01.06.12.022</v>
          </cell>
          <cell r="B11264" t="str">
            <v>SHT0011062</v>
          </cell>
        </row>
        <row r="11265">
          <cell r="A11265" t="str">
            <v>02.03.26.100</v>
          </cell>
          <cell r="B11265" t="str">
            <v>SHT0010811</v>
          </cell>
        </row>
        <row r="11266">
          <cell r="A11266" t="str">
            <v>01.02.04.075</v>
          </cell>
          <cell r="B11266" t="str">
            <v>SHT0002379</v>
          </cell>
        </row>
        <row r="11267">
          <cell r="A11267" t="str">
            <v>01.02.08.046</v>
          </cell>
          <cell r="B11267" t="str">
            <v>SHT0002434</v>
          </cell>
        </row>
        <row r="11268">
          <cell r="A11268" t="str">
            <v>01.02.08.047</v>
          </cell>
          <cell r="B11268" t="str">
            <v>SHT0002437</v>
          </cell>
        </row>
        <row r="11269">
          <cell r="B11269" t="str">
            <v>SHT0002438</v>
          </cell>
        </row>
        <row r="11270">
          <cell r="A11270" t="str">
            <v>02.01.10.742</v>
          </cell>
          <cell r="B11270" t="str">
            <v>SHT0010985</v>
          </cell>
        </row>
        <row r="11271">
          <cell r="A11271" t="str">
            <v>02.06.11.003</v>
          </cell>
        </row>
        <row r="11272">
          <cell r="A11272" t="str">
            <v>02.01.10.744</v>
          </cell>
          <cell r="B11272" t="str">
            <v>REM0000097</v>
          </cell>
        </row>
        <row r="11273">
          <cell r="A11273" t="str">
            <v>02.01.07.328</v>
          </cell>
          <cell r="B11273" t="str">
            <v>BFA0000133</v>
          </cell>
        </row>
        <row r="11274">
          <cell r="A11274" t="str">
            <v>02.01.10.745</v>
          </cell>
          <cell r="B11274" t="str">
            <v>REM0000125</v>
          </cell>
        </row>
        <row r="11275">
          <cell r="A11275" t="str">
            <v>02.01.10.740</v>
          </cell>
          <cell r="B11275" t="str">
            <v>REM0001697</v>
          </cell>
        </row>
        <row r="11276">
          <cell r="A11276" t="str">
            <v>02.01.10.741</v>
          </cell>
          <cell r="B11276" t="str">
            <v>REM0001707</v>
          </cell>
        </row>
        <row r="11277">
          <cell r="A11277" t="str">
            <v>02.01.10.756</v>
          </cell>
          <cell r="B11277" t="str">
            <v>SHT0002282</v>
          </cell>
        </row>
        <row r="11278">
          <cell r="A11278" t="str">
            <v>02.01.10.731</v>
          </cell>
          <cell r="B11278" t="str">
            <v>REM0000095</v>
          </cell>
        </row>
        <row r="11279">
          <cell r="A11279" t="str">
            <v>02.01.10.732</v>
          </cell>
          <cell r="B11279" t="str">
            <v>REM0000123</v>
          </cell>
        </row>
        <row r="11280">
          <cell r="A11280" t="str">
            <v>02.01.10.733</v>
          </cell>
          <cell r="B11280" t="str">
            <v>SHT0000299</v>
          </cell>
        </row>
        <row r="11281">
          <cell r="A11281" t="str">
            <v>01.02.04.022</v>
          </cell>
          <cell r="B11281" t="str">
            <v>SHT0000275</v>
          </cell>
        </row>
        <row r="11282">
          <cell r="A11282" t="str">
            <v>02.12.01.582</v>
          </cell>
          <cell r="B11282" t="str">
            <v>SHT0001579</v>
          </cell>
        </row>
        <row r="11283">
          <cell r="A11283" t="str">
            <v>02.12.01.583</v>
          </cell>
          <cell r="B11283" t="str">
            <v>SHT0001586</v>
          </cell>
        </row>
        <row r="11284">
          <cell r="A11284" t="str">
            <v>02.12.01.584</v>
          </cell>
          <cell r="B11284" t="str">
            <v>SHT0001585</v>
          </cell>
        </row>
        <row r="11285">
          <cell r="A11285" t="str">
            <v>02.12.01.585</v>
          </cell>
          <cell r="B11285" t="str">
            <v>SHT0001578</v>
          </cell>
        </row>
        <row r="11286">
          <cell r="A11286" t="str">
            <v>02.12.01.586</v>
          </cell>
          <cell r="B11286" t="str">
            <v>SHT0010936</v>
          </cell>
        </row>
        <row r="11287">
          <cell r="A11287" t="str">
            <v>02.12.01.587</v>
          </cell>
          <cell r="B11287" t="str">
            <v>SHT0001583</v>
          </cell>
        </row>
        <row r="11288">
          <cell r="A11288" t="str">
            <v>02.12.01.588</v>
          </cell>
          <cell r="B11288" t="str">
            <v>SHT0001584</v>
          </cell>
        </row>
        <row r="11289">
          <cell r="A11289" t="str">
            <v>02.12.01.589</v>
          </cell>
          <cell r="B11289" t="str">
            <v>SLT0010162</v>
          </cell>
        </row>
        <row r="11290">
          <cell r="A11290" t="str">
            <v>02.12.01.590</v>
          </cell>
          <cell r="B11290" t="str">
            <v>SLT0010169</v>
          </cell>
        </row>
        <row r="11291">
          <cell r="A11291" t="str">
            <v>02.12.01.591</v>
          </cell>
          <cell r="B11291" t="str">
            <v>SLT0010174</v>
          </cell>
        </row>
        <row r="11292">
          <cell r="A11292" t="str">
            <v>02.12.01.592</v>
          </cell>
          <cell r="B11292" t="str">
            <v>SLT0010178</v>
          </cell>
        </row>
        <row r="11293">
          <cell r="A11293" t="str">
            <v>02.12.01.593</v>
          </cell>
          <cell r="B11293" t="str">
            <v>SLT0010177</v>
          </cell>
        </row>
        <row r="11294">
          <cell r="A11294" t="str">
            <v>02.12.01.594</v>
          </cell>
          <cell r="B11294" t="str">
            <v>SLT0010154</v>
          </cell>
        </row>
        <row r="11295">
          <cell r="A11295" t="str">
            <v>02.12.01.595</v>
          </cell>
          <cell r="B11295" t="str">
            <v>SHT0001575</v>
          </cell>
        </row>
        <row r="11296">
          <cell r="A11296" t="str">
            <v>02.12.01.596</v>
          </cell>
          <cell r="B11296" t="str">
            <v>SHT0001581</v>
          </cell>
        </row>
        <row r="11297">
          <cell r="A11297" t="str">
            <v>02.12.01.597</v>
          </cell>
          <cell r="B11297" t="str">
            <v>SHT0001576</v>
          </cell>
        </row>
        <row r="11298">
          <cell r="A11298" t="str">
            <v>02.12.01.598</v>
          </cell>
          <cell r="B11298" t="str">
            <v>SHT0001582</v>
          </cell>
        </row>
        <row r="11299">
          <cell r="A11299" t="str">
            <v>02.12.01.599</v>
          </cell>
          <cell r="B11299" t="str">
            <v>SHT0000588</v>
          </cell>
        </row>
        <row r="11300">
          <cell r="A11300" t="str">
            <v>02.12.01.600</v>
          </cell>
          <cell r="B11300" t="str">
            <v>SHT0000587</v>
          </cell>
        </row>
        <row r="11301">
          <cell r="A11301" t="str">
            <v>02.12.01.601</v>
          </cell>
          <cell r="B11301" t="str">
            <v>SHT0000573</v>
          </cell>
        </row>
        <row r="11302">
          <cell r="A11302" t="str">
            <v>02.12.01.602</v>
          </cell>
          <cell r="B11302" t="str">
            <v>SHT0000575</v>
          </cell>
        </row>
        <row r="11303">
          <cell r="A11303" t="str">
            <v>02.01.10.156</v>
          </cell>
          <cell r="B11303" t="str">
            <v>RCA0000003</v>
          </cell>
        </row>
        <row r="11304">
          <cell r="A11304" t="str">
            <v>02.01.10.157</v>
          </cell>
          <cell r="B11304" t="str">
            <v>RCA0000004</v>
          </cell>
        </row>
        <row r="11305">
          <cell r="A11305" t="str">
            <v>02.01.10.725</v>
          </cell>
          <cell r="B11305" t="str">
            <v>SHT0001844</v>
          </cell>
        </row>
        <row r="11306">
          <cell r="A11306" t="str">
            <v>02.01.10.716</v>
          </cell>
          <cell r="B11306" t="str">
            <v>SLT0000587</v>
          </cell>
        </row>
        <row r="11307">
          <cell r="A11307" t="str">
            <v>02.01.10.717</v>
          </cell>
          <cell r="B11307" t="str">
            <v>SLT0000598</v>
          </cell>
        </row>
        <row r="11308">
          <cell r="A11308" t="str">
            <v>01.06.10.003</v>
          </cell>
          <cell r="B11308" t="str">
            <v>SHT0002376</v>
          </cell>
        </row>
        <row r="11309">
          <cell r="A11309" t="str">
            <v>02.06.02.156</v>
          </cell>
          <cell r="B11309" t="str">
            <v>加工费</v>
          </cell>
        </row>
        <row r="11310">
          <cell r="A11310" t="str">
            <v>02.06.02.178</v>
          </cell>
          <cell r="B11310" t="str">
            <v>加工费</v>
          </cell>
        </row>
        <row r="11311">
          <cell r="A11311" t="str">
            <v>02.06.02.179</v>
          </cell>
          <cell r="B11311" t="str">
            <v>加工费</v>
          </cell>
        </row>
        <row r="11312">
          <cell r="A11312" t="str">
            <v>02.06.02.180</v>
          </cell>
          <cell r="B11312" t="str">
            <v>加工费</v>
          </cell>
        </row>
        <row r="11313">
          <cell r="A11313" t="str">
            <v>02.06.02.157</v>
          </cell>
          <cell r="B11313" t="str">
            <v>加工费</v>
          </cell>
        </row>
        <row r="11314">
          <cell r="A11314" t="str">
            <v>02.06.02.163</v>
          </cell>
          <cell r="B11314" t="str">
            <v>加工费</v>
          </cell>
        </row>
        <row r="11315">
          <cell r="A11315" t="str">
            <v>02.06.02.170</v>
          </cell>
          <cell r="B11315" t="str">
            <v>加工费</v>
          </cell>
        </row>
        <row r="11316">
          <cell r="A11316" t="str">
            <v>02.06.02.171</v>
          </cell>
          <cell r="B11316" t="str">
            <v>加工费</v>
          </cell>
        </row>
        <row r="11317">
          <cell r="A11317" t="str">
            <v>02.06.02.181</v>
          </cell>
          <cell r="B11317" t="str">
            <v>加工费</v>
          </cell>
        </row>
        <row r="11318">
          <cell r="A11318" t="str">
            <v>02.06.02.175</v>
          </cell>
          <cell r="B11318" t="str">
            <v>加工费</v>
          </cell>
        </row>
        <row r="11319">
          <cell r="A11319" t="str">
            <v>02.06.02.183</v>
          </cell>
          <cell r="B11319" t="str">
            <v>加工费</v>
          </cell>
        </row>
        <row r="11320">
          <cell r="A11320" t="str">
            <v>02.05.05.055</v>
          </cell>
          <cell r="B11320" t="str">
            <v>TWT0000099</v>
          </cell>
        </row>
        <row r="11321">
          <cell r="A11321" t="str">
            <v>01.02.30.035</v>
          </cell>
          <cell r="B11321" t="str">
            <v>REM0003084</v>
          </cell>
        </row>
        <row r="11322">
          <cell r="A11322" t="str">
            <v>02.06.02.198</v>
          </cell>
          <cell r="B11322" t="str">
            <v>加工费</v>
          </cell>
        </row>
        <row r="11323">
          <cell r="A11323" t="str">
            <v>02.06.02.199</v>
          </cell>
          <cell r="B11323" t="str">
            <v>加工费</v>
          </cell>
        </row>
        <row r="11324">
          <cell r="A11324" t="str">
            <v>01.02.30.052</v>
          </cell>
          <cell r="B11324" t="str">
            <v>REM0003136</v>
          </cell>
        </row>
        <row r="11325">
          <cell r="A11325" t="str">
            <v>01.02.30.053</v>
          </cell>
          <cell r="B11325" t="str">
            <v>REM0003144</v>
          </cell>
        </row>
        <row r="11326">
          <cell r="A11326" t="str">
            <v>02.06.02.203</v>
          </cell>
          <cell r="B11326" t="str">
            <v>加工费</v>
          </cell>
        </row>
        <row r="11327">
          <cell r="A11327" t="str">
            <v>02.06.02.204</v>
          </cell>
          <cell r="B11327" t="str">
            <v>加工费</v>
          </cell>
        </row>
        <row r="11328">
          <cell r="A11328" t="str">
            <v>01.02.30.054</v>
          </cell>
          <cell r="B11328" t="str">
            <v>REM0003149</v>
          </cell>
        </row>
        <row r="11329">
          <cell r="A11329" t="str">
            <v>02.06.02.213</v>
          </cell>
          <cell r="B11329" t="str">
            <v>加工费</v>
          </cell>
        </row>
        <row r="11330">
          <cell r="A11330" t="str">
            <v>02.03.07.242</v>
          </cell>
          <cell r="B11330" t="str">
            <v>SHT0002313</v>
          </cell>
        </row>
        <row r="11331">
          <cell r="A11331" t="str">
            <v>02.03.07.243</v>
          </cell>
          <cell r="B11331" t="str">
            <v>SHT0002314</v>
          </cell>
        </row>
        <row r="11332">
          <cell r="A11332" t="str">
            <v>02.03.27.094</v>
          </cell>
          <cell r="B11332" t="str">
            <v>SHT0010744</v>
          </cell>
        </row>
        <row r="11333">
          <cell r="A11333" t="str">
            <v>02.03.11.099</v>
          </cell>
          <cell r="B11333" t="str">
            <v>BPC0000019</v>
          </cell>
        </row>
        <row r="11334">
          <cell r="B11334" t="str">
            <v>SHT0002403</v>
          </cell>
        </row>
        <row r="11335">
          <cell r="B11335" t="str">
            <v>SHT0002404</v>
          </cell>
        </row>
        <row r="11336">
          <cell r="A11336" t="str">
            <v>02.03.26.099</v>
          </cell>
          <cell r="B11336" t="str">
            <v>SHT0011596</v>
          </cell>
        </row>
        <row r="11337">
          <cell r="A11337" t="str">
            <v>02.05.01.011</v>
          </cell>
          <cell r="B11337" t="str">
            <v>TWT0000110</v>
          </cell>
        </row>
        <row r="11338">
          <cell r="A11338" t="str">
            <v>02.02.31.033</v>
          </cell>
          <cell r="B11338" t="str">
            <v>SHT0002430</v>
          </cell>
        </row>
        <row r="11339">
          <cell r="A11339" t="str">
            <v>02.02.31.034</v>
          </cell>
          <cell r="B11339" t="str">
            <v>SHT0002431</v>
          </cell>
        </row>
        <row r="11340">
          <cell r="A11340" t="str">
            <v>02.02.31.035</v>
          </cell>
          <cell r="B11340" t="str">
            <v>SHT0002432</v>
          </cell>
        </row>
        <row r="11341">
          <cell r="A11341" t="str">
            <v>02.02.31.036</v>
          </cell>
          <cell r="B11341" t="str">
            <v>SHT0002433</v>
          </cell>
        </row>
        <row r="11342">
          <cell r="A11342" t="str">
            <v>02.03.11.104</v>
          </cell>
          <cell r="B11342" t="str">
            <v>SHT0011661</v>
          </cell>
        </row>
        <row r="11343">
          <cell r="A11343" t="str">
            <v>02.03.11.102</v>
          </cell>
          <cell r="B11343" t="str">
            <v>SHT0001761</v>
          </cell>
        </row>
        <row r="11344">
          <cell r="A11344" t="str">
            <v>02.03.11.107</v>
          </cell>
          <cell r="B11344" t="str">
            <v>SHT0011807</v>
          </cell>
        </row>
        <row r="11345">
          <cell r="A11345" t="str">
            <v>02.03.11.108</v>
          </cell>
          <cell r="B11345" t="str">
            <v>SHT0011804</v>
          </cell>
        </row>
        <row r="11346">
          <cell r="A11346" t="str">
            <v>02.03.11.109</v>
          </cell>
          <cell r="B11346" t="str">
            <v>SHT0011805</v>
          </cell>
        </row>
        <row r="11347">
          <cell r="A11347" t="str">
            <v>02.03.11.110</v>
          </cell>
          <cell r="B11347" t="str">
            <v>SHT0011806</v>
          </cell>
        </row>
        <row r="11348">
          <cell r="A11348" t="str">
            <v>02.03.11.111</v>
          </cell>
          <cell r="B11348" t="str">
            <v>SHT0011809</v>
          </cell>
        </row>
        <row r="11349">
          <cell r="A11349" t="str">
            <v>02.03.11.114</v>
          </cell>
          <cell r="B11349" t="str">
            <v>SHT0011825</v>
          </cell>
        </row>
        <row r="11350">
          <cell r="A11350" t="str">
            <v>02.03.11.113</v>
          </cell>
          <cell r="B11350" t="str">
            <v>BFA0010052</v>
          </cell>
        </row>
        <row r="11351">
          <cell r="A11351" t="str">
            <v>02.03.08.415</v>
          </cell>
          <cell r="B11351" t="str">
            <v>BFA0010051</v>
          </cell>
        </row>
        <row r="11352">
          <cell r="A11352" t="str">
            <v>02.01.07.178</v>
          </cell>
          <cell r="B11352" t="str">
            <v>BFA0010050</v>
          </cell>
        </row>
        <row r="11353">
          <cell r="A11353" t="str">
            <v>02.03.11.112</v>
          </cell>
          <cell r="B11353" t="str">
            <v>SHT0011579</v>
          </cell>
        </row>
        <row r="11354">
          <cell r="A11354" t="str">
            <v>02.03.27.097</v>
          </cell>
          <cell r="B11354" t="str">
            <v>SHT0011054</v>
          </cell>
        </row>
        <row r="11355">
          <cell r="A11355" t="str">
            <v>02.03.49.005</v>
          </cell>
          <cell r="B11355" t="str">
            <v>SHT0002319</v>
          </cell>
        </row>
        <row r="11356">
          <cell r="A11356" t="str">
            <v>02.03.11.105</v>
          </cell>
          <cell r="B11356" t="str">
            <v>SHT0001865</v>
          </cell>
        </row>
        <row r="11357">
          <cell r="A11357" t="str">
            <v>02.03.11.106</v>
          </cell>
          <cell r="B11357" t="str">
            <v>SHT0010521</v>
          </cell>
        </row>
        <row r="11358">
          <cell r="A11358" t="str">
            <v>02.03.11.115</v>
          </cell>
          <cell r="B11358" t="str">
            <v>SHT0010244</v>
          </cell>
        </row>
        <row r="11359">
          <cell r="A11359" t="str">
            <v>01.07.04.055</v>
          </cell>
          <cell r="B11359" t="str">
            <v>SHT0011232</v>
          </cell>
        </row>
        <row r="11360">
          <cell r="A11360" t="str">
            <v>02.01.10.746</v>
          </cell>
        </row>
        <row r="11361">
          <cell r="A11361" t="str">
            <v>02.01.10.747</v>
          </cell>
        </row>
        <row r="11362">
          <cell r="A11362" t="str">
            <v>02.01.10.751</v>
          </cell>
          <cell r="B11362" t="str">
            <v>REM0000594</v>
          </cell>
        </row>
        <row r="11363">
          <cell r="A11363" t="str">
            <v>01.02.30.051</v>
          </cell>
          <cell r="B11363" t="str">
            <v>REM0003157</v>
          </cell>
        </row>
        <row r="11364">
          <cell r="A11364" t="str">
            <v>02.06.02.211</v>
          </cell>
          <cell r="B11364" t="str">
            <v>加工费</v>
          </cell>
        </row>
        <row r="11365">
          <cell r="A11365" t="str">
            <v>02.06.06.038</v>
          </cell>
          <cell r="B11365" t="str">
            <v>REM0003155</v>
          </cell>
        </row>
        <row r="11366">
          <cell r="A11366" t="str">
            <v>02.01.10.752</v>
          </cell>
          <cell r="B11366" t="str">
            <v>REM0001654</v>
          </cell>
        </row>
        <row r="11367">
          <cell r="A11367" t="str">
            <v>02.01.10.753</v>
          </cell>
        </row>
        <row r="11368">
          <cell r="A11368" t="str">
            <v>02.01.05.314</v>
          </cell>
          <cell r="B11368" t="str">
            <v>REM0003165</v>
          </cell>
        </row>
        <row r="11369">
          <cell r="B11369" t="str">
            <v>SHT0002455</v>
          </cell>
        </row>
        <row r="11370">
          <cell r="A11370" t="str">
            <v>01.04.21.011</v>
          </cell>
          <cell r="B11370" t="str">
            <v>SCS0006647</v>
          </cell>
        </row>
        <row r="11371">
          <cell r="A11371" t="str">
            <v>01.04.21.012</v>
          </cell>
          <cell r="B11371" t="str">
            <v>SCS0006648</v>
          </cell>
        </row>
        <row r="11372">
          <cell r="A11372" t="str">
            <v>01.04.21.013</v>
          </cell>
          <cell r="B11372" t="str">
            <v>SCS0006649</v>
          </cell>
        </row>
        <row r="11373">
          <cell r="A11373" t="str">
            <v>01.04.21.014</v>
          </cell>
          <cell r="B11373" t="str">
            <v>SCS0006650</v>
          </cell>
        </row>
        <row r="11374">
          <cell r="A11374" t="str">
            <v>01.04.21.015</v>
          </cell>
          <cell r="B11374" t="str">
            <v>SCS0006651</v>
          </cell>
        </row>
        <row r="11375">
          <cell r="A11375" t="str">
            <v>01.04.21.016</v>
          </cell>
          <cell r="B11375" t="str">
            <v>SCS0006652</v>
          </cell>
        </row>
        <row r="11376">
          <cell r="A11376" t="str">
            <v>01.06.13.007</v>
          </cell>
          <cell r="B11376" t="str">
            <v>SCS0011422</v>
          </cell>
        </row>
        <row r="11377">
          <cell r="A11377" t="str">
            <v>01.06.13.008</v>
          </cell>
          <cell r="B11377" t="str">
            <v>SCS0011426</v>
          </cell>
        </row>
        <row r="11378">
          <cell r="A11378" t="str">
            <v>01.06.13.009</v>
          </cell>
          <cell r="B11378" t="str">
            <v>SCS0011393</v>
          </cell>
        </row>
        <row r="11379">
          <cell r="A11379" t="str">
            <v>02.12.26.013</v>
          </cell>
          <cell r="B11379" t="str">
            <v>SCS0011376</v>
          </cell>
        </row>
        <row r="11380">
          <cell r="A11380" t="str">
            <v>02.12.26.014</v>
          </cell>
          <cell r="B11380" t="str">
            <v>SCS0011380</v>
          </cell>
        </row>
        <row r="11381">
          <cell r="A11381" t="str">
            <v>02.12.26.015</v>
          </cell>
          <cell r="B11381" t="str">
            <v>SCS0011381</v>
          </cell>
        </row>
        <row r="11382">
          <cell r="A11382" t="str">
            <v>02.12.26.016</v>
          </cell>
          <cell r="B11382" t="str">
            <v>SCS0011403</v>
          </cell>
        </row>
        <row r="11383">
          <cell r="A11383" t="str">
            <v>02.12.26.017</v>
          </cell>
          <cell r="B11383" t="str">
            <v>SCS0011404</v>
          </cell>
        </row>
        <row r="11384">
          <cell r="A11384" t="str">
            <v>02.12.26.018</v>
          </cell>
          <cell r="B11384" t="str">
            <v>SCS0011405</v>
          </cell>
        </row>
        <row r="11385">
          <cell r="A11385" t="str">
            <v>虚拟件不建码</v>
          </cell>
          <cell r="B11385" t="str">
            <v>SCS0006653</v>
          </cell>
        </row>
        <row r="11386">
          <cell r="A11386" t="str">
            <v>虚拟件不建码</v>
          </cell>
          <cell r="B11386" t="str">
            <v>SCS0006654</v>
          </cell>
        </row>
        <row r="11387">
          <cell r="A11387" t="str">
            <v>虚拟件不建码</v>
          </cell>
          <cell r="B11387" t="str">
            <v>SCS0006655</v>
          </cell>
        </row>
        <row r="11388">
          <cell r="A11388" t="str">
            <v>虚拟件不建码</v>
          </cell>
          <cell r="B11388" t="str">
            <v>SCS0006656</v>
          </cell>
        </row>
        <row r="11389">
          <cell r="A11389" t="str">
            <v>虚拟件不建码</v>
          </cell>
          <cell r="B11389" t="str">
            <v>SCS0006657</v>
          </cell>
        </row>
        <row r="11390">
          <cell r="A11390" t="str">
            <v>虚拟件不建码</v>
          </cell>
          <cell r="B11390" t="str">
            <v>SCS0006658</v>
          </cell>
        </row>
        <row r="11391">
          <cell r="A11391" t="str">
            <v>02.03.48.016A</v>
          </cell>
          <cell r="B11391" t="str">
            <v>REM0003161</v>
          </cell>
        </row>
        <row r="11392">
          <cell r="A11392" t="str">
            <v>02.03.11.100</v>
          </cell>
          <cell r="B11392" t="str">
            <v>SHT0010999</v>
          </cell>
        </row>
        <row r="11393">
          <cell r="A11393" t="str">
            <v>02.03.11.101</v>
          </cell>
          <cell r="B11393" t="str">
            <v>SHT0011003</v>
          </cell>
        </row>
        <row r="11394">
          <cell r="A11394" t="str">
            <v>02.03.11.116</v>
          </cell>
          <cell r="B11394" t="str">
            <v>此码临时用</v>
          </cell>
        </row>
        <row r="11395">
          <cell r="A11395" t="str">
            <v>02.06.06.037</v>
          </cell>
          <cell r="B11395" t="str">
            <v>加工费</v>
          </cell>
        </row>
        <row r="11396">
          <cell r="A11396" t="str">
            <v>02.06.06.039</v>
          </cell>
          <cell r="B11396" t="str">
            <v>加工费</v>
          </cell>
        </row>
        <row r="11397">
          <cell r="A11397" t="str">
            <v>02.06.06.035</v>
          </cell>
          <cell r="B11397" t="str">
            <v>加工费</v>
          </cell>
        </row>
        <row r="11398">
          <cell r="A11398" t="str">
            <v>02.06.06.034</v>
          </cell>
          <cell r="B11398" t="str">
            <v>加工费</v>
          </cell>
        </row>
        <row r="11399">
          <cell r="A11399" t="str">
            <v>02.03.11.103</v>
          </cell>
          <cell r="B11399" t="str">
            <v>SHT0000443</v>
          </cell>
        </row>
        <row r="11400">
          <cell r="A11400" t="str">
            <v>02.03.54.005</v>
          </cell>
          <cell r="B11400" t="str">
            <v>SLT0010193</v>
          </cell>
        </row>
        <row r="11401">
          <cell r="A11401" t="str">
            <v>01.03.21.088</v>
          </cell>
          <cell r="B11401" t="str">
            <v>SHT0000196</v>
          </cell>
        </row>
        <row r="11402">
          <cell r="A11402" t="str">
            <v>02.01.04.171A</v>
          </cell>
          <cell r="B11402" t="str">
            <v>REM0001673</v>
          </cell>
        </row>
        <row r="11403">
          <cell r="A11403" t="str">
            <v>02.01.04.743</v>
          </cell>
          <cell r="B11403" t="str">
            <v>RSM0000321</v>
          </cell>
        </row>
        <row r="11404">
          <cell r="A11404" t="str">
            <v>02.01.04.744</v>
          </cell>
          <cell r="B11404" t="str">
            <v>RSM0000322</v>
          </cell>
        </row>
        <row r="11405">
          <cell r="A11405" t="str">
            <v>02.01.05.304</v>
          </cell>
          <cell r="B11405" t="str">
            <v>REM0003174</v>
          </cell>
        </row>
        <row r="11406">
          <cell r="A11406" t="str">
            <v>02.01.02.299A</v>
          </cell>
          <cell r="B11406" t="str">
            <v>REM0001672</v>
          </cell>
        </row>
        <row r="11407">
          <cell r="A11407" t="str">
            <v>02.01.05.307</v>
          </cell>
          <cell r="B11407" t="str">
            <v>REM0010172</v>
          </cell>
        </row>
        <row r="11408">
          <cell r="A11408" t="str">
            <v>02.01.05.308</v>
          </cell>
          <cell r="B11408" t="str">
            <v>RSM0010036</v>
          </cell>
        </row>
        <row r="11409">
          <cell r="A11409" t="str">
            <v>02.01.06.377</v>
          </cell>
          <cell r="B11409" t="str">
            <v>TMA0000515</v>
          </cell>
        </row>
        <row r="11410">
          <cell r="A11410" t="str">
            <v>02.01.06.378</v>
          </cell>
          <cell r="B11410" t="str">
            <v>TMA0000516</v>
          </cell>
        </row>
        <row r="11411">
          <cell r="A11411" t="str">
            <v>02.01.06.379</v>
          </cell>
          <cell r="B11411" t="str">
            <v>TMA0000517</v>
          </cell>
        </row>
        <row r="11412">
          <cell r="A11412" t="str">
            <v>02.01.06.380</v>
          </cell>
          <cell r="B11412" t="str">
            <v>TMA0000518</v>
          </cell>
        </row>
        <row r="11413">
          <cell r="A11413" t="str">
            <v>01.05.23.024</v>
          </cell>
          <cell r="B11413" t="str">
            <v>SLT0010189</v>
          </cell>
        </row>
        <row r="11414">
          <cell r="A11414" t="str">
            <v>01.05.23.023</v>
          </cell>
          <cell r="B11414" t="str">
            <v>SLT0002152</v>
          </cell>
        </row>
        <row r="11415">
          <cell r="A11415" t="str">
            <v>01.05.23.022</v>
          </cell>
          <cell r="B11415" t="str">
            <v>SLT0002160</v>
          </cell>
        </row>
        <row r="11416">
          <cell r="A11416" t="str">
            <v>01.05.24.004</v>
          </cell>
          <cell r="B11416" t="str">
            <v>SHT0002420</v>
          </cell>
        </row>
        <row r="11417">
          <cell r="A11417" t="str">
            <v>01.05.24.005</v>
          </cell>
          <cell r="B11417" t="str">
            <v>SHT0002421</v>
          </cell>
        </row>
        <row r="11418">
          <cell r="A11418" t="str">
            <v>01.05.24.006</v>
          </cell>
          <cell r="B11418" t="str">
            <v>SHT0002422</v>
          </cell>
        </row>
        <row r="11419">
          <cell r="A11419" t="str">
            <v>01.05.24.007</v>
          </cell>
          <cell r="B11419" t="str">
            <v>SHT0002423</v>
          </cell>
        </row>
        <row r="11420">
          <cell r="A11420" t="str">
            <v>02.01.10.710</v>
          </cell>
          <cell r="B11420" t="str">
            <v>REM0001729</v>
          </cell>
        </row>
        <row r="11421">
          <cell r="A11421" t="str">
            <v>02.01.10.749</v>
          </cell>
          <cell r="B11421" t="str">
            <v>REM0001800</v>
          </cell>
        </row>
        <row r="11422">
          <cell r="A11422" t="str">
            <v>02.01.10.750</v>
          </cell>
          <cell r="B11422" t="str">
            <v>REM0001811</v>
          </cell>
        </row>
        <row r="11423">
          <cell r="A11423" t="str">
            <v>02.01.05.310</v>
          </cell>
          <cell r="B11423" t="str">
            <v>REM0010301</v>
          </cell>
        </row>
        <row r="11424">
          <cell r="A11424" t="str">
            <v>02.01.05.311</v>
          </cell>
          <cell r="B11424" t="str">
            <v>REM0010302</v>
          </cell>
        </row>
        <row r="11425">
          <cell r="A11425" t="str">
            <v>01.01.01.503</v>
          </cell>
          <cell r="B11425" t="str">
            <v>REM0001236</v>
          </cell>
        </row>
        <row r="11426">
          <cell r="A11426" t="str">
            <v>01.01.01.504</v>
          </cell>
          <cell r="B11426" t="str">
            <v>REM0001234</v>
          </cell>
        </row>
        <row r="11427">
          <cell r="A11427" t="str">
            <v>01.01.01.505</v>
          </cell>
        </row>
        <row r="11428">
          <cell r="A11428" t="str">
            <v>01.01.01.506</v>
          </cell>
          <cell r="B11428" t="str">
            <v>REM0001235</v>
          </cell>
        </row>
        <row r="11429">
          <cell r="A11429" t="str">
            <v>01.01.01.507</v>
          </cell>
          <cell r="B11429" t="str">
            <v>REM0001237</v>
          </cell>
        </row>
        <row r="11430">
          <cell r="A11430" t="str">
            <v>01.01.01.492</v>
          </cell>
          <cell r="B11430" t="str">
            <v>RSM0000189</v>
          </cell>
        </row>
        <row r="11431">
          <cell r="A11431" t="str">
            <v>01.02.30.056</v>
          </cell>
          <cell r="B11431" t="str">
            <v>REM0003241</v>
          </cell>
        </row>
        <row r="11432">
          <cell r="A11432" t="str">
            <v>01.03.01.021</v>
          </cell>
          <cell r="B11432" t="str">
            <v>REM0001646</v>
          </cell>
        </row>
        <row r="11433">
          <cell r="A11433" t="str">
            <v>01.03.42.006</v>
          </cell>
        </row>
        <row r="11434">
          <cell r="A11434" t="str">
            <v>01.03.42.007</v>
          </cell>
        </row>
        <row r="11435">
          <cell r="A11435" t="str">
            <v>01.04.20.093</v>
          </cell>
          <cell r="B11435" t="str">
            <v>SHT0000110</v>
          </cell>
        </row>
        <row r="11436">
          <cell r="A11436" t="str">
            <v>01.04.20.095</v>
          </cell>
          <cell r="B11436" t="str">
            <v>SLT0001299</v>
          </cell>
        </row>
        <row r="11437">
          <cell r="A11437" t="str">
            <v>01.04.20.096</v>
          </cell>
          <cell r="B11437" t="str">
            <v>SHT0000111</v>
          </cell>
        </row>
        <row r="11438">
          <cell r="A11438" t="str">
            <v>01.04.20.097</v>
          </cell>
          <cell r="B11438" t="str">
            <v>SLT0001297</v>
          </cell>
        </row>
        <row r="11439">
          <cell r="A11439" t="str">
            <v>02.12.01.578</v>
          </cell>
          <cell r="B11439" t="str">
            <v>TSY0010092</v>
          </cell>
        </row>
        <row r="11440">
          <cell r="A11440" t="str">
            <v>02.12.01.579</v>
          </cell>
          <cell r="B11440" t="str">
            <v>TSY0010093</v>
          </cell>
        </row>
        <row r="11441">
          <cell r="A11441" t="str">
            <v>02.12.01.580</v>
          </cell>
          <cell r="B11441" t="str">
            <v>TSY0010091</v>
          </cell>
        </row>
        <row r="11442">
          <cell r="A11442" t="str">
            <v>02.12.01.603</v>
          </cell>
          <cell r="B11442" t="str">
            <v>TSY0010101</v>
          </cell>
        </row>
        <row r="11443">
          <cell r="A11443" t="str">
            <v>02.12.01.604</v>
          </cell>
          <cell r="B11443" t="str">
            <v>TSY0010102</v>
          </cell>
        </row>
        <row r="11444">
          <cell r="A11444" t="str">
            <v>02.12.01.605</v>
          </cell>
          <cell r="B11444" t="str">
            <v>TSY0010103</v>
          </cell>
        </row>
        <row r="11445">
          <cell r="A11445" t="str">
            <v>02.12.01.606</v>
          </cell>
          <cell r="B11445" t="str">
            <v>TSY0010104</v>
          </cell>
        </row>
        <row r="11446">
          <cell r="A11446" t="str">
            <v>02.12.01.607</v>
          </cell>
          <cell r="B11446" t="str">
            <v>TSY0010105</v>
          </cell>
        </row>
        <row r="11447">
          <cell r="A11447" t="str">
            <v>02.13.01.010</v>
          </cell>
          <cell r="B11447" t="str">
            <v>TSY0000326</v>
          </cell>
        </row>
        <row r="11448">
          <cell r="A11448" t="str">
            <v>02.01.04.417</v>
          </cell>
        </row>
        <row r="11449">
          <cell r="A11449" t="str">
            <v>02.01.04.418</v>
          </cell>
        </row>
        <row r="11450">
          <cell r="A11450" t="str">
            <v>02.01.04.434</v>
          </cell>
        </row>
        <row r="11451">
          <cell r="A11451" t="str">
            <v>02.01.04.435</v>
          </cell>
        </row>
        <row r="11452">
          <cell r="A11452" t="str">
            <v>02.01.06.381</v>
          </cell>
        </row>
        <row r="11453">
          <cell r="A11453" t="str">
            <v>01.06.01.038</v>
          </cell>
          <cell r="B11453" t="str">
            <v>SHT0002482</v>
          </cell>
        </row>
        <row r="11454">
          <cell r="A11454" t="str">
            <v>02.01.10.734</v>
          </cell>
        </row>
        <row r="11455">
          <cell r="A11455" t="str">
            <v>02.01.10.735</v>
          </cell>
        </row>
        <row r="11456">
          <cell r="A11456" t="str">
            <v>02.01.10.736</v>
          </cell>
        </row>
        <row r="11457">
          <cell r="A11457" t="str">
            <v>02.01.10.737</v>
          </cell>
        </row>
        <row r="11458">
          <cell r="A11458" t="str">
            <v>02.01.10.754</v>
          </cell>
        </row>
        <row r="11459">
          <cell r="A11459" t="str">
            <v>02.01.10.755</v>
          </cell>
        </row>
        <row r="11460">
          <cell r="A11460" t="str">
            <v>02.03.03.044</v>
          </cell>
        </row>
        <row r="11461">
          <cell r="A11461" t="str">
            <v>02.03.34.002A</v>
          </cell>
          <cell r="B11461" t="str">
            <v>SHT0002498</v>
          </cell>
        </row>
        <row r="11462">
          <cell r="A11462" t="str">
            <v>02.03.37.110</v>
          </cell>
          <cell r="B11462" t="str">
            <v>SHT0001014</v>
          </cell>
        </row>
        <row r="11463">
          <cell r="A11463" t="str">
            <v>02.06.02.191</v>
          </cell>
          <cell r="B11463" t="str">
            <v>加工费</v>
          </cell>
        </row>
        <row r="11464">
          <cell r="A11464" t="str">
            <v>02.05.05.001</v>
          </cell>
          <cell r="B11464" t="str">
            <v>TWT0000112</v>
          </cell>
        </row>
        <row r="11465">
          <cell r="A11465" t="str">
            <v>02.05.05.001</v>
          </cell>
          <cell r="B11465" t="str">
            <v>TWT0000113</v>
          </cell>
        </row>
        <row r="11466">
          <cell r="A11466" t="str">
            <v>02.05.05.017</v>
          </cell>
          <cell r="B11466" t="str">
            <v>TWT0000114</v>
          </cell>
        </row>
        <row r="11467">
          <cell r="A11467" t="str">
            <v>02.05.05.056</v>
          </cell>
          <cell r="B11467" t="str">
            <v>TWT0000115</v>
          </cell>
        </row>
        <row r="11468">
          <cell r="A11468" t="str">
            <v>02.05.05.056</v>
          </cell>
          <cell r="B11468" t="str">
            <v>TWT0000116</v>
          </cell>
        </row>
        <row r="11469">
          <cell r="A11469" t="str">
            <v>02.05.05.057</v>
          </cell>
          <cell r="B11469" t="str">
            <v>TWT0000117</v>
          </cell>
        </row>
        <row r="11470">
          <cell r="A11470" t="str">
            <v>02.05.05.068</v>
          </cell>
          <cell r="B11470" t="str">
            <v>TWT0000119</v>
          </cell>
        </row>
        <row r="11471">
          <cell r="A11471" t="str">
            <v>02.05.05.069</v>
          </cell>
          <cell r="B11471" t="str">
            <v>TWT0000120</v>
          </cell>
        </row>
        <row r="11472">
          <cell r="A11472" t="str">
            <v>02.05.05.019</v>
          </cell>
          <cell r="B11472" t="str">
            <v>TWT0000122</v>
          </cell>
        </row>
        <row r="11473">
          <cell r="A11473" t="str">
            <v>02.05.07.100</v>
          </cell>
          <cell r="B11473" t="str">
            <v>TST0001788</v>
          </cell>
        </row>
        <row r="11474">
          <cell r="A11474" t="str">
            <v>02.05.07.103</v>
          </cell>
          <cell r="B11474" t="str">
            <v>TST0001789</v>
          </cell>
        </row>
        <row r="11475">
          <cell r="A11475" t="str">
            <v>02.05.09.005</v>
          </cell>
          <cell r="B11475" t="str">
            <v>TST0001790</v>
          </cell>
        </row>
        <row r="11476">
          <cell r="A11476" t="str">
            <v>02.05.09.005</v>
          </cell>
          <cell r="B11476" t="str">
            <v>TST0001792</v>
          </cell>
        </row>
        <row r="11477">
          <cell r="A11477" t="str">
            <v>02.05.09.005</v>
          </cell>
          <cell r="B11477" t="str">
            <v>TST0001793</v>
          </cell>
        </row>
        <row r="11478">
          <cell r="A11478" t="str">
            <v>02.05.09.005</v>
          </cell>
          <cell r="B11478" t="str">
            <v>TST0001794</v>
          </cell>
        </row>
        <row r="11479">
          <cell r="A11479" t="str">
            <v>02.05.09.005</v>
          </cell>
          <cell r="B11479" t="str">
            <v>TST0001795</v>
          </cell>
        </row>
        <row r="11480">
          <cell r="A11480" t="str">
            <v>02.05.07.128</v>
          </cell>
          <cell r="B11480" t="str">
            <v>TST0001796</v>
          </cell>
        </row>
        <row r="11481">
          <cell r="A11481" t="str">
            <v>02.05.07.135</v>
          </cell>
          <cell r="B11481" t="str">
            <v>TST0001797</v>
          </cell>
        </row>
        <row r="11482">
          <cell r="A11482" t="str">
            <v>02.05.07.133</v>
          </cell>
          <cell r="B11482" t="str">
            <v>TST0001798</v>
          </cell>
        </row>
        <row r="11483">
          <cell r="A11483" t="str">
            <v>02.05.07.126</v>
          </cell>
          <cell r="B11483" t="str">
            <v>TST0001799</v>
          </cell>
        </row>
        <row r="11484">
          <cell r="A11484" t="str">
            <v>02.05.07.127</v>
          </cell>
          <cell r="B11484" t="str">
            <v>TST0001800</v>
          </cell>
        </row>
        <row r="11485">
          <cell r="A11485" t="str">
            <v>02.05.07.132</v>
          </cell>
          <cell r="B11485" t="str">
            <v>TST0001801</v>
          </cell>
        </row>
        <row r="11486">
          <cell r="A11486" t="str">
            <v>02.05.07.136</v>
          </cell>
          <cell r="B11486" t="str">
            <v>TST0001803</v>
          </cell>
        </row>
        <row r="11487">
          <cell r="A11487" t="str">
            <v>02.05.07.129</v>
          </cell>
          <cell r="B11487" t="str">
            <v>TST0001804</v>
          </cell>
        </row>
        <row r="11488">
          <cell r="A11488" t="str">
            <v>02.05.07.131</v>
          </cell>
          <cell r="B11488" t="str">
            <v>TST0001805</v>
          </cell>
        </row>
        <row r="11489">
          <cell r="A11489" t="str">
            <v>02.05.09.005</v>
          </cell>
          <cell r="B11489" t="str">
            <v>TST0001806</v>
          </cell>
        </row>
        <row r="11490">
          <cell r="A11490" t="str">
            <v>02.12.19.051</v>
          </cell>
          <cell r="B11490" t="str">
            <v>TFT0000066</v>
          </cell>
        </row>
        <row r="11491">
          <cell r="A11491" t="str">
            <v>02.12.19.052</v>
          </cell>
          <cell r="B11491" t="str">
            <v>TFT0000067</v>
          </cell>
        </row>
        <row r="11492">
          <cell r="A11492" t="str">
            <v>02.12.19.053</v>
          </cell>
          <cell r="B11492" t="str">
            <v>TFT0000068</v>
          </cell>
        </row>
        <row r="11493">
          <cell r="A11493" t="str">
            <v>02.02.30.013</v>
          </cell>
          <cell r="B11493" t="str">
            <v>呆滞</v>
          </cell>
        </row>
        <row r="11494">
          <cell r="A11494" t="str">
            <v>02.06.06.036A</v>
          </cell>
          <cell r="B11494" t="str">
            <v>REM0003175</v>
          </cell>
        </row>
        <row r="11495">
          <cell r="A11495" t="str">
            <v>02.03.37.106</v>
          </cell>
          <cell r="B11495" t="str">
            <v>SHT0001879</v>
          </cell>
        </row>
        <row r="11496">
          <cell r="A11496" t="str">
            <v>02.03.37.108</v>
          </cell>
          <cell r="B11496" t="str">
            <v>SHT0001882</v>
          </cell>
        </row>
        <row r="11497">
          <cell r="A11497" t="str">
            <v>02.03.37.109</v>
          </cell>
          <cell r="B11497" t="str">
            <v>SHT0001911</v>
          </cell>
        </row>
        <row r="11498">
          <cell r="A11498" t="str">
            <v>02.05.05.054</v>
          </cell>
          <cell r="B11498" t="str">
            <v>TWT0000097</v>
          </cell>
        </row>
        <row r="11499">
          <cell r="A11499" t="str">
            <v>02.16.01.108</v>
          </cell>
          <cell r="B11499" t="str">
            <v>TMP5003101</v>
          </cell>
        </row>
        <row r="11500">
          <cell r="A11500" t="str">
            <v>02.16.01.109</v>
          </cell>
          <cell r="B11500" t="str">
            <v>TMP5003102</v>
          </cell>
        </row>
        <row r="11501">
          <cell r="A11501" t="str">
            <v>02.12.19.054</v>
          </cell>
          <cell r="B11501" t="str">
            <v>TFT0000065</v>
          </cell>
        </row>
        <row r="11502">
          <cell r="A11502" t="str">
            <v>02.07.01.121</v>
          </cell>
        </row>
        <row r="11503">
          <cell r="B11503" t="str">
            <v>RCA0000041</v>
          </cell>
        </row>
        <row r="11504">
          <cell r="A11504" t="str">
            <v>02.02.38.050</v>
          </cell>
          <cell r="B11504" t="str">
            <v>REM0003085</v>
          </cell>
        </row>
        <row r="11505">
          <cell r="A11505" t="str">
            <v>02.02.38.051</v>
          </cell>
          <cell r="B11505" t="str">
            <v>REM0003086</v>
          </cell>
        </row>
        <row r="11506">
          <cell r="A11506" t="str">
            <v>02.01.10.086</v>
          </cell>
          <cell r="B11506" t="str">
            <v>RSM0000046</v>
          </cell>
        </row>
        <row r="11507">
          <cell r="A11507" t="str">
            <v>01.02.08.048</v>
          </cell>
          <cell r="B11507" t="str">
            <v>SHT0012044</v>
          </cell>
        </row>
        <row r="11508">
          <cell r="A11508" t="str">
            <v>02.01.10.757</v>
          </cell>
          <cell r="B11508" t="str">
            <v>SHT0001661</v>
          </cell>
        </row>
        <row r="11509">
          <cell r="A11509" t="str">
            <v>02.01.10.758</v>
          </cell>
          <cell r="B11509" t="str">
            <v>SHT0001660</v>
          </cell>
        </row>
        <row r="11510">
          <cell r="A11510" t="str">
            <v>02.01.10.759</v>
          </cell>
          <cell r="B11510" t="str">
            <v>SHT0001673</v>
          </cell>
        </row>
        <row r="11511">
          <cell r="B11511" t="str">
            <v>SHT0001676</v>
          </cell>
        </row>
        <row r="11512">
          <cell r="A11512" t="str">
            <v>02.16.01.110</v>
          </cell>
          <cell r="B11512" t="str">
            <v>TMP5004021</v>
          </cell>
        </row>
        <row r="11513">
          <cell r="A11513" t="str">
            <v>01.02.30.057</v>
          </cell>
          <cell r="B11513" t="str">
            <v>REM0003171</v>
          </cell>
        </row>
        <row r="11514">
          <cell r="A11514" t="str">
            <v>02.06.02.214</v>
          </cell>
          <cell r="B11514" t="str">
            <v>REM0003172</v>
          </cell>
        </row>
        <row r="11515">
          <cell r="A11515" t="str">
            <v>01.01.01.508</v>
          </cell>
          <cell r="B11515" t="str">
            <v>REM0003170</v>
          </cell>
        </row>
        <row r="11516">
          <cell r="A11516" t="str">
            <v>01.06.19.001</v>
          </cell>
          <cell r="B11516" t="str">
            <v>SHT0011323</v>
          </cell>
        </row>
        <row r="11517">
          <cell r="A11517" t="str">
            <v>01.06.19.002</v>
          </cell>
          <cell r="B11517" t="str">
            <v>SHT0011322</v>
          </cell>
        </row>
        <row r="11518">
          <cell r="A11518" t="str">
            <v>01.06.19.003</v>
          </cell>
          <cell r="B11518" t="str">
            <v>SHT0011385</v>
          </cell>
        </row>
        <row r="11519">
          <cell r="A11519" t="str">
            <v>01.06.19.004</v>
          </cell>
          <cell r="B11519" t="str">
            <v>SHT0011026</v>
          </cell>
        </row>
        <row r="11520">
          <cell r="A11520" t="str">
            <v>01.06.19.005</v>
          </cell>
          <cell r="B11520" t="str">
            <v>SHT0011020</v>
          </cell>
        </row>
        <row r="11521">
          <cell r="A11521" t="str">
            <v>01.06.19.006</v>
          </cell>
          <cell r="B11521" t="str">
            <v>SHT0011355</v>
          </cell>
        </row>
        <row r="11522">
          <cell r="A11522" t="str">
            <v>01.06.19.007</v>
          </cell>
          <cell r="B11522" t="str">
            <v>SHT0011357</v>
          </cell>
        </row>
        <row r="11523">
          <cell r="A11523" t="str">
            <v>02.01.05.309</v>
          </cell>
          <cell r="B11523" t="str">
            <v>REM0003162</v>
          </cell>
        </row>
        <row r="11524">
          <cell r="B11524" t="str">
            <v>REM0003173</v>
          </cell>
        </row>
        <row r="11525">
          <cell r="A11525" t="str">
            <v>02.03.48.052</v>
          </cell>
          <cell r="B11525" t="str">
            <v>REM0003012</v>
          </cell>
        </row>
        <row r="11526">
          <cell r="A11526" t="str">
            <v>02.03.48.054</v>
          </cell>
          <cell r="B11526" t="str">
            <v>REM0003177</v>
          </cell>
        </row>
        <row r="11527">
          <cell r="A11527" t="str">
            <v>02.03.48.053</v>
          </cell>
          <cell r="B11527" t="str">
            <v>REM0003176</v>
          </cell>
        </row>
        <row r="11528">
          <cell r="A11528" t="str">
            <v>02.03.07.189A</v>
          </cell>
          <cell r="B11528" t="str">
            <v>SHT0012132</v>
          </cell>
        </row>
        <row r="11529">
          <cell r="A11529" t="str">
            <v>01.02.04.076</v>
          </cell>
          <cell r="B11529" t="str">
            <v>SHT0012152</v>
          </cell>
        </row>
        <row r="11530">
          <cell r="A11530" t="str">
            <v>02.02.30.018</v>
          </cell>
        </row>
        <row r="11531">
          <cell r="A11531" t="str">
            <v>02.02.30.019</v>
          </cell>
        </row>
        <row r="11532">
          <cell r="A11532" t="str">
            <v>02.02.30.020</v>
          </cell>
        </row>
        <row r="11533">
          <cell r="A11533" t="str">
            <v>02.02.30.021</v>
          </cell>
        </row>
        <row r="11534">
          <cell r="A11534" t="str">
            <v>01.03.08.021</v>
          </cell>
          <cell r="B11534" t="str">
            <v>SHT0002495</v>
          </cell>
        </row>
        <row r="11535">
          <cell r="A11535" t="str">
            <v>01.03.08.022</v>
          </cell>
          <cell r="B11535" t="str">
            <v>SHT0002496</v>
          </cell>
        </row>
        <row r="11536">
          <cell r="A11536" t="str">
            <v>01.03.08.012</v>
          </cell>
          <cell r="B11536" t="str">
            <v>SHT0002497</v>
          </cell>
        </row>
        <row r="11537">
          <cell r="A11537" t="str">
            <v>01.04.22.140</v>
          </cell>
          <cell r="B11537" t="str">
            <v>SHT0012122</v>
          </cell>
        </row>
        <row r="11538">
          <cell r="A11538" t="str">
            <v>01.07.01.113</v>
          </cell>
          <cell r="B11538" t="str">
            <v>SHT0012119</v>
          </cell>
        </row>
        <row r="11539">
          <cell r="A11539" t="str">
            <v>01.04.22.141</v>
          </cell>
          <cell r="B11539" t="str">
            <v>SHT0012123</v>
          </cell>
        </row>
        <row r="11540">
          <cell r="A11540" t="str">
            <v>01.07.01.114</v>
          </cell>
          <cell r="B11540" t="str">
            <v>SHT0012120</v>
          </cell>
        </row>
        <row r="11541">
          <cell r="A11541" t="str">
            <v>01.04.22.142</v>
          </cell>
          <cell r="B11541" t="str">
            <v>SHT0012124</v>
          </cell>
        </row>
        <row r="11542">
          <cell r="A11542" t="str">
            <v>01.07.01.115</v>
          </cell>
          <cell r="B11542" t="str">
            <v>SHT0012121</v>
          </cell>
        </row>
        <row r="11543">
          <cell r="A11543" t="str">
            <v>01.06.11.006</v>
          </cell>
          <cell r="B11543" t="str">
            <v>SHT0010519</v>
          </cell>
        </row>
        <row r="11544">
          <cell r="A11544" t="str">
            <v>01.04.22.143</v>
          </cell>
          <cell r="B11544" t="str">
            <v>SHT0012151</v>
          </cell>
        </row>
        <row r="11545">
          <cell r="A11545" t="str">
            <v>01.07.01.116</v>
          </cell>
          <cell r="B11545" t="str">
            <v>SHT0010511</v>
          </cell>
        </row>
        <row r="11546">
          <cell r="A11546" t="str">
            <v>01.02.08.049</v>
          </cell>
          <cell r="B11546" t="str">
            <v>SHT0010506</v>
          </cell>
        </row>
        <row r="11547">
          <cell r="A11547" t="str">
            <v>02.12.01.613</v>
          </cell>
          <cell r="B11547" t="str">
            <v>TSY0010131</v>
          </cell>
        </row>
        <row r="11548">
          <cell r="A11548" t="str">
            <v>02.12.01.614</v>
          </cell>
          <cell r="B11548" t="str">
            <v>TSY0010129</v>
          </cell>
        </row>
        <row r="11549">
          <cell r="A11549" t="str">
            <v>02.12.01.615</v>
          </cell>
          <cell r="B11549" t="str">
            <v>TSY0010130</v>
          </cell>
        </row>
        <row r="11550">
          <cell r="A11550" t="str">
            <v>01.04.24.001</v>
          </cell>
          <cell r="B11550" t="str">
            <v>SCS0005191</v>
          </cell>
        </row>
        <row r="11551">
          <cell r="A11551" t="str">
            <v>01.04.24.058</v>
          </cell>
          <cell r="B11551" t="str">
            <v>SCS0005192</v>
          </cell>
        </row>
        <row r="11552">
          <cell r="A11552" t="str">
            <v>01.04.24.002</v>
          </cell>
          <cell r="B11552" t="str">
            <v>SCS0005193</v>
          </cell>
        </row>
        <row r="11553">
          <cell r="A11553" t="str">
            <v>01.04.24.003</v>
          </cell>
          <cell r="B11553" t="str">
            <v>SCS0005194</v>
          </cell>
        </row>
        <row r="11554">
          <cell r="A11554" t="str">
            <v>01.04.24.004</v>
          </cell>
          <cell r="B11554" t="str">
            <v>SCS0005195</v>
          </cell>
        </row>
        <row r="11555">
          <cell r="A11555" t="str">
            <v>01.04.24.005</v>
          </cell>
          <cell r="B11555" t="str">
            <v>SCS0005196</v>
          </cell>
        </row>
        <row r="11556">
          <cell r="A11556" t="str">
            <v>01.04.24.006</v>
          </cell>
          <cell r="B11556" t="str">
            <v>SCS0005197</v>
          </cell>
        </row>
        <row r="11557">
          <cell r="A11557" t="str">
            <v>01.04.24.059</v>
          </cell>
          <cell r="B11557" t="str">
            <v>SCS0005198</v>
          </cell>
        </row>
        <row r="11558">
          <cell r="A11558" t="str">
            <v>01.04.24.060</v>
          </cell>
          <cell r="B11558" t="str">
            <v>SCS0005199</v>
          </cell>
        </row>
        <row r="11559">
          <cell r="A11559" t="str">
            <v>01.04.24.061</v>
          </cell>
          <cell r="B11559" t="str">
            <v>SCS0005200</v>
          </cell>
        </row>
        <row r="11560">
          <cell r="A11560" t="str">
            <v>01.04.24.062</v>
          </cell>
          <cell r="B11560" t="str">
            <v>SCS0005201</v>
          </cell>
        </row>
        <row r="11561">
          <cell r="A11561" t="str">
            <v>01.04.24.007</v>
          </cell>
          <cell r="B11561" t="str">
            <v>SCS0005202</v>
          </cell>
        </row>
        <row r="11562">
          <cell r="A11562" t="str">
            <v>01.04.24.008</v>
          </cell>
          <cell r="B11562" t="str">
            <v>SCS0005203</v>
          </cell>
        </row>
        <row r="11563">
          <cell r="A11563" t="str">
            <v>01.04.24.063</v>
          </cell>
          <cell r="B11563" t="str">
            <v>SCS0005204</v>
          </cell>
        </row>
        <row r="11564">
          <cell r="A11564" t="str">
            <v>01.04.24.064</v>
          </cell>
          <cell r="B11564" t="str">
            <v>SCS0005205</v>
          </cell>
        </row>
        <row r="11565">
          <cell r="A11565" t="str">
            <v>01.04.24.009</v>
          </cell>
          <cell r="B11565" t="str">
            <v>SCS0005206</v>
          </cell>
        </row>
        <row r="11566">
          <cell r="A11566" t="str">
            <v>01.04.24.065</v>
          </cell>
          <cell r="B11566" t="str">
            <v>SCS0005207</v>
          </cell>
        </row>
        <row r="11567">
          <cell r="A11567" t="str">
            <v>01.04.24.066</v>
          </cell>
          <cell r="B11567" t="str">
            <v>SCS0005208</v>
          </cell>
        </row>
        <row r="11568">
          <cell r="A11568" t="str">
            <v>01.04.24.010</v>
          </cell>
          <cell r="B11568" t="str">
            <v>SCS0005330</v>
          </cell>
        </row>
        <row r="11569">
          <cell r="A11569" t="str">
            <v>01.04.24.011</v>
          </cell>
          <cell r="B11569" t="str">
            <v>SCS0006425</v>
          </cell>
        </row>
        <row r="11570">
          <cell r="A11570" t="str">
            <v>01.04.24.012</v>
          </cell>
          <cell r="B11570" t="str">
            <v>SCS0006613</v>
          </cell>
        </row>
        <row r="11571">
          <cell r="A11571" t="str">
            <v>01.04.24.013</v>
          </cell>
          <cell r="B11571" t="str">
            <v>SCS0006614</v>
          </cell>
        </row>
        <row r="11572">
          <cell r="A11572" t="str">
            <v>01.04.24.067</v>
          </cell>
          <cell r="B11572" t="str">
            <v>SCS0006659</v>
          </cell>
        </row>
        <row r="11573">
          <cell r="A11573" t="str">
            <v>01.04.22.043</v>
          </cell>
          <cell r="B11573" t="str">
            <v>SHT0000812</v>
          </cell>
        </row>
        <row r="11574">
          <cell r="A11574" t="str">
            <v>01.04.22.044</v>
          </cell>
          <cell r="B11574" t="str">
            <v>SHT0000816</v>
          </cell>
        </row>
        <row r="11575">
          <cell r="A11575" t="str">
            <v>01.04.22.045</v>
          </cell>
          <cell r="B11575" t="str">
            <v>SHT0000817</v>
          </cell>
        </row>
        <row r="11576">
          <cell r="A11576" t="str">
            <v>01.04.22.046</v>
          </cell>
          <cell r="B11576" t="str">
            <v>SHT0000818</v>
          </cell>
        </row>
        <row r="11577">
          <cell r="A11577" t="str">
            <v>01.04.22.047</v>
          </cell>
          <cell r="B11577" t="str">
            <v>SHT0000825</v>
          </cell>
        </row>
        <row r="11578">
          <cell r="A11578" t="str">
            <v>01.04.22.048</v>
          </cell>
          <cell r="B11578" t="str">
            <v>SHT0000826</v>
          </cell>
        </row>
        <row r="11579">
          <cell r="A11579" t="str">
            <v>01.04.22.049</v>
          </cell>
          <cell r="B11579" t="str">
            <v>SHT0000827</v>
          </cell>
        </row>
        <row r="11580">
          <cell r="A11580" t="str">
            <v>01.04.22.050</v>
          </cell>
          <cell r="B11580" t="str">
            <v>SHT0000828</v>
          </cell>
        </row>
        <row r="11581">
          <cell r="A11581" t="str">
            <v>01.04.22.051</v>
          </cell>
          <cell r="B11581" t="str">
            <v>SHT0000831</v>
          </cell>
        </row>
        <row r="11582">
          <cell r="A11582" t="str">
            <v>01.04.22.052</v>
          </cell>
          <cell r="B11582" t="str">
            <v>SHT0000832</v>
          </cell>
        </row>
        <row r="11583">
          <cell r="A11583" t="str">
            <v>01.04.22.053</v>
          </cell>
          <cell r="B11583" t="str">
            <v>SHT0000833</v>
          </cell>
        </row>
        <row r="11584">
          <cell r="A11584" t="str">
            <v>01.04.22.054</v>
          </cell>
          <cell r="B11584" t="str">
            <v>SHT0000834</v>
          </cell>
        </row>
        <row r="11585">
          <cell r="A11585" t="str">
            <v>01.04.22.055</v>
          </cell>
          <cell r="B11585" t="str">
            <v>SHT0000836</v>
          </cell>
        </row>
        <row r="11586">
          <cell r="A11586" t="str">
            <v>01.04.22.056</v>
          </cell>
          <cell r="B11586" t="str">
            <v>SHT0000837</v>
          </cell>
        </row>
        <row r="11587">
          <cell r="A11587" t="str">
            <v>01.04.22.057</v>
          </cell>
          <cell r="B11587" t="str">
            <v>SHT0000838</v>
          </cell>
        </row>
        <row r="11588">
          <cell r="A11588" t="str">
            <v>01.04.22.058</v>
          </cell>
          <cell r="B11588" t="str">
            <v>SHT0000839</v>
          </cell>
        </row>
        <row r="11589">
          <cell r="A11589" t="str">
            <v>01.04.22.059</v>
          </cell>
          <cell r="B11589" t="str">
            <v>SHT0000840</v>
          </cell>
        </row>
        <row r="11590">
          <cell r="A11590" t="str">
            <v>01.04.22.060</v>
          </cell>
          <cell r="B11590" t="str">
            <v>SHT0000841</v>
          </cell>
        </row>
        <row r="11591">
          <cell r="A11591" t="str">
            <v>01.04.22.061</v>
          </cell>
          <cell r="B11591" t="str">
            <v>SHT0000842</v>
          </cell>
        </row>
        <row r="11592">
          <cell r="A11592" t="str">
            <v>01.04.02.003</v>
          </cell>
          <cell r="B11592" t="str">
            <v>SHT0000843</v>
          </cell>
        </row>
        <row r="11593">
          <cell r="A11593" t="str">
            <v>01.04.22.062</v>
          </cell>
          <cell r="B11593" t="str">
            <v>SHT0000844</v>
          </cell>
        </row>
        <row r="11594">
          <cell r="A11594" t="str">
            <v>01.04.22.063</v>
          </cell>
          <cell r="B11594" t="str">
            <v>SHT0000845</v>
          </cell>
        </row>
        <row r="11595">
          <cell r="A11595" t="str">
            <v>01.04.22.064</v>
          </cell>
          <cell r="B11595" t="str">
            <v>SHT0000846</v>
          </cell>
        </row>
        <row r="11596">
          <cell r="A11596" t="str">
            <v>01.04.22.065</v>
          </cell>
          <cell r="B11596" t="str">
            <v>SHT0000847</v>
          </cell>
        </row>
        <row r="11597">
          <cell r="A11597" t="str">
            <v>01.04.22.066</v>
          </cell>
          <cell r="B11597" t="str">
            <v>SHT0000848</v>
          </cell>
        </row>
        <row r="11598">
          <cell r="A11598" t="str">
            <v>01.04.22.067</v>
          </cell>
          <cell r="B11598" t="str">
            <v>SHT0000849</v>
          </cell>
        </row>
        <row r="11599">
          <cell r="A11599" t="str">
            <v>01.04.22.068</v>
          </cell>
          <cell r="B11599" t="str">
            <v>SHT0000850</v>
          </cell>
        </row>
        <row r="11600">
          <cell r="A11600" t="str">
            <v>01.04.02.004</v>
          </cell>
          <cell r="B11600" t="str">
            <v>SHT0000851</v>
          </cell>
        </row>
        <row r="11601">
          <cell r="A11601" t="str">
            <v>01.04.02.005</v>
          </cell>
          <cell r="B11601" t="str">
            <v>SHT0000852</v>
          </cell>
        </row>
        <row r="11602">
          <cell r="A11602" t="str">
            <v>01.04.02.006</v>
          </cell>
          <cell r="B11602" t="str">
            <v>SHT0000853</v>
          </cell>
        </row>
        <row r="11603">
          <cell r="A11603" t="str">
            <v>01.04.02.007</v>
          </cell>
          <cell r="B11603" t="str">
            <v>SHT0000854</v>
          </cell>
        </row>
        <row r="11604">
          <cell r="A11604" t="str">
            <v>01.04.02.008</v>
          </cell>
          <cell r="B11604" t="str">
            <v>SHT0000855</v>
          </cell>
        </row>
        <row r="11605">
          <cell r="A11605" t="str">
            <v>01.04.22.069</v>
          </cell>
          <cell r="B11605" t="str">
            <v>SHT0000856</v>
          </cell>
        </row>
        <row r="11606">
          <cell r="A11606" t="str">
            <v>01.04.02.009</v>
          </cell>
          <cell r="B11606" t="str">
            <v>SHT0000857</v>
          </cell>
        </row>
        <row r="11607">
          <cell r="A11607" t="str">
            <v>01.04.22.070</v>
          </cell>
          <cell r="B11607" t="str">
            <v>SHT0000858</v>
          </cell>
        </row>
        <row r="11608">
          <cell r="A11608" t="str">
            <v>01.04.02.010</v>
          </cell>
          <cell r="B11608" t="str">
            <v>SHT0000859</v>
          </cell>
        </row>
        <row r="11609">
          <cell r="A11609" t="str">
            <v>01.04.02.011</v>
          </cell>
          <cell r="B11609" t="str">
            <v>SHT0000860</v>
          </cell>
        </row>
        <row r="11610">
          <cell r="A11610" t="str">
            <v>01.04.02.012</v>
          </cell>
          <cell r="B11610" t="str">
            <v>SHT0000861</v>
          </cell>
        </row>
        <row r="11611">
          <cell r="A11611" t="str">
            <v>01.04.02.013</v>
          </cell>
          <cell r="B11611" t="str">
            <v>SHT0000862</v>
          </cell>
        </row>
        <row r="11612">
          <cell r="A11612" t="str">
            <v>01.04.02.014</v>
          </cell>
          <cell r="B11612" t="str">
            <v>SHT0000863</v>
          </cell>
        </row>
        <row r="11613">
          <cell r="A11613" t="str">
            <v>01.04.02.015</v>
          </cell>
          <cell r="B11613" t="str">
            <v>SHT0000864</v>
          </cell>
        </row>
        <row r="11614">
          <cell r="A11614" t="str">
            <v>01.04.02.016</v>
          </cell>
          <cell r="B11614" t="str">
            <v>SHT0000865</v>
          </cell>
        </row>
        <row r="11615">
          <cell r="A11615" t="str">
            <v>01.04.02.017</v>
          </cell>
          <cell r="B11615" t="str">
            <v>SHT0000866</v>
          </cell>
        </row>
        <row r="11616">
          <cell r="A11616" t="str">
            <v>01.04.22.071</v>
          </cell>
          <cell r="B11616" t="str">
            <v>SHT0000867</v>
          </cell>
        </row>
        <row r="11617">
          <cell r="A11617" t="str">
            <v>01.04.22.072</v>
          </cell>
          <cell r="B11617" t="str">
            <v>SHT0000868</v>
          </cell>
        </row>
        <row r="11618">
          <cell r="A11618" t="str">
            <v>01.04.22.073</v>
          </cell>
          <cell r="B11618" t="str">
            <v>SHT0000869</v>
          </cell>
        </row>
        <row r="11619">
          <cell r="A11619" t="str">
            <v>01.04.22.074</v>
          </cell>
          <cell r="B11619" t="str">
            <v>SHT0000870</v>
          </cell>
        </row>
        <row r="11620">
          <cell r="A11620" t="str">
            <v>01.04.02.018</v>
          </cell>
          <cell r="B11620" t="str">
            <v>SHT0000871</v>
          </cell>
        </row>
        <row r="11621">
          <cell r="A11621" t="str">
            <v>01.04.22.075</v>
          </cell>
          <cell r="B11621" t="str">
            <v>SHT0000872</v>
          </cell>
        </row>
        <row r="11622">
          <cell r="A11622" t="str">
            <v>01.04.22.076</v>
          </cell>
          <cell r="B11622" t="str">
            <v>SHT0000873</v>
          </cell>
        </row>
        <row r="11623">
          <cell r="A11623" t="str">
            <v>01.04.02.019</v>
          </cell>
          <cell r="B11623" t="str">
            <v>SHT0000874</v>
          </cell>
        </row>
        <row r="11624">
          <cell r="A11624" t="str">
            <v>01.04.02.020</v>
          </cell>
          <cell r="B11624" t="str">
            <v>SHT0000875</v>
          </cell>
        </row>
        <row r="11625">
          <cell r="A11625" t="str">
            <v>01.04.02.021</v>
          </cell>
          <cell r="B11625" t="str">
            <v>SHT0000876</v>
          </cell>
        </row>
        <row r="11626">
          <cell r="A11626" t="str">
            <v>01.04.02.022</v>
          </cell>
          <cell r="B11626" t="str">
            <v>SHT0000877</v>
          </cell>
        </row>
        <row r="11627">
          <cell r="A11627" t="str">
            <v>01.04.02.023</v>
          </cell>
          <cell r="B11627" t="str">
            <v>SHT0000878</v>
          </cell>
        </row>
        <row r="11628">
          <cell r="A11628" t="str">
            <v>01.04.02.024</v>
          </cell>
          <cell r="B11628" t="str">
            <v>SHT0000879</v>
          </cell>
        </row>
        <row r="11629">
          <cell r="A11629" t="str">
            <v>01.04.02.025</v>
          </cell>
          <cell r="B11629" t="str">
            <v>SHT0000880</v>
          </cell>
        </row>
        <row r="11630">
          <cell r="A11630" t="str">
            <v>01.04.02.026</v>
          </cell>
          <cell r="B11630" t="str">
            <v>SHT0000881</v>
          </cell>
        </row>
        <row r="11631">
          <cell r="A11631" t="str">
            <v>01.04.02.027</v>
          </cell>
          <cell r="B11631" t="str">
            <v>SHT0000882</v>
          </cell>
        </row>
        <row r="11632">
          <cell r="A11632" t="str">
            <v>01.04.02.028</v>
          </cell>
          <cell r="B11632" t="str">
            <v>SHT0000883</v>
          </cell>
        </row>
        <row r="11633">
          <cell r="A11633" t="str">
            <v>01.04.02.029</v>
          </cell>
          <cell r="B11633" t="str">
            <v>SHT0000884</v>
          </cell>
        </row>
        <row r="11634">
          <cell r="A11634" t="str">
            <v>01.04.02.030</v>
          </cell>
          <cell r="B11634" t="str">
            <v>SHT0000885</v>
          </cell>
        </row>
        <row r="11635">
          <cell r="A11635" t="str">
            <v>01.04.02.031</v>
          </cell>
          <cell r="B11635" t="str">
            <v>SHT0000886</v>
          </cell>
        </row>
        <row r="11636">
          <cell r="A11636" t="str">
            <v>01.04.02.032</v>
          </cell>
          <cell r="B11636" t="str">
            <v>SHT0000887</v>
          </cell>
        </row>
        <row r="11637">
          <cell r="A11637" t="str">
            <v>01.04.02.033</v>
          </cell>
          <cell r="B11637" t="str">
            <v>SHT0000888</v>
          </cell>
        </row>
        <row r="11638">
          <cell r="A11638" t="str">
            <v>01.04.02.034</v>
          </cell>
          <cell r="B11638" t="str">
            <v>SHT0000889</v>
          </cell>
        </row>
        <row r="11639">
          <cell r="A11639" t="str">
            <v>01.04.02.035</v>
          </cell>
          <cell r="B11639" t="str">
            <v>SHT0000890</v>
          </cell>
        </row>
        <row r="11640">
          <cell r="A11640" t="str">
            <v>01.04.02.036</v>
          </cell>
          <cell r="B11640" t="str">
            <v>SHT0000891</v>
          </cell>
        </row>
        <row r="11641">
          <cell r="A11641" t="str">
            <v>01.04.02.037</v>
          </cell>
          <cell r="B11641" t="str">
            <v>SHT0000892</v>
          </cell>
        </row>
        <row r="11642">
          <cell r="A11642" t="str">
            <v>01.04.02.038</v>
          </cell>
          <cell r="B11642" t="str">
            <v>SHT0000893</v>
          </cell>
        </row>
        <row r="11643">
          <cell r="A11643" t="str">
            <v>01.04.02.039</v>
          </cell>
          <cell r="B11643" t="str">
            <v>SHT0000894</v>
          </cell>
        </row>
        <row r="11644">
          <cell r="A11644" t="str">
            <v>01.04.02.040</v>
          </cell>
          <cell r="B11644" t="str">
            <v>SHT0000895</v>
          </cell>
        </row>
        <row r="11645">
          <cell r="A11645" t="str">
            <v>01.04.02.041</v>
          </cell>
          <cell r="B11645" t="str">
            <v>SHT0000896</v>
          </cell>
        </row>
        <row r="11646">
          <cell r="A11646" t="str">
            <v>01.04.22.077</v>
          </cell>
          <cell r="B11646" t="str">
            <v>SHT0000899</v>
          </cell>
        </row>
        <row r="11647">
          <cell r="A11647" t="str">
            <v>01.04.02.042</v>
          </cell>
          <cell r="B11647" t="str">
            <v>SHT0000900</v>
          </cell>
        </row>
        <row r="11648">
          <cell r="A11648" t="str">
            <v>01.04.22.078</v>
          </cell>
          <cell r="B11648" t="str">
            <v>SHT0000901</v>
          </cell>
        </row>
        <row r="11649">
          <cell r="A11649" t="str">
            <v>01.04.22.079</v>
          </cell>
          <cell r="B11649" t="str">
            <v>SHT0000902</v>
          </cell>
        </row>
        <row r="11650">
          <cell r="A11650" t="str">
            <v>01.04.22.080</v>
          </cell>
          <cell r="B11650" t="str">
            <v>SHT0000903</v>
          </cell>
        </row>
        <row r="11651">
          <cell r="A11651" t="str">
            <v>01.04.22.081</v>
          </cell>
          <cell r="B11651" t="str">
            <v>SHT0000904</v>
          </cell>
        </row>
        <row r="11652">
          <cell r="A11652" t="str">
            <v>01.04.02.043</v>
          </cell>
          <cell r="B11652" t="str">
            <v>SHT0000905</v>
          </cell>
        </row>
        <row r="11653">
          <cell r="A11653" t="str">
            <v>01.04.22.082</v>
          </cell>
          <cell r="B11653" t="str">
            <v>SHT0000906</v>
          </cell>
        </row>
        <row r="11654">
          <cell r="A11654" t="str">
            <v>01.04.22.083</v>
          </cell>
          <cell r="B11654" t="str">
            <v>SHT0000907</v>
          </cell>
        </row>
        <row r="11655">
          <cell r="A11655" t="str">
            <v>01.04.22.084</v>
          </cell>
          <cell r="B11655" t="str">
            <v>SHT0000908</v>
          </cell>
        </row>
        <row r="11656">
          <cell r="A11656" t="str">
            <v>01.04.02.044</v>
          </cell>
          <cell r="B11656" t="str">
            <v>SHT0000909</v>
          </cell>
        </row>
        <row r="11657">
          <cell r="A11657" t="str">
            <v>01.04.02.045</v>
          </cell>
          <cell r="B11657" t="str">
            <v>SHT0000910</v>
          </cell>
        </row>
        <row r="11658">
          <cell r="A11658" t="str">
            <v>01.04.02.046</v>
          </cell>
          <cell r="B11658" t="str">
            <v>SHT0000911</v>
          </cell>
        </row>
        <row r="11659">
          <cell r="A11659" t="str">
            <v>01.04.24.014</v>
          </cell>
          <cell r="B11659" t="str">
            <v>SHT0000924</v>
          </cell>
        </row>
        <row r="11660">
          <cell r="A11660" t="str">
            <v>01.04.24.015</v>
          </cell>
          <cell r="B11660" t="str">
            <v>SHT0000925</v>
          </cell>
        </row>
        <row r="11661">
          <cell r="A11661" t="str">
            <v>01.04.24.016</v>
          </cell>
          <cell r="B11661" t="str">
            <v>SHT0000926</v>
          </cell>
        </row>
        <row r="11662">
          <cell r="A11662" t="str">
            <v>01.04.24.017</v>
          </cell>
          <cell r="B11662" t="str">
            <v>SHT0000927</v>
          </cell>
        </row>
        <row r="11663">
          <cell r="A11663" t="str">
            <v>01.04.24.018</v>
          </cell>
          <cell r="B11663" t="str">
            <v>SHT0000928</v>
          </cell>
        </row>
        <row r="11664">
          <cell r="A11664" t="str">
            <v>01.04.24.019</v>
          </cell>
          <cell r="B11664" t="str">
            <v>SHT0000929</v>
          </cell>
        </row>
        <row r="11665">
          <cell r="A11665" t="str">
            <v>01.04.24.020</v>
          </cell>
          <cell r="B11665" t="str">
            <v>SHT0000930</v>
          </cell>
        </row>
        <row r="11666">
          <cell r="A11666" t="str">
            <v>01.04.24.021</v>
          </cell>
          <cell r="B11666" t="str">
            <v>SHT0000931</v>
          </cell>
        </row>
        <row r="11667">
          <cell r="A11667" t="str">
            <v>01.04.24.022</v>
          </cell>
          <cell r="B11667" t="str">
            <v>SHT0000932</v>
          </cell>
        </row>
        <row r="11668">
          <cell r="A11668" t="str">
            <v>01.04.24.023</v>
          </cell>
          <cell r="B11668" t="str">
            <v>SHT0000933</v>
          </cell>
        </row>
        <row r="11669">
          <cell r="A11669" t="str">
            <v>01.04.24.024</v>
          </cell>
          <cell r="B11669" t="str">
            <v>SHT0000934</v>
          </cell>
        </row>
        <row r="11670">
          <cell r="A11670" t="str">
            <v>01.04.24.025</v>
          </cell>
          <cell r="B11670" t="str">
            <v>SHT0000935</v>
          </cell>
        </row>
        <row r="11671">
          <cell r="A11671" t="str">
            <v>01.04.24.026</v>
          </cell>
          <cell r="B11671" t="str">
            <v>SHT0000936</v>
          </cell>
        </row>
        <row r="11672">
          <cell r="A11672" t="str">
            <v>01.04.24.027</v>
          </cell>
          <cell r="B11672" t="str">
            <v>SHT0000937</v>
          </cell>
        </row>
        <row r="11673">
          <cell r="A11673" t="str">
            <v>01.04.24.028</v>
          </cell>
          <cell r="B11673" t="str">
            <v>SHT0000938</v>
          </cell>
        </row>
        <row r="11674">
          <cell r="A11674" t="str">
            <v>01.04.24.029</v>
          </cell>
          <cell r="B11674" t="str">
            <v>SHT0000939</v>
          </cell>
        </row>
        <row r="11675">
          <cell r="A11675" t="str">
            <v>01.04.24.030</v>
          </cell>
          <cell r="B11675" t="str">
            <v>SHT0000940</v>
          </cell>
        </row>
        <row r="11676">
          <cell r="A11676" t="str">
            <v>01.04.24.031</v>
          </cell>
          <cell r="B11676" t="str">
            <v>SHT0000941</v>
          </cell>
        </row>
        <row r="11677">
          <cell r="A11677" t="str">
            <v>01.04.24.032</v>
          </cell>
          <cell r="B11677" t="str">
            <v>SHT0000942</v>
          </cell>
        </row>
        <row r="11678">
          <cell r="A11678" t="str">
            <v>01.04.24.033</v>
          </cell>
          <cell r="B11678" t="str">
            <v>SHT0000943</v>
          </cell>
        </row>
        <row r="11679">
          <cell r="A11679" t="str">
            <v>01.04.24.034</v>
          </cell>
          <cell r="B11679" t="str">
            <v>SHT0000944</v>
          </cell>
        </row>
        <row r="11680">
          <cell r="A11680" t="str">
            <v>01.04.24.035</v>
          </cell>
          <cell r="B11680" t="str">
            <v>SHT0000945</v>
          </cell>
        </row>
        <row r="11681">
          <cell r="A11681" t="str">
            <v>01.04.24.036</v>
          </cell>
          <cell r="B11681" t="str">
            <v>SHT0000946</v>
          </cell>
        </row>
        <row r="11682">
          <cell r="A11682" t="str">
            <v>01.04.24.037</v>
          </cell>
          <cell r="B11682" t="str">
            <v>SHT0000947</v>
          </cell>
        </row>
        <row r="11683">
          <cell r="A11683" t="str">
            <v>01.04.24.038</v>
          </cell>
          <cell r="B11683" t="str">
            <v>SHT0000948</v>
          </cell>
        </row>
        <row r="11684">
          <cell r="A11684" t="str">
            <v>01.04.24.039</v>
          </cell>
          <cell r="B11684" t="str">
            <v>SHT0000949</v>
          </cell>
        </row>
        <row r="11685">
          <cell r="A11685" t="str">
            <v>01.04.24.040</v>
          </cell>
          <cell r="B11685" t="str">
            <v>SHT0000950</v>
          </cell>
        </row>
        <row r="11686">
          <cell r="A11686" t="str">
            <v>01.04.24.041</v>
          </cell>
          <cell r="B11686" t="str">
            <v>SHT0000951</v>
          </cell>
        </row>
        <row r="11687">
          <cell r="A11687" t="str">
            <v>01.04.24.042</v>
          </cell>
          <cell r="B11687" t="str">
            <v>SHT0000952</v>
          </cell>
        </row>
        <row r="11688">
          <cell r="A11688" t="str">
            <v>01.04.24.043</v>
          </cell>
          <cell r="B11688" t="str">
            <v>SHT0000953</v>
          </cell>
        </row>
        <row r="11689">
          <cell r="A11689" t="str">
            <v>01.04.24.044</v>
          </cell>
          <cell r="B11689" t="str">
            <v>SHT0000954</v>
          </cell>
        </row>
        <row r="11690">
          <cell r="A11690" t="str">
            <v>01.04.24.045</v>
          </cell>
          <cell r="B11690" t="str">
            <v>SHT0000955</v>
          </cell>
        </row>
        <row r="11691">
          <cell r="A11691" t="str">
            <v>01.04.24.046</v>
          </cell>
          <cell r="B11691" t="str">
            <v>SHT0000956</v>
          </cell>
        </row>
        <row r="11692">
          <cell r="A11692" t="str">
            <v>01.04.24.047</v>
          </cell>
          <cell r="B11692" t="str">
            <v>SHT0000957</v>
          </cell>
        </row>
        <row r="11693">
          <cell r="A11693" t="str">
            <v>01.04.24.048</v>
          </cell>
          <cell r="B11693" t="str">
            <v>SHT0000958</v>
          </cell>
        </row>
        <row r="11694">
          <cell r="A11694" t="str">
            <v>01.04.24.049</v>
          </cell>
          <cell r="B11694" t="str">
            <v>SHT0000959</v>
          </cell>
        </row>
        <row r="11695">
          <cell r="A11695" t="str">
            <v>01.04.24.050</v>
          </cell>
          <cell r="B11695" t="str">
            <v>SHT0000960</v>
          </cell>
        </row>
        <row r="11696">
          <cell r="A11696" t="str">
            <v>01.04.24.051</v>
          </cell>
          <cell r="B11696" t="str">
            <v>SHT0000961</v>
          </cell>
        </row>
        <row r="11697">
          <cell r="A11697" t="str">
            <v>01.04.24.052</v>
          </cell>
          <cell r="B11697" t="str">
            <v>SHT0000962</v>
          </cell>
        </row>
        <row r="11698">
          <cell r="A11698" t="str">
            <v>01.04.24.053</v>
          </cell>
          <cell r="B11698" t="str">
            <v>SHT0000963</v>
          </cell>
        </row>
        <row r="11699">
          <cell r="A11699" t="str">
            <v>01.04.24.054</v>
          </cell>
          <cell r="B11699" t="str">
            <v>SHT0000964</v>
          </cell>
        </row>
        <row r="11700">
          <cell r="A11700" t="str">
            <v>01.04.24.055</v>
          </cell>
          <cell r="B11700" t="str">
            <v>SHT0000965</v>
          </cell>
        </row>
        <row r="11701">
          <cell r="A11701" t="str">
            <v>01.04.24.056</v>
          </cell>
          <cell r="B11701" t="str">
            <v>SHT0000966</v>
          </cell>
        </row>
        <row r="11702">
          <cell r="A11702" t="str">
            <v>01.04.24.057</v>
          </cell>
          <cell r="B11702" t="str">
            <v>SHT0000967</v>
          </cell>
        </row>
        <row r="11703">
          <cell r="A11703" t="str">
            <v>01.04.25.001</v>
          </cell>
          <cell r="B11703" t="str">
            <v>SHT0000968</v>
          </cell>
        </row>
        <row r="11704">
          <cell r="A11704" t="str">
            <v>01.04.25.002</v>
          </cell>
          <cell r="B11704" t="str">
            <v>SHT0000969</v>
          </cell>
        </row>
        <row r="11705">
          <cell r="A11705" t="str">
            <v>01.04.22.085</v>
          </cell>
          <cell r="B11705" t="str">
            <v>SHT0000970</v>
          </cell>
        </row>
        <row r="11706">
          <cell r="A11706" t="str">
            <v>01.04.22.086</v>
          </cell>
          <cell r="B11706" t="str">
            <v>SHT0000971</v>
          </cell>
        </row>
        <row r="11707">
          <cell r="A11707" t="str">
            <v>01.04.22.087</v>
          </cell>
          <cell r="B11707" t="str">
            <v>SHT0000972</v>
          </cell>
        </row>
        <row r="11708">
          <cell r="A11708" t="str">
            <v>01.04.22.088</v>
          </cell>
          <cell r="B11708" t="str">
            <v>SHT0000973</v>
          </cell>
        </row>
        <row r="11709">
          <cell r="A11709" t="str">
            <v>01.04.22.089</v>
          </cell>
          <cell r="B11709" t="str">
            <v>SHT0000974</v>
          </cell>
        </row>
        <row r="11710">
          <cell r="A11710" t="str">
            <v>01.04.22.090</v>
          </cell>
          <cell r="B11710" t="str">
            <v>SHT0000975</v>
          </cell>
        </row>
        <row r="11711">
          <cell r="A11711" t="str">
            <v>01.04.22.091</v>
          </cell>
          <cell r="B11711" t="str">
            <v>SHT0000976</v>
          </cell>
        </row>
        <row r="11712">
          <cell r="A11712" t="str">
            <v>01.04.22.092</v>
          </cell>
          <cell r="B11712" t="str">
            <v>SHT0000977</v>
          </cell>
        </row>
        <row r="11713">
          <cell r="A11713" t="str">
            <v>01.04.22.093</v>
          </cell>
          <cell r="B11713" t="str">
            <v>SHT0000978</v>
          </cell>
        </row>
        <row r="11714">
          <cell r="A11714" t="str">
            <v>01.04.22.094</v>
          </cell>
          <cell r="B11714" t="str">
            <v>SHT0000979</v>
          </cell>
        </row>
        <row r="11715">
          <cell r="A11715" t="str">
            <v>01.04.22.095</v>
          </cell>
          <cell r="B11715" t="str">
            <v>SHT0000980</v>
          </cell>
        </row>
        <row r="11716">
          <cell r="A11716" t="str">
            <v>01.04.22.096</v>
          </cell>
          <cell r="B11716" t="str">
            <v>SHT0000981</v>
          </cell>
        </row>
        <row r="11717">
          <cell r="A11717" t="str">
            <v>01.04.22.097</v>
          </cell>
          <cell r="B11717" t="str">
            <v>SHT0001472</v>
          </cell>
        </row>
        <row r="11718">
          <cell r="A11718" t="str">
            <v>01.04.22.098</v>
          </cell>
          <cell r="B11718" t="str">
            <v>SHT0001475</v>
          </cell>
        </row>
        <row r="11719">
          <cell r="A11719" t="str">
            <v>01.04.22.099</v>
          </cell>
          <cell r="B11719" t="str">
            <v>SHT0001559</v>
          </cell>
        </row>
        <row r="11720">
          <cell r="A11720" t="str">
            <v>01.04.22.100</v>
          </cell>
          <cell r="B11720" t="str">
            <v>SHT0001560</v>
          </cell>
        </row>
        <row r="11721">
          <cell r="A11721" t="str">
            <v>01.04.22.101</v>
          </cell>
          <cell r="B11721" t="str">
            <v>SHT0001561</v>
          </cell>
        </row>
        <row r="11722">
          <cell r="A11722" t="str">
            <v>01.04.22.102</v>
          </cell>
          <cell r="B11722" t="str">
            <v>SHT0001562</v>
          </cell>
        </row>
        <row r="11723">
          <cell r="A11723" t="str">
            <v>01.04.22.103</v>
          </cell>
          <cell r="B11723" t="str">
            <v>SHT0001563</v>
          </cell>
        </row>
        <row r="11724">
          <cell r="A11724" t="str">
            <v>01.04.22.104</v>
          </cell>
          <cell r="B11724" t="str">
            <v>SHT0001564</v>
          </cell>
        </row>
        <row r="11725">
          <cell r="A11725" t="str">
            <v>01.04.22.105</v>
          </cell>
          <cell r="B11725" t="str">
            <v>SHT0001568</v>
          </cell>
        </row>
        <row r="11726">
          <cell r="A11726" t="str">
            <v>01.04.22.146</v>
          </cell>
          <cell r="B11726" t="str">
            <v>SHT0001569</v>
          </cell>
        </row>
        <row r="11727">
          <cell r="A11727" t="str">
            <v>01.04.22.106</v>
          </cell>
          <cell r="B11727" t="str">
            <v>SHT0001570</v>
          </cell>
        </row>
        <row r="11728">
          <cell r="A11728" t="str">
            <v>01.04.22.107</v>
          </cell>
          <cell r="B11728" t="str">
            <v>SHT0001571</v>
          </cell>
        </row>
        <row r="11729">
          <cell r="A11729" t="str">
            <v>01.04.22.108</v>
          </cell>
          <cell r="B11729" t="str">
            <v>SHT0001572</v>
          </cell>
        </row>
        <row r="11730">
          <cell r="A11730" t="str">
            <v>01.04.22.109</v>
          </cell>
          <cell r="B11730" t="str">
            <v>SHT0001573</v>
          </cell>
        </row>
        <row r="11731">
          <cell r="A11731" t="str">
            <v>01.04.22.110</v>
          </cell>
          <cell r="B11731" t="str">
            <v>SHT0001574</v>
          </cell>
        </row>
        <row r="11732">
          <cell r="A11732" t="str">
            <v>01.04.22.111</v>
          </cell>
          <cell r="B11732" t="str">
            <v>SHT0001633</v>
          </cell>
        </row>
        <row r="11733">
          <cell r="A11733" t="str">
            <v>01.04.22.112</v>
          </cell>
          <cell r="B11733" t="str">
            <v>SHT0001700</v>
          </cell>
        </row>
        <row r="11734">
          <cell r="A11734" t="str">
            <v>01.04.22.113</v>
          </cell>
          <cell r="B11734" t="str">
            <v>SHT0001720</v>
          </cell>
        </row>
        <row r="11735">
          <cell r="A11735" t="str">
            <v>01.04.22.114</v>
          </cell>
          <cell r="B11735" t="str">
            <v>SHT0001753</v>
          </cell>
        </row>
        <row r="11736">
          <cell r="A11736" t="str">
            <v>01.04.22.115</v>
          </cell>
          <cell r="B11736" t="str">
            <v>SHT0001817</v>
          </cell>
        </row>
        <row r="11737">
          <cell r="A11737" t="str">
            <v>01.04.22.116</v>
          </cell>
          <cell r="B11737" t="str">
            <v>SHT0002100</v>
          </cell>
        </row>
        <row r="11738">
          <cell r="A11738" t="str">
            <v>01.04.22.117</v>
          </cell>
          <cell r="B11738" t="str">
            <v>SHT0002106</v>
          </cell>
        </row>
        <row r="11739">
          <cell r="A11739" t="str">
            <v>01.04.22.118</v>
          </cell>
          <cell r="B11739" t="str">
            <v>SHT0002107</v>
          </cell>
        </row>
        <row r="11740">
          <cell r="A11740" t="str">
            <v>01.04.22.119</v>
          </cell>
          <cell r="B11740" t="str">
            <v>SHT0002159</v>
          </cell>
        </row>
        <row r="11741">
          <cell r="A11741" t="str">
            <v>01.04.22.120</v>
          </cell>
          <cell r="B11741" t="str">
            <v>SHT0002160</v>
          </cell>
        </row>
        <row r="11742">
          <cell r="A11742" t="str">
            <v>01.04.22.121</v>
          </cell>
          <cell r="B11742" t="str">
            <v>SHT0002161</v>
          </cell>
        </row>
        <row r="11743">
          <cell r="A11743" t="str">
            <v>01.04.22.122</v>
          </cell>
          <cell r="B11743" t="str">
            <v>SHT0002162</v>
          </cell>
        </row>
        <row r="11744">
          <cell r="A11744" t="str">
            <v>01.04.22.123</v>
          </cell>
          <cell r="B11744" t="str">
            <v>SHT0002163</v>
          </cell>
        </row>
        <row r="11745">
          <cell r="A11745" t="str">
            <v>01.04.22.124</v>
          </cell>
          <cell r="B11745" t="str">
            <v>SHT0002164</v>
          </cell>
        </row>
        <row r="11746">
          <cell r="A11746" t="str">
            <v>01.04.22.125</v>
          </cell>
          <cell r="B11746" t="str">
            <v>SHT0002165</v>
          </cell>
        </row>
        <row r="11747">
          <cell r="A11747" t="str">
            <v>01.04.22.126</v>
          </cell>
          <cell r="B11747" t="str">
            <v>SHT0002166</v>
          </cell>
        </row>
        <row r="11748">
          <cell r="A11748" t="str">
            <v>01.04.22.127</v>
          </cell>
          <cell r="B11748" t="str">
            <v>SHT0002167</v>
          </cell>
        </row>
        <row r="11749">
          <cell r="A11749" t="str">
            <v>01.04.22.128</v>
          </cell>
          <cell r="B11749" t="str">
            <v>SHT0002168</v>
          </cell>
        </row>
        <row r="11750">
          <cell r="A11750" t="str">
            <v>01.04.22.129</v>
          </cell>
          <cell r="B11750" t="str">
            <v>SHT0002315</v>
          </cell>
        </row>
        <row r="11751">
          <cell r="A11751" t="str">
            <v>01.04.22.130</v>
          </cell>
          <cell r="B11751" t="str">
            <v>SHT0002388</v>
          </cell>
        </row>
        <row r="11752">
          <cell r="A11752" t="str">
            <v>01.04.22.131</v>
          </cell>
          <cell r="B11752" t="str">
            <v>SHT0002389</v>
          </cell>
        </row>
        <row r="11753">
          <cell r="A11753" t="str">
            <v>01.04.22.132</v>
          </cell>
          <cell r="B11753" t="str">
            <v>SHT0002390</v>
          </cell>
        </row>
        <row r="11754">
          <cell r="A11754" t="str">
            <v>01.04.22.133</v>
          </cell>
          <cell r="B11754" t="str">
            <v>SHT0002411</v>
          </cell>
        </row>
        <row r="11755">
          <cell r="A11755" t="str">
            <v>01.04.22.134</v>
          </cell>
          <cell r="B11755" t="str">
            <v>SHT0002412</v>
          </cell>
        </row>
        <row r="11756">
          <cell r="A11756" t="str">
            <v>01.04.22.135</v>
          </cell>
          <cell r="B11756" t="str">
            <v>SHT0002413</v>
          </cell>
        </row>
        <row r="11757">
          <cell r="A11757" t="str">
            <v>01.04.22.136</v>
          </cell>
          <cell r="B11757" t="str">
            <v>SHT0002414</v>
          </cell>
        </row>
        <row r="11758">
          <cell r="A11758" t="str">
            <v>01.04.22.151</v>
          </cell>
          <cell r="B11758" t="str">
            <v>SHT0002499</v>
          </cell>
        </row>
        <row r="11759">
          <cell r="A11759" t="str">
            <v>01.04.22.144</v>
          </cell>
          <cell r="B11759" t="str">
            <v>SHT0002500</v>
          </cell>
        </row>
        <row r="11760">
          <cell r="A11760" t="str">
            <v>01.04.22.137</v>
          </cell>
          <cell r="B11760" t="str">
            <v>SHT0010995</v>
          </cell>
        </row>
        <row r="11761">
          <cell r="A11761" t="str">
            <v>01.04.22.138</v>
          </cell>
          <cell r="B11761" t="str">
            <v>SHT0010996</v>
          </cell>
        </row>
        <row r="11762">
          <cell r="A11762" t="str">
            <v>01.04.22.139</v>
          </cell>
          <cell r="B11762" t="str">
            <v>SHT0010997</v>
          </cell>
        </row>
        <row r="11763">
          <cell r="A11763" t="str">
            <v>01.04.22.145</v>
          </cell>
          <cell r="B11763" t="str">
            <v>SHT0012128</v>
          </cell>
        </row>
        <row r="11764">
          <cell r="A11764" t="str">
            <v>02.12.28.001</v>
          </cell>
          <cell r="B11764" t="str">
            <v>SCS0004037</v>
          </cell>
        </row>
        <row r="11765">
          <cell r="A11765" t="str">
            <v>02.12.29.001</v>
          </cell>
          <cell r="B11765" t="str">
            <v>SCS0004072</v>
          </cell>
        </row>
        <row r="11766">
          <cell r="A11766" t="str">
            <v>02.12.29.002</v>
          </cell>
          <cell r="B11766" t="str">
            <v>SCS0004121</v>
          </cell>
        </row>
        <row r="11767">
          <cell r="A11767" t="str">
            <v>02.12.28.002</v>
          </cell>
          <cell r="B11767" t="str">
            <v>SCS0004144</v>
          </cell>
        </row>
        <row r="11768">
          <cell r="A11768" t="str">
            <v>02.12.28.003</v>
          </cell>
          <cell r="B11768" t="str">
            <v>SCS0004145</v>
          </cell>
        </row>
        <row r="11769">
          <cell r="A11769" t="str">
            <v>02.12.29.003</v>
          </cell>
          <cell r="B11769" t="str">
            <v>SCS0004206</v>
          </cell>
        </row>
        <row r="11770">
          <cell r="A11770" t="str">
            <v>02.12.29.004</v>
          </cell>
          <cell r="B11770" t="str">
            <v>SCS0004207</v>
          </cell>
        </row>
        <row r="11771">
          <cell r="A11771" t="str">
            <v>02.12.29.005</v>
          </cell>
          <cell r="B11771" t="str">
            <v>SCS0004208</v>
          </cell>
        </row>
        <row r="11772">
          <cell r="A11772" t="str">
            <v>02.12.30.001</v>
          </cell>
          <cell r="B11772" t="str">
            <v>SHT0000474</v>
          </cell>
        </row>
        <row r="11773">
          <cell r="A11773" t="str">
            <v>02.01.05.313</v>
          </cell>
          <cell r="B11773" t="str">
            <v>BCL0000004</v>
          </cell>
        </row>
        <row r="11774">
          <cell r="A11774" t="str">
            <v>02.12.29.056</v>
          </cell>
          <cell r="B11774" t="str">
            <v>BCL0000025</v>
          </cell>
        </row>
        <row r="11775">
          <cell r="A11775" t="str">
            <v>02.12.07.537</v>
          </cell>
          <cell r="B11775" t="str">
            <v>BEC0000039</v>
          </cell>
        </row>
        <row r="11776">
          <cell r="A11776" t="str">
            <v>02.12.07.538</v>
          </cell>
          <cell r="B11776" t="str">
            <v>BEC0000040</v>
          </cell>
        </row>
        <row r="11777">
          <cell r="A11777" t="str">
            <v>02.12.02.193</v>
          </cell>
          <cell r="B11777" t="str">
            <v>BFA0000006</v>
          </cell>
        </row>
        <row r="11778">
          <cell r="A11778" t="str">
            <v>02.12.02.196</v>
          </cell>
          <cell r="B11778" t="str">
            <v>BFA0000009</v>
          </cell>
        </row>
        <row r="11779">
          <cell r="A11779" t="str">
            <v>02.12.02.197</v>
          </cell>
          <cell r="B11779" t="str">
            <v>BFA0000011</v>
          </cell>
        </row>
        <row r="11780">
          <cell r="A11780" t="str">
            <v>02.12.02.198</v>
          </cell>
          <cell r="B11780" t="str">
            <v>BFA0000029</v>
          </cell>
        </row>
        <row r="11781">
          <cell r="A11781" t="str">
            <v>02.12.28.044</v>
          </cell>
          <cell r="B11781" t="str">
            <v>BFA0000047</v>
          </cell>
        </row>
        <row r="11782">
          <cell r="A11782" t="str">
            <v>02.12.02.162</v>
          </cell>
          <cell r="B11782" t="str">
            <v>BFA0000083</v>
          </cell>
        </row>
        <row r="11783">
          <cell r="A11783" t="str">
            <v>02.12.02.163</v>
          </cell>
          <cell r="B11783" t="str">
            <v>BFA0000121</v>
          </cell>
        </row>
        <row r="11784">
          <cell r="A11784" t="str">
            <v>02.12.02.164</v>
          </cell>
          <cell r="B11784" t="str">
            <v>BFA0000287</v>
          </cell>
        </row>
        <row r="11785">
          <cell r="A11785" t="str">
            <v>02.12.02.200</v>
          </cell>
          <cell r="B11785" t="str">
            <v>BFA0000288</v>
          </cell>
        </row>
        <row r="11786">
          <cell r="A11786" t="str">
            <v>02.12.02.190</v>
          </cell>
          <cell r="B11786" t="str">
            <v>BFA0000289</v>
          </cell>
        </row>
        <row r="11787">
          <cell r="A11787" t="str">
            <v>02.12.02.166</v>
          </cell>
          <cell r="B11787" t="str">
            <v>BFA0000290</v>
          </cell>
        </row>
        <row r="11788">
          <cell r="A11788" t="str">
            <v>02.12.02.167</v>
          </cell>
          <cell r="B11788" t="str">
            <v>BFA0000291</v>
          </cell>
        </row>
        <row r="11789">
          <cell r="A11789" t="str">
            <v>02.12.02.168</v>
          </cell>
          <cell r="B11789" t="str">
            <v>BFA0000293</v>
          </cell>
        </row>
        <row r="11790">
          <cell r="A11790" t="str">
            <v>02.12.02.169</v>
          </cell>
          <cell r="B11790" t="str">
            <v>BFA0000294</v>
          </cell>
        </row>
        <row r="11791">
          <cell r="A11791" t="str">
            <v>02.12.02.170</v>
          </cell>
          <cell r="B11791" t="str">
            <v>BFA0000296</v>
          </cell>
        </row>
        <row r="11792">
          <cell r="A11792" t="str">
            <v>02.12.02.171</v>
          </cell>
          <cell r="B11792" t="str">
            <v>BFA0000299</v>
          </cell>
        </row>
        <row r="11793">
          <cell r="A11793" t="str">
            <v>02.12.02.172</v>
          </cell>
          <cell r="B11793" t="str">
            <v>BFA0000300</v>
          </cell>
        </row>
        <row r="11794">
          <cell r="A11794" t="str">
            <v>02.12.02.173</v>
          </cell>
          <cell r="B11794" t="str">
            <v>BFA0000301</v>
          </cell>
        </row>
        <row r="11795">
          <cell r="A11795" t="str">
            <v>02.12.02.174</v>
          </cell>
          <cell r="B11795" t="str">
            <v>BFA0000302</v>
          </cell>
        </row>
        <row r="11796">
          <cell r="A11796" t="str">
            <v>02.12.02.175</v>
          </cell>
          <cell r="B11796" t="str">
            <v>BFA0000303</v>
          </cell>
        </row>
        <row r="11797">
          <cell r="A11797" t="str">
            <v>02.12.02.176</v>
          </cell>
          <cell r="B11797" t="str">
            <v>BFA0000304</v>
          </cell>
        </row>
        <row r="11798">
          <cell r="A11798" t="str">
            <v>02.12.02.177</v>
          </cell>
          <cell r="B11798" t="str">
            <v>BFA0000305</v>
          </cell>
        </row>
        <row r="11799">
          <cell r="A11799" t="str">
            <v>02.12.02.178</v>
          </cell>
          <cell r="B11799" t="str">
            <v>BFA0000306</v>
          </cell>
        </row>
        <row r="11800">
          <cell r="A11800" t="str">
            <v>02.12.02.179</v>
          </cell>
          <cell r="B11800" t="str">
            <v>BFA0000307</v>
          </cell>
        </row>
        <row r="11801">
          <cell r="A11801" t="str">
            <v>02.12.02.180</v>
          </cell>
          <cell r="B11801" t="str">
            <v>BFA0000308</v>
          </cell>
        </row>
        <row r="11802">
          <cell r="A11802" t="str">
            <v>02.12.31.001</v>
          </cell>
          <cell r="B11802" t="str">
            <v>BPC0000013</v>
          </cell>
        </row>
        <row r="11803">
          <cell r="A11803" t="str">
            <v>02.12.31.002</v>
          </cell>
          <cell r="B11803" t="str">
            <v>BPC0000020</v>
          </cell>
        </row>
        <row r="11804">
          <cell r="A11804" t="str">
            <v>02.12.31.003</v>
          </cell>
          <cell r="B11804" t="str">
            <v>BPC0000021</v>
          </cell>
        </row>
        <row r="11805">
          <cell r="A11805" t="str">
            <v>02.12.31.004</v>
          </cell>
          <cell r="B11805" t="str">
            <v>BPC0000027</v>
          </cell>
        </row>
        <row r="11806">
          <cell r="A11806" t="str">
            <v>02.12.31.005</v>
          </cell>
          <cell r="B11806" t="str">
            <v>BPC0000032</v>
          </cell>
        </row>
        <row r="11807">
          <cell r="A11807" t="str">
            <v>02.12.30.002</v>
          </cell>
          <cell r="B11807" t="str">
            <v>BPC0000055</v>
          </cell>
        </row>
        <row r="11808">
          <cell r="A11808" t="str">
            <v>02.12.02.181</v>
          </cell>
          <cell r="B11808" t="str">
            <v>BSP0000030</v>
          </cell>
        </row>
        <row r="11809">
          <cell r="A11809" t="str">
            <v>02.12.02.182</v>
          </cell>
          <cell r="B11809" t="str">
            <v>BSP0000031</v>
          </cell>
        </row>
        <row r="11810">
          <cell r="A11810" t="str">
            <v>02.12.02.183</v>
          </cell>
          <cell r="B11810" t="str">
            <v>BSP0000032</v>
          </cell>
        </row>
        <row r="11811">
          <cell r="A11811" t="str">
            <v>02.12.02.184</v>
          </cell>
          <cell r="B11811" t="str">
            <v>BSP0000033</v>
          </cell>
        </row>
        <row r="11812">
          <cell r="A11812" t="str">
            <v>02.12.02.185</v>
          </cell>
          <cell r="B11812" t="str">
            <v>BSP0000073</v>
          </cell>
        </row>
        <row r="11813">
          <cell r="A11813" t="str">
            <v>02.12.28.034</v>
          </cell>
          <cell r="B11813" t="str">
            <v>SCS0003204</v>
          </cell>
        </row>
        <row r="11814">
          <cell r="A11814" t="str">
            <v>02.12.29.006</v>
          </cell>
          <cell r="B11814" t="str">
            <v>SCS0003269</v>
          </cell>
        </row>
        <row r="11815">
          <cell r="A11815" t="str">
            <v>02.12.29.007</v>
          </cell>
          <cell r="B11815" t="str">
            <v>SCS0003270</v>
          </cell>
        </row>
        <row r="11816">
          <cell r="A11816" t="str">
            <v>02.12.04.181</v>
          </cell>
          <cell r="B11816" t="str">
            <v>SCS0003302</v>
          </cell>
        </row>
        <row r="11817">
          <cell r="A11817" t="str">
            <v>02.12.04.182</v>
          </cell>
          <cell r="B11817" t="str">
            <v>SCS0003303</v>
          </cell>
        </row>
        <row r="11818">
          <cell r="A11818" t="str">
            <v>02.12.04.183</v>
          </cell>
          <cell r="B11818" t="str">
            <v>SCS0003321</v>
          </cell>
        </row>
        <row r="11819">
          <cell r="A11819" t="str">
            <v>02.12.04.184</v>
          </cell>
          <cell r="B11819" t="str">
            <v>SCS0003400</v>
          </cell>
        </row>
        <row r="11820">
          <cell r="A11820" t="str">
            <v>02.12.29.043</v>
          </cell>
          <cell r="B11820" t="str">
            <v>SCS0004025</v>
          </cell>
        </row>
        <row r="11821">
          <cell r="A11821" t="str">
            <v>02.12.28.004</v>
          </cell>
          <cell r="B11821" t="str">
            <v>SCS0004028</v>
          </cell>
        </row>
        <row r="11822">
          <cell r="A11822" t="str">
            <v>02.12.29.008</v>
          </cell>
          <cell r="B11822" t="str">
            <v>SCS0004029</v>
          </cell>
        </row>
        <row r="11823">
          <cell r="A11823" t="str">
            <v>02.12.28.005</v>
          </cell>
          <cell r="B11823" t="str">
            <v>SCS0004030</v>
          </cell>
        </row>
        <row r="11824">
          <cell r="A11824" t="str">
            <v>02.12.29.044</v>
          </cell>
          <cell r="B11824" t="str">
            <v>SCS0004032</v>
          </cell>
        </row>
        <row r="11825">
          <cell r="A11825" t="str">
            <v>02.12.29.009</v>
          </cell>
          <cell r="B11825" t="str">
            <v>SCS0004036</v>
          </cell>
        </row>
        <row r="11826">
          <cell r="A11826" t="str">
            <v>02.12.28.036</v>
          </cell>
          <cell r="B11826" t="str">
            <v>SCS0004038</v>
          </cell>
        </row>
        <row r="11827">
          <cell r="A11827" t="str">
            <v>02.12.28.006</v>
          </cell>
          <cell r="B11827" t="str">
            <v>SCS0004041</v>
          </cell>
        </row>
        <row r="11828">
          <cell r="A11828" t="str">
            <v>02.12.28.007</v>
          </cell>
          <cell r="B11828" t="str">
            <v>SCS0004044</v>
          </cell>
        </row>
        <row r="11829">
          <cell r="A11829" t="str">
            <v>02.12.28.008</v>
          </cell>
          <cell r="B11829" t="str">
            <v>SCS0004045</v>
          </cell>
        </row>
        <row r="11830">
          <cell r="A11830" t="str">
            <v>02.12.28.009</v>
          </cell>
          <cell r="B11830" t="str">
            <v>SCS0004046</v>
          </cell>
        </row>
        <row r="11831">
          <cell r="A11831" t="str">
            <v>02.12.28.010</v>
          </cell>
          <cell r="B11831" t="str">
            <v>SCS0004047</v>
          </cell>
        </row>
        <row r="11832">
          <cell r="A11832" t="str">
            <v>02.12.28.011</v>
          </cell>
          <cell r="B11832" t="str">
            <v>SCS0004048</v>
          </cell>
        </row>
        <row r="11833">
          <cell r="A11833" t="str">
            <v>02.12.04.165</v>
          </cell>
          <cell r="B11833" t="str">
            <v>SCS0004049</v>
          </cell>
        </row>
        <row r="11834">
          <cell r="A11834" t="str">
            <v>02.12.28.012</v>
          </cell>
          <cell r="B11834" t="str">
            <v>SCS0004051</v>
          </cell>
        </row>
        <row r="11835">
          <cell r="A11835" t="str">
            <v>02.12.28.013</v>
          </cell>
          <cell r="B11835" t="str">
            <v>SCS0004052</v>
          </cell>
        </row>
        <row r="11836">
          <cell r="A11836" t="str">
            <v>02.12.28.037</v>
          </cell>
          <cell r="B11836" t="str">
            <v>SCS0004053</v>
          </cell>
        </row>
        <row r="11837">
          <cell r="A11837" t="str">
            <v>02.12.28.014</v>
          </cell>
          <cell r="B11837" t="str">
            <v>SCS0004054</v>
          </cell>
        </row>
        <row r="11838">
          <cell r="A11838" t="str">
            <v>02.12.28.015</v>
          </cell>
          <cell r="B11838" t="str">
            <v>SCS0004055</v>
          </cell>
        </row>
        <row r="11839">
          <cell r="A11839" t="str">
            <v>02.12.29.045</v>
          </cell>
          <cell r="B11839" t="str">
            <v>SCS0004064</v>
          </cell>
        </row>
        <row r="11840">
          <cell r="A11840" t="str">
            <v>02.12.29.046</v>
          </cell>
          <cell r="B11840" t="str">
            <v>SCS0004065</v>
          </cell>
        </row>
        <row r="11841">
          <cell r="A11841" t="str">
            <v>02.12.29.047</v>
          </cell>
          <cell r="B11841" t="str">
            <v>SCS0004066</v>
          </cell>
        </row>
        <row r="11842">
          <cell r="A11842" t="str">
            <v>02.12.04.166</v>
          </cell>
          <cell r="B11842" t="str">
            <v>SCS0004074</v>
          </cell>
        </row>
        <row r="11843">
          <cell r="A11843" t="str">
            <v>02.12.04.167</v>
          </cell>
          <cell r="B11843" t="str">
            <v>SCS0004075</v>
          </cell>
        </row>
        <row r="11844">
          <cell r="A11844" t="str">
            <v>02.12.28.016</v>
          </cell>
          <cell r="B11844" t="str">
            <v>SCS0004079</v>
          </cell>
        </row>
        <row r="11845">
          <cell r="A11845" t="str">
            <v>02.12.29.010</v>
          </cell>
          <cell r="B11845" t="str">
            <v>SCS0004080</v>
          </cell>
        </row>
        <row r="11846">
          <cell r="A11846" t="str">
            <v>02.12.29.011</v>
          </cell>
          <cell r="B11846" t="str">
            <v>SCS0004081</v>
          </cell>
        </row>
        <row r="11847">
          <cell r="A11847" t="str">
            <v>02.12.29.048</v>
          </cell>
          <cell r="B11847" t="str">
            <v>SCS0004088</v>
          </cell>
        </row>
        <row r="11848">
          <cell r="A11848" t="str">
            <v>02.12.29.012</v>
          </cell>
          <cell r="B11848" t="str">
            <v>SCS0004090</v>
          </cell>
        </row>
        <row r="11849">
          <cell r="A11849" t="str">
            <v>02.12.28.017</v>
          </cell>
          <cell r="B11849" t="str">
            <v>SCS0004091</v>
          </cell>
        </row>
        <row r="11850">
          <cell r="A11850" t="str">
            <v>02.12.29.049</v>
          </cell>
          <cell r="B11850" t="str">
            <v>SCS0004104</v>
          </cell>
        </row>
        <row r="11851">
          <cell r="A11851" t="str">
            <v>02.12.29.050</v>
          </cell>
          <cell r="B11851" t="str">
            <v>SCS0004105</v>
          </cell>
        </row>
        <row r="11852">
          <cell r="A11852" t="str">
            <v>02.12.29.051</v>
          </cell>
          <cell r="B11852" t="str">
            <v>SCS0004106</v>
          </cell>
        </row>
        <row r="11853">
          <cell r="A11853" t="str">
            <v>02.12.29.013</v>
          </cell>
          <cell r="B11853" t="str">
            <v>SCS0004107</v>
          </cell>
        </row>
        <row r="11854">
          <cell r="A11854" t="str">
            <v>02.12.29.014</v>
          </cell>
          <cell r="B11854" t="str">
            <v>SCS0004108</v>
          </cell>
        </row>
        <row r="11855">
          <cell r="A11855" t="str">
            <v>02.12.29.015</v>
          </cell>
          <cell r="B11855" t="str">
            <v>SCS0004109</v>
          </cell>
        </row>
        <row r="11856">
          <cell r="A11856" t="str">
            <v>02.12.04.168</v>
          </cell>
          <cell r="B11856" t="str">
            <v>SCS0004117</v>
          </cell>
        </row>
        <row r="11857">
          <cell r="A11857" t="str">
            <v>02.12.04.169</v>
          </cell>
          <cell r="B11857" t="str">
            <v>SCS0004118</v>
          </cell>
        </row>
        <row r="11858">
          <cell r="A11858" t="str">
            <v>02.12.04.170</v>
          </cell>
          <cell r="B11858" t="str">
            <v>SCS0004119</v>
          </cell>
        </row>
        <row r="11859">
          <cell r="A11859" t="str">
            <v>02.12.28.038</v>
          </cell>
          <cell r="B11859" t="str">
            <v>SCS0004125</v>
          </cell>
        </row>
        <row r="11860">
          <cell r="A11860" t="str">
            <v>02.12.28.018</v>
          </cell>
          <cell r="B11860" t="str">
            <v>SCS0004126</v>
          </cell>
        </row>
        <row r="11861">
          <cell r="A11861" t="str">
            <v>02.12.28.019</v>
          </cell>
          <cell r="B11861" t="str">
            <v>SCS0004127</v>
          </cell>
        </row>
        <row r="11862">
          <cell r="A11862" t="str">
            <v>02.12.28.020</v>
          </cell>
          <cell r="B11862" t="str">
            <v>SCS0004128</v>
          </cell>
        </row>
        <row r="11863">
          <cell r="A11863" t="str">
            <v>02.12.28.021</v>
          </cell>
          <cell r="B11863" t="str">
            <v>SCS0004130</v>
          </cell>
        </row>
        <row r="11864">
          <cell r="A11864" t="str">
            <v>02.12.28.039</v>
          </cell>
          <cell r="B11864" t="str">
            <v>SCS0004131</v>
          </cell>
        </row>
        <row r="11865">
          <cell r="A11865" t="str">
            <v>02.12.28.022</v>
          </cell>
          <cell r="B11865" t="str">
            <v>SCS0004134</v>
          </cell>
        </row>
        <row r="11866">
          <cell r="A11866" t="str">
            <v>02.12.28.023</v>
          </cell>
          <cell r="B11866" t="str">
            <v>SCS0004139</v>
          </cell>
        </row>
        <row r="11867">
          <cell r="A11867" t="str">
            <v>02.12.28.024</v>
          </cell>
          <cell r="B11867" t="str">
            <v>SCS0004141</v>
          </cell>
        </row>
        <row r="11868">
          <cell r="A11868" t="str">
            <v>02.12.29.016</v>
          </cell>
          <cell r="B11868" t="str">
            <v>SCS0004150</v>
          </cell>
        </row>
        <row r="11869">
          <cell r="A11869" t="str">
            <v>02.12.29.017</v>
          </cell>
          <cell r="B11869" t="str">
            <v>SCS0004166</v>
          </cell>
        </row>
        <row r="11870">
          <cell r="A11870" t="str">
            <v>02.12.29.018</v>
          </cell>
          <cell r="B11870" t="str">
            <v>SCS0004168</v>
          </cell>
        </row>
        <row r="11871">
          <cell r="A11871" t="str">
            <v>02.12.29.052</v>
          </cell>
          <cell r="B11871" t="str">
            <v>SCS0004171</v>
          </cell>
        </row>
        <row r="11872">
          <cell r="A11872" t="str">
            <v>02.12.29.058</v>
          </cell>
          <cell r="B11872" t="str">
            <v>SCS0004172</v>
          </cell>
        </row>
        <row r="11873">
          <cell r="A11873" t="str">
            <v>02.12.29.019</v>
          </cell>
          <cell r="B11873" t="str">
            <v>SCS0004173</v>
          </cell>
        </row>
        <row r="11874">
          <cell r="A11874" t="str">
            <v>02.12.29.053</v>
          </cell>
          <cell r="B11874" t="str">
            <v>SCS0004175</v>
          </cell>
        </row>
        <row r="11875">
          <cell r="A11875" t="str">
            <v>02.12.29.059</v>
          </cell>
          <cell r="B11875" t="str">
            <v>SCS0004176</v>
          </cell>
        </row>
        <row r="11876">
          <cell r="A11876" t="str">
            <v>02.12.29.020</v>
          </cell>
          <cell r="B11876" t="str">
            <v>SCS0004177</v>
          </cell>
        </row>
        <row r="11877">
          <cell r="A11877" t="str">
            <v>02.12.29.021</v>
          </cell>
          <cell r="B11877" t="str">
            <v>SCS0004178</v>
          </cell>
        </row>
        <row r="11878">
          <cell r="A11878" t="str">
            <v>02.12.28.046</v>
          </cell>
          <cell r="B11878" t="str">
            <v>SCS0004179</v>
          </cell>
        </row>
        <row r="11879">
          <cell r="A11879" t="str">
            <v>02.12.29.022</v>
          </cell>
          <cell r="B11879" t="str">
            <v>SCS0004180</v>
          </cell>
        </row>
        <row r="11880">
          <cell r="A11880" t="str">
            <v>02.12.29.023</v>
          </cell>
          <cell r="B11880" t="str">
            <v>SCS0004181</v>
          </cell>
        </row>
        <row r="11881">
          <cell r="A11881" t="str">
            <v>02.12.29.024</v>
          </cell>
          <cell r="B11881" t="str">
            <v>SCS0004182</v>
          </cell>
        </row>
        <row r="11882">
          <cell r="A11882" t="str">
            <v>02.12.29.025</v>
          </cell>
          <cell r="B11882" t="str">
            <v>SCS0004183</v>
          </cell>
        </row>
        <row r="11883">
          <cell r="A11883" t="str">
            <v>02.12.29.026</v>
          </cell>
          <cell r="B11883" t="str">
            <v>SCS0004184</v>
          </cell>
        </row>
        <row r="11884">
          <cell r="A11884" t="str">
            <v>02.12.29.027</v>
          </cell>
          <cell r="B11884" t="str">
            <v>SCS0004185</v>
          </cell>
        </row>
        <row r="11885">
          <cell r="A11885" t="str">
            <v>02.12.29.060</v>
          </cell>
          <cell r="B11885" t="str">
            <v>SCS0004187</v>
          </cell>
        </row>
        <row r="11886">
          <cell r="A11886" t="str">
            <v>02.12.28.047</v>
          </cell>
          <cell r="B11886" t="str">
            <v>SCS0004188</v>
          </cell>
        </row>
        <row r="11887">
          <cell r="A11887" t="str">
            <v>02.12.29.061</v>
          </cell>
          <cell r="B11887" t="str">
            <v>SCS0004190</v>
          </cell>
        </row>
        <row r="11888">
          <cell r="A11888" t="str">
            <v>02.12.29.028</v>
          </cell>
          <cell r="B11888" t="str">
            <v>SCS0004191</v>
          </cell>
        </row>
        <row r="11889">
          <cell r="A11889" t="str">
            <v>02.12.29.029</v>
          </cell>
          <cell r="B11889" t="str">
            <v>SCS0004192</v>
          </cell>
        </row>
        <row r="11890">
          <cell r="A11890" t="str">
            <v>02.12.29.030</v>
          </cell>
          <cell r="B11890" t="str">
            <v>SCS0004193</v>
          </cell>
        </row>
        <row r="11891">
          <cell r="A11891" t="str">
            <v>02.12.28.048</v>
          </cell>
          <cell r="B11891" t="str">
            <v>SCS0004194</v>
          </cell>
        </row>
        <row r="11892">
          <cell r="A11892" t="str">
            <v>02.12.29.031</v>
          </cell>
          <cell r="B11892" t="str">
            <v>SCS0004196</v>
          </cell>
        </row>
        <row r="11893">
          <cell r="A11893" t="str">
            <v>02.12.29.032</v>
          </cell>
          <cell r="B11893" t="str">
            <v>SCS0004197</v>
          </cell>
        </row>
        <row r="11894">
          <cell r="A11894" t="str">
            <v>02.12.29.033</v>
          </cell>
          <cell r="B11894" t="str">
            <v>SCS0004199</v>
          </cell>
        </row>
        <row r="11895">
          <cell r="A11895" t="str">
            <v>02.12.29.034</v>
          </cell>
          <cell r="B11895" t="str">
            <v>SCS0004204</v>
          </cell>
        </row>
        <row r="11896">
          <cell r="A11896" t="str">
            <v>02.12.29.035</v>
          </cell>
          <cell r="B11896" t="str">
            <v>SCS0004205</v>
          </cell>
        </row>
        <row r="11897">
          <cell r="A11897" t="str">
            <v>02.12.29.036</v>
          </cell>
          <cell r="B11897" t="str">
            <v>SCS0004240</v>
          </cell>
        </row>
        <row r="11898">
          <cell r="A11898" t="str">
            <v>02.12.29.037</v>
          </cell>
          <cell r="B11898" t="str">
            <v>SCS0004242</v>
          </cell>
        </row>
        <row r="11899">
          <cell r="A11899" t="str">
            <v>02.12.29.038</v>
          </cell>
          <cell r="B11899" t="str">
            <v>SCS0004244</v>
          </cell>
        </row>
        <row r="11900">
          <cell r="A11900" t="str">
            <v>02.12.29.039</v>
          </cell>
          <cell r="B11900" t="str">
            <v>SCS0004245</v>
          </cell>
        </row>
        <row r="11901">
          <cell r="A11901" t="str">
            <v>02.12.29.040</v>
          </cell>
          <cell r="B11901" t="str">
            <v>SCS0004246</v>
          </cell>
        </row>
        <row r="11902">
          <cell r="A11902" t="str">
            <v>02.12.29.041</v>
          </cell>
          <cell r="B11902" t="str">
            <v>SCS0004249</v>
          </cell>
        </row>
        <row r="11903">
          <cell r="A11903" t="str">
            <v>02.12.29.054</v>
          </cell>
          <cell r="B11903" t="str">
            <v>SCS0004267</v>
          </cell>
        </row>
        <row r="11904">
          <cell r="A11904" t="str">
            <v>02.12.29.055</v>
          </cell>
          <cell r="B11904" t="str">
            <v>SCS0004268</v>
          </cell>
        </row>
        <row r="11905">
          <cell r="A11905" t="str">
            <v>02.12.28.040</v>
          </cell>
          <cell r="B11905" t="str">
            <v>SCS0004269</v>
          </cell>
        </row>
        <row r="11906">
          <cell r="A11906" t="str">
            <v>02.12.28.041</v>
          </cell>
          <cell r="B11906" t="str">
            <v>SCS0004270</v>
          </cell>
        </row>
        <row r="11907">
          <cell r="A11907" t="str">
            <v>02.12.28.042</v>
          </cell>
          <cell r="B11907" t="str">
            <v>SCS0004271</v>
          </cell>
        </row>
        <row r="11908">
          <cell r="A11908" t="str">
            <v>02.12.28.043</v>
          </cell>
          <cell r="B11908" t="str">
            <v>SCS0004272</v>
          </cell>
        </row>
        <row r="11909">
          <cell r="A11909" t="str">
            <v>02.01.10.760</v>
          </cell>
          <cell r="B11909" t="str">
            <v>SCS0004275</v>
          </cell>
        </row>
        <row r="11910">
          <cell r="A11910" t="str">
            <v>02.01.10.761</v>
          </cell>
          <cell r="B11910" t="str">
            <v>SCS0004276</v>
          </cell>
        </row>
        <row r="11911">
          <cell r="A11911" t="str">
            <v>02.12.28.035</v>
          </cell>
          <cell r="B11911" t="str">
            <v>SCS0005305</v>
          </cell>
        </row>
        <row r="11912">
          <cell r="A11912" t="str">
            <v>02.12.28.025</v>
          </cell>
          <cell r="B11912" t="str">
            <v>SCS0005306</v>
          </cell>
        </row>
        <row r="11913">
          <cell r="A11913" t="str">
            <v>02.12.29.042</v>
          </cell>
          <cell r="B11913" t="str">
            <v>SCS0006621</v>
          </cell>
        </row>
        <row r="11914">
          <cell r="A11914" t="str">
            <v>02.12.28.026</v>
          </cell>
          <cell r="B11914" t="str">
            <v>SCS0010814</v>
          </cell>
        </row>
        <row r="11915">
          <cell r="A11915" t="str">
            <v>02.12.28.027</v>
          </cell>
          <cell r="B11915" t="str">
            <v>SCS0010815</v>
          </cell>
        </row>
        <row r="11916">
          <cell r="A11916" t="str">
            <v>02.12.28.028</v>
          </cell>
          <cell r="B11916" t="str">
            <v>SCS0010816</v>
          </cell>
        </row>
        <row r="11917">
          <cell r="A11917" t="str">
            <v>02.12.28.029</v>
          </cell>
          <cell r="B11917" t="str">
            <v>SCS0010818</v>
          </cell>
        </row>
        <row r="11918">
          <cell r="A11918" t="str">
            <v>02.12.28.030</v>
          </cell>
          <cell r="B11918" t="str">
            <v>SCS0010819</v>
          </cell>
        </row>
        <row r="11919">
          <cell r="A11919" t="str">
            <v>02.12.28.031</v>
          </cell>
          <cell r="B11919" t="str">
            <v>SCS0010820</v>
          </cell>
        </row>
        <row r="11920">
          <cell r="A11920" t="str">
            <v>02.12.28.032</v>
          </cell>
          <cell r="B11920" t="str">
            <v>SCS0010821</v>
          </cell>
        </row>
        <row r="11921">
          <cell r="A11921" t="str">
            <v>02.12.28.033</v>
          </cell>
          <cell r="B11921" t="str">
            <v>SCS0010822</v>
          </cell>
        </row>
        <row r="11922">
          <cell r="A11922" t="str">
            <v>02.12.31.057</v>
          </cell>
          <cell r="B11922" t="str">
            <v>SHT0000001</v>
          </cell>
        </row>
        <row r="11923">
          <cell r="A11923" t="str">
            <v>02.12.31.058</v>
          </cell>
          <cell r="B11923" t="str">
            <v>SHT0000139</v>
          </cell>
        </row>
        <row r="11924">
          <cell r="A11924" t="str">
            <v>02.12.31.006</v>
          </cell>
          <cell r="B11924" t="str">
            <v>SHT0000141</v>
          </cell>
        </row>
        <row r="11925">
          <cell r="A11925" t="str">
            <v>02.12.31.007</v>
          </cell>
          <cell r="B11925" t="str">
            <v>SHT0000143</v>
          </cell>
        </row>
        <row r="11926">
          <cell r="A11926" t="str">
            <v>02.12.31.008</v>
          </cell>
          <cell r="B11926" t="str">
            <v>SHT0000144</v>
          </cell>
        </row>
        <row r="11927">
          <cell r="A11927" t="str">
            <v>02.12.31.009</v>
          </cell>
          <cell r="B11927" t="str">
            <v>SHT0000148</v>
          </cell>
        </row>
        <row r="11928">
          <cell r="A11928" t="str">
            <v>02.12.31.023</v>
          </cell>
          <cell r="B11928" t="str">
            <v>SHT0000149</v>
          </cell>
        </row>
        <row r="11929">
          <cell r="A11929" t="str">
            <v>02.12.31.059</v>
          </cell>
          <cell r="B11929" t="str">
            <v>SHT0000156</v>
          </cell>
        </row>
        <row r="11930">
          <cell r="A11930" t="str">
            <v>02.12.31.060</v>
          </cell>
          <cell r="B11930" t="str">
            <v>SHT0000157</v>
          </cell>
        </row>
        <row r="11931">
          <cell r="A11931" t="str">
            <v>02.12.30.029</v>
          </cell>
          <cell r="B11931" t="str">
            <v>SHT0000162</v>
          </cell>
        </row>
        <row r="11932">
          <cell r="A11932" t="str">
            <v>02.12.30.003</v>
          </cell>
          <cell r="B11932" t="str">
            <v>SHT0000168</v>
          </cell>
        </row>
        <row r="11933">
          <cell r="A11933" t="str">
            <v>02.12.30.022</v>
          </cell>
          <cell r="B11933" t="str">
            <v>SHT0000169</v>
          </cell>
        </row>
        <row r="11934">
          <cell r="A11934" t="str">
            <v>02.12.30.030</v>
          </cell>
          <cell r="B11934" t="str">
            <v>SHT0000175</v>
          </cell>
        </row>
        <row r="11935">
          <cell r="A11935" t="str">
            <v>02.12.30.031</v>
          </cell>
          <cell r="B11935" t="str">
            <v>SHT0000176</v>
          </cell>
        </row>
        <row r="11936">
          <cell r="A11936" t="str">
            <v>02.12.30.004</v>
          </cell>
          <cell r="B11936" t="str">
            <v>SHT0000181</v>
          </cell>
        </row>
        <row r="11937">
          <cell r="A11937" t="str">
            <v>02.12.31.061</v>
          </cell>
          <cell r="B11937" t="str">
            <v>SHT0000217</v>
          </cell>
        </row>
        <row r="11938">
          <cell r="A11938" t="str">
            <v>02.12.30.023</v>
          </cell>
          <cell r="B11938" t="str">
            <v>SHT0000295</v>
          </cell>
        </row>
        <row r="11939">
          <cell r="A11939" t="str">
            <v>02.12.30.033</v>
          </cell>
          <cell r="B11939" t="str">
            <v>SHT0000403</v>
          </cell>
        </row>
        <row r="11940">
          <cell r="A11940" t="str">
            <v>02.12.30.034</v>
          </cell>
          <cell r="B11940" t="str">
            <v>SHT0000405</v>
          </cell>
        </row>
        <row r="11941">
          <cell r="A11941" t="str">
            <v>02.12.30.035</v>
          </cell>
          <cell r="B11941" t="str">
            <v>SHT0000406</v>
          </cell>
        </row>
        <row r="11942">
          <cell r="A11942" t="str">
            <v>02.12.30.036</v>
          </cell>
          <cell r="B11942" t="str">
            <v>SHT0000407</v>
          </cell>
        </row>
        <row r="11943">
          <cell r="A11943" t="str">
            <v>02.12.30.024</v>
          </cell>
          <cell r="B11943" t="str">
            <v>SHT0000413</v>
          </cell>
        </row>
        <row r="11944">
          <cell r="A11944" t="str">
            <v>02.12.30.025</v>
          </cell>
          <cell r="B11944" t="str">
            <v>SHT0000414</v>
          </cell>
        </row>
        <row r="11945">
          <cell r="A11945" t="str">
            <v>02.12.04.171</v>
          </cell>
          <cell r="B11945" t="str">
            <v>SHT0000420</v>
          </cell>
        </row>
        <row r="11946">
          <cell r="A11946" t="str">
            <v>02.12.04.172</v>
          </cell>
          <cell r="B11946" t="str">
            <v>SHT0000421</v>
          </cell>
        </row>
        <row r="11947">
          <cell r="A11947" t="str">
            <v>02.12.31.047</v>
          </cell>
          <cell r="B11947" t="str">
            <v>SHT0000440</v>
          </cell>
        </row>
        <row r="11948">
          <cell r="A11948" t="str">
            <v>02.12.31.062</v>
          </cell>
          <cell r="B11948" t="str">
            <v>SHT0000449</v>
          </cell>
        </row>
        <row r="11949">
          <cell r="A11949" t="str">
            <v>02.12.31.063</v>
          </cell>
          <cell r="B11949" t="str">
            <v>SHT0000450</v>
          </cell>
        </row>
        <row r="11950">
          <cell r="A11950" t="str">
            <v>02.12.31.048</v>
          </cell>
          <cell r="B11950" t="str">
            <v>SHT0000477</v>
          </cell>
        </row>
        <row r="11951">
          <cell r="A11951" t="str">
            <v>02.12.31.010</v>
          </cell>
          <cell r="B11951" t="str">
            <v>SHT0000478</v>
          </cell>
        </row>
        <row r="11952">
          <cell r="A11952" t="str">
            <v>02.12.31.078</v>
          </cell>
          <cell r="B11952" t="str">
            <v>SHT0000479</v>
          </cell>
        </row>
        <row r="11953">
          <cell r="A11953" t="str">
            <v>02.12.31.011</v>
          </cell>
          <cell r="B11953" t="str">
            <v>SHT0000480</v>
          </cell>
        </row>
        <row r="11954">
          <cell r="A11954" t="str">
            <v>02.12.31.050</v>
          </cell>
          <cell r="B11954" t="str">
            <v>SHT0000481</v>
          </cell>
        </row>
        <row r="11955">
          <cell r="A11955" t="str">
            <v>02.12.31.064</v>
          </cell>
          <cell r="B11955" t="str">
            <v>SHT0000482</v>
          </cell>
        </row>
        <row r="11956">
          <cell r="A11956" t="str">
            <v>02.12.31.051</v>
          </cell>
          <cell r="B11956" t="str">
            <v>SHT0000483</v>
          </cell>
        </row>
        <row r="11957">
          <cell r="A11957" t="str">
            <v>02.12.31.052</v>
          </cell>
          <cell r="B11957" t="str">
            <v>SHT0000485</v>
          </cell>
        </row>
        <row r="11958">
          <cell r="A11958" t="str">
            <v>02.12.31.053</v>
          </cell>
          <cell r="B11958" t="str">
            <v>SHT0000486</v>
          </cell>
        </row>
        <row r="11959">
          <cell r="A11959" t="str">
            <v>02.12.31.065</v>
          </cell>
          <cell r="B11959" t="str">
            <v>SHT0000487</v>
          </cell>
        </row>
        <row r="11960">
          <cell r="A11960" t="str">
            <v>02.12.31.109</v>
          </cell>
          <cell r="B11960" t="str">
            <v>SHT0000493</v>
          </cell>
        </row>
        <row r="11961">
          <cell r="A11961" t="str">
            <v>02.12.31.012</v>
          </cell>
          <cell r="B11961" t="str">
            <v>SHT0000494</v>
          </cell>
        </row>
        <row r="11962">
          <cell r="A11962" t="str">
            <v>02.12.31.013</v>
          </cell>
          <cell r="B11962" t="str">
            <v>SHT0000498</v>
          </cell>
        </row>
        <row r="11963">
          <cell r="A11963" t="str">
            <v>02.12.31.014</v>
          </cell>
          <cell r="B11963" t="str">
            <v>SHT0000500</v>
          </cell>
        </row>
        <row r="11965">
          <cell r="A11965" t="str">
            <v>02.12.31.111</v>
          </cell>
          <cell r="B11965" t="str">
            <v>SHT0000503</v>
          </cell>
        </row>
        <row r="11966">
          <cell r="A11966" t="str">
            <v>02.12.31.015</v>
          </cell>
          <cell r="B11966" t="str">
            <v>SHT0000505</v>
          </cell>
        </row>
        <row r="11967">
          <cell r="A11967" t="str">
            <v>02.12.02.186</v>
          </cell>
          <cell r="B11967" t="str">
            <v>SHT0000510</v>
          </cell>
        </row>
        <row r="11968">
          <cell r="A11968" t="str">
            <v>02.12.30.026</v>
          </cell>
          <cell r="B11968" t="str">
            <v>SHT0000517</v>
          </cell>
        </row>
        <row r="11969">
          <cell r="A11969" t="str">
            <v>02.12.30.037</v>
          </cell>
          <cell r="B11969" t="str">
            <v>SHT0000519</v>
          </cell>
        </row>
        <row r="11970">
          <cell r="A11970" t="str">
            <v>02.12.30.038</v>
          </cell>
          <cell r="B11970" t="str">
            <v>SHT0000520</v>
          </cell>
        </row>
        <row r="11971">
          <cell r="A11971" t="str">
            <v>02.12.30.005</v>
          </cell>
          <cell r="B11971" t="str">
            <v>SHT0000521</v>
          </cell>
        </row>
        <row r="11972">
          <cell r="A11972" t="str">
            <v>02.12.04.174</v>
          </cell>
          <cell r="B11972" t="str">
            <v>SHT0000526</v>
          </cell>
        </row>
        <row r="11973">
          <cell r="A11973" t="str">
            <v>02.12.04.175</v>
          </cell>
          <cell r="B11973" t="str">
            <v>SHT0000527</v>
          </cell>
        </row>
        <row r="11974">
          <cell r="A11974" t="str">
            <v>02.12.31.066</v>
          </cell>
          <cell r="B11974" t="str">
            <v>SHT0000534</v>
          </cell>
        </row>
        <row r="11975">
          <cell r="A11975" t="str">
            <v>02.12.31.016</v>
          </cell>
          <cell r="B11975" t="str">
            <v>SHT0000536</v>
          </cell>
        </row>
        <row r="11976">
          <cell r="A11976" t="str">
            <v>02.12.31.067</v>
          </cell>
          <cell r="B11976" t="str">
            <v>SHT0000537</v>
          </cell>
        </row>
        <row r="11977">
          <cell r="A11977" t="str">
            <v>02.12.31.054</v>
          </cell>
          <cell r="B11977" t="str">
            <v>SHT0000538</v>
          </cell>
        </row>
        <row r="11978">
          <cell r="A11978" t="str">
            <v>02.12.31.055</v>
          </cell>
          <cell r="B11978" t="str">
            <v>SHT0000542</v>
          </cell>
        </row>
        <row r="11979">
          <cell r="A11979" t="str">
            <v>02.12.31.056</v>
          </cell>
          <cell r="B11979" t="str">
            <v>SHT0000544</v>
          </cell>
        </row>
        <row r="11980">
          <cell r="A11980" t="str">
            <v>02.12.31.024</v>
          </cell>
          <cell r="B11980" t="str">
            <v>SHT0000556</v>
          </cell>
        </row>
        <row r="11981">
          <cell r="A11981" t="str">
            <v>02.12.04.176</v>
          </cell>
          <cell r="B11981" t="str">
            <v>SHT0000558</v>
          </cell>
        </row>
        <row r="11982">
          <cell r="A11982" t="str">
            <v>02.12.02.187</v>
          </cell>
          <cell r="B11982" t="str">
            <v>SHT0000560</v>
          </cell>
        </row>
        <row r="11983">
          <cell r="A11983" t="str">
            <v>02.12.31.025</v>
          </cell>
          <cell r="B11983" t="str">
            <v>SHT0000564</v>
          </cell>
        </row>
        <row r="11984">
          <cell r="A11984" t="str">
            <v>02.12.31.026</v>
          </cell>
          <cell r="B11984" t="str">
            <v>SHT0000566</v>
          </cell>
        </row>
        <row r="11985">
          <cell r="A11985" t="str">
            <v>02.12.30.045</v>
          </cell>
          <cell r="B11985" t="str">
            <v>SHT0000568</v>
          </cell>
        </row>
        <row r="11986">
          <cell r="A11986" t="str">
            <v>02.12.30.039</v>
          </cell>
          <cell r="B11986" t="str">
            <v>SHT0000570</v>
          </cell>
        </row>
        <row r="11987">
          <cell r="A11987" t="str">
            <v>02.12.31.068</v>
          </cell>
          <cell r="B11987" t="str">
            <v>SHT0000571</v>
          </cell>
        </row>
        <row r="11988">
          <cell r="A11988" t="str">
            <v>02.12.31.027</v>
          </cell>
          <cell r="B11988" t="str">
            <v>SHT0000574</v>
          </cell>
        </row>
        <row r="11989">
          <cell r="A11989" t="str">
            <v>02.12.31.028</v>
          </cell>
          <cell r="B11989" t="str">
            <v>SHT0000576</v>
          </cell>
        </row>
        <row r="11990">
          <cell r="A11990" t="str">
            <v>02.12.31.029</v>
          </cell>
          <cell r="B11990" t="str">
            <v>SHT0000577</v>
          </cell>
        </row>
        <row r="11991">
          <cell r="A11991" t="str">
            <v>02.12.30.040</v>
          </cell>
          <cell r="B11991" t="str">
            <v>SHT0000580</v>
          </cell>
        </row>
        <row r="11992">
          <cell r="A11992" t="str">
            <v>02.12.31.017</v>
          </cell>
          <cell r="B11992" t="str">
            <v>SHT0000582</v>
          </cell>
        </row>
        <row r="11993">
          <cell r="A11993" t="str">
            <v>02.12.31.069</v>
          </cell>
          <cell r="B11993" t="str">
            <v>SHT0000583</v>
          </cell>
        </row>
        <row r="11994">
          <cell r="A11994" t="str">
            <v>02.12.31.070</v>
          </cell>
          <cell r="B11994" t="str">
            <v>SHT0000590</v>
          </cell>
        </row>
        <row r="11995">
          <cell r="A11995" t="str">
            <v>02.12.31.030</v>
          </cell>
          <cell r="B11995" t="str">
            <v>SHT0000591</v>
          </cell>
        </row>
        <row r="11996">
          <cell r="A11996" t="str">
            <v>02.12.31.031</v>
          </cell>
          <cell r="B11996" t="str">
            <v>SHT0000594</v>
          </cell>
        </row>
        <row r="11997">
          <cell r="A11997" t="str">
            <v>02.12.30.006</v>
          </cell>
          <cell r="B11997" t="str">
            <v>SHT0000595</v>
          </cell>
        </row>
        <row r="11998">
          <cell r="A11998" t="str">
            <v>02.12.30.007</v>
          </cell>
          <cell r="B11998" t="str">
            <v>SHT0000597</v>
          </cell>
        </row>
        <row r="11999">
          <cell r="A11999" t="str">
            <v>02.12.31.032</v>
          </cell>
          <cell r="B11999" t="str">
            <v>SHT0000598</v>
          </cell>
        </row>
        <row r="12000">
          <cell r="A12000" t="str">
            <v>02.12.30.008</v>
          </cell>
          <cell r="B12000" t="str">
            <v>SHT0000599</v>
          </cell>
        </row>
        <row r="12001">
          <cell r="A12001" t="str">
            <v>02.12.30.009</v>
          </cell>
          <cell r="B12001" t="str">
            <v>SHT0000600</v>
          </cell>
        </row>
        <row r="12002">
          <cell r="A12002" t="str">
            <v>02.12.30.010</v>
          </cell>
          <cell r="B12002" t="str">
            <v>SHT0000602</v>
          </cell>
        </row>
        <row r="12003">
          <cell r="A12003" t="str">
            <v>02.12.30.011</v>
          </cell>
          <cell r="B12003" t="str">
            <v>SHT0000603</v>
          </cell>
        </row>
        <row r="12004">
          <cell r="A12004" t="str">
            <v>02.12.30.012</v>
          </cell>
          <cell r="B12004" t="str">
            <v>SHT0000604</v>
          </cell>
        </row>
        <row r="12005">
          <cell r="A12005" t="str">
            <v>02.12.30.013</v>
          </cell>
          <cell r="B12005" t="str">
            <v>SHT0000606</v>
          </cell>
        </row>
        <row r="12006">
          <cell r="A12006" t="str">
            <v>02.12.30.014</v>
          </cell>
          <cell r="B12006" t="str">
            <v>SHT0000608</v>
          </cell>
        </row>
        <row r="12007">
          <cell r="A12007" t="str">
            <v>02.12.30.015</v>
          </cell>
          <cell r="B12007" t="str">
            <v>SHT0000610</v>
          </cell>
        </row>
        <row r="12008">
          <cell r="A12008" t="str">
            <v>02.12.30.016</v>
          </cell>
          <cell r="B12008" t="str">
            <v>SHT0000617</v>
          </cell>
        </row>
        <row r="12009">
          <cell r="A12009" t="str">
            <v>02.12.31.033</v>
          </cell>
          <cell r="B12009" t="str">
            <v>SHT0000618</v>
          </cell>
        </row>
        <row r="12010">
          <cell r="A12010" t="str">
            <v>02.12.30.017</v>
          </cell>
          <cell r="B12010" t="str">
            <v>SHT0000619</v>
          </cell>
        </row>
        <row r="12011">
          <cell r="A12011" t="str">
            <v>02.12.30.018</v>
          </cell>
          <cell r="B12011" t="str">
            <v>SHT0000620</v>
          </cell>
        </row>
        <row r="12012">
          <cell r="A12012" t="str">
            <v>02.12.30.019</v>
          </cell>
          <cell r="B12012" t="str">
            <v>SHT0000621</v>
          </cell>
        </row>
        <row r="12013">
          <cell r="A12013" t="str">
            <v>02.12.31.018</v>
          </cell>
          <cell r="B12013" t="str">
            <v>SHT0000624</v>
          </cell>
        </row>
        <row r="12014">
          <cell r="A12014" t="str">
            <v>02.12.04.173</v>
          </cell>
          <cell r="B12014" t="str">
            <v>SHT0000627</v>
          </cell>
        </row>
        <row r="12015">
          <cell r="A12015" t="str">
            <v>02.12.31.034</v>
          </cell>
          <cell r="B12015" t="str">
            <v>SHT0000634</v>
          </cell>
        </row>
        <row r="12016">
          <cell r="A12016" t="str">
            <v>02.12.02.160</v>
          </cell>
          <cell r="B12016" t="str">
            <v>SHT0000637</v>
          </cell>
        </row>
        <row r="12017">
          <cell r="A12017" t="str">
            <v>02.12.31.035</v>
          </cell>
          <cell r="B12017" t="str">
            <v>SHT0000640</v>
          </cell>
        </row>
        <row r="12018">
          <cell r="A12018" t="str">
            <v>02.12.31.071</v>
          </cell>
          <cell r="B12018" t="str">
            <v>SHT0000641</v>
          </cell>
        </row>
        <row r="12019">
          <cell r="A12019" t="str">
            <v>02.12.31.036</v>
          </cell>
          <cell r="B12019" t="str">
            <v>SHT0000643</v>
          </cell>
        </row>
        <row r="12020">
          <cell r="A12020" t="str">
            <v>02.12.30.041</v>
          </cell>
          <cell r="B12020" t="str">
            <v>SHT0000647</v>
          </cell>
        </row>
        <row r="12021">
          <cell r="A12021" t="str">
            <v>02.12.31.037</v>
          </cell>
          <cell r="B12021" t="str">
            <v>SHT0000650</v>
          </cell>
        </row>
        <row r="12022">
          <cell r="A12022" t="str">
            <v>02.12.31.038</v>
          </cell>
          <cell r="B12022" t="str">
            <v>SHT0000651</v>
          </cell>
        </row>
        <row r="12023">
          <cell r="A12023" t="str">
            <v>02.12.31.039</v>
          </cell>
          <cell r="B12023" t="str">
            <v>SHT0000652</v>
          </cell>
        </row>
        <row r="12024">
          <cell r="A12024" t="str">
            <v>02.12.31.040</v>
          </cell>
          <cell r="B12024" t="str">
            <v>SHT0000655</v>
          </cell>
        </row>
        <row r="12025">
          <cell r="A12025" t="str">
            <v>02.12.31.041</v>
          </cell>
          <cell r="B12025" t="str">
            <v>SHT0000656</v>
          </cell>
        </row>
        <row r="12026">
          <cell r="A12026" t="str">
            <v>02.12.31.042</v>
          </cell>
          <cell r="B12026" t="str">
            <v>SHT0000659</v>
          </cell>
        </row>
        <row r="12027">
          <cell r="A12027" t="str">
            <v>02.12.30.020</v>
          </cell>
          <cell r="B12027" t="str">
            <v>SHT0000662</v>
          </cell>
        </row>
        <row r="12028">
          <cell r="A12028" t="str">
            <v>02.12.31.043</v>
          </cell>
          <cell r="B12028" t="str">
            <v>SHT0000668</v>
          </cell>
        </row>
        <row r="12029">
          <cell r="A12029" t="str">
            <v>02.12.30.027</v>
          </cell>
          <cell r="B12029" t="str">
            <v>SHT0000669</v>
          </cell>
        </row>
        <row r="12030">
          <cell r="A12030" t="str">
            <v>02.12.30.021</v>
          </cell>
          <cell r="B12030" t="str">
            <v>SHT0000670</v>
          </cell>
        </row>
        <row r="12031">
          <cell r="A12031" t="str">
            <v>02.12.31.044</v>
          </cell>
          <cell r="B12031" t="str">
            <v>SHT0000674</v>
          </cell>
        </row>
        <row r="12032">
          <cell r="A12032" t="str">
            <v>02.12.31.045</v>
          </cell>
          <cell r="B12032" t="str">
            <v>SHT0000675</v>
          </cell>
        </row>
        <row r="12033">
          <cell r="A12033" t="str">
            <v>02.12.31.046</v>
          </cell>
          <cell r="B12033" t="str">
            <v>SHT0000676</v>
          </cell>
        </row>
        <row r="12034">
          <cell r="A12034" t="str">
            <v>01.05.24.009</v>
          </cell>
          <cell r="B12034" t="str">
            <v>SHT0000681</v>
          </cell>
        </row>
        <row r="12035">
          <cell r="A12035" t="str">
            <v>02.12.31.079</v>
          </cell>
          <cell r="B12035" t="str">
            <v>SHT0000686</v>
          </cell>
        </row>
        <row r="12036">
          <cell r="A12036" t="str">
            <v>02.12.31.019</v>
          </cell>
          <cell r="B12036" t="str">
            <v>SHT0000689</v>
          </cell>
        </row>
        <row r="12037">
          <cell r="A12037" t="str">
            <v>02.12.31.077</v>
          </cell>
          <cell r="B12037" t="str">
            <v>SHT0000690</v>
          </cell>
        </row>
        <row r="12038">
          <cell r="A12038" t="str">
            <v>02.12.04.178</v>
          </cell>
          <cell r="B12038" t="str">
            <v>SHT0000692</v>
          </cell>
        </row>
        <row r="12039">
          <cell r="A12039" t="str">
            <v>02.12.31.020</v>
          </cell>
          <cell r="B12039" t="str">
            <v>SHT0000701</v>
          </cell>
        </row>
        <row r="12040">
          <cell r="A12040" t="str">
            <v>01.05.24.010</v>
          </cell>
          <cell r="B12040" t="str">
            <v>SHT0000706</v>
          </cell>
        </row>
        <row r="12041">
          <cell r="A12041" t="str">
            <v>02.12.31.072</v>
          </cell>
          <cell r="B12041" t="str">
            <v>SHT0000729</v>
          </cell>
        </row>
        <row r="12042">
          <cell r="A12042" t="str">
            <v>02.12.31.021</v>
          </cell>
          <cell r="B12042" t="str">
            <v>SHT0000730</v>
          </cell>
        </row>
        <row r="12043">
          <cell r="A12043" t="str">
            <v>02.12.32.001</v>
          </cell>
          <cell r="B12043" t="str">
            <v>SHT0000737</v>
          </cell>
        </row>
        <row r="12044">
          <cell r="A12044" t="str">
            <v>02.12.32.002</v>
          </cell>
          <cell r="B12044" t="str">
            <v>SHT0000738</v>
          </cell>
        </row>
        <row r="12045">
          <cell r="A12045" t="str">
            <v>02.12.32.003</v>
          </cell>
          <cell r="B12045" t="str">
            <v>SHT0000739</v>
          </cell>
        </row>
        <row r="12046">
          <cell r="A12046" t="str">
            <v>01.02.08.054</v>
          </cell>
          <cell r="B12046" t="str">
            <v>SHT0000748</v>
          </cell>
        </row>
        <row r="12047">
          <cell r="A12047" t="str">
            <v>02.12.07.540</v>
          </cell>
          <cell r="B12047" t="str">
            <v>SHT0000751</v>
          </cell>
        </row>
        <row r="12048">
          <cell r="A12048" t="str">
            <v>02.12.31.073</v>
          </cell>
          <cell r="B12048" t="str">
            <v>SHT0000770</v>
          </cell>
        </row>
        <row r="12049">
          <cell r="A12049" t="str">
            <v>02.12.31.080</v>
          </cell>
          <cell r="B12049" t="str">
            <v>SHT0000771</v>
          </cell>
        </row>
        <row r="12050">
          <cell r="A12050" t="str">
            <v>02.12.31.081</v>
          </cell>
          <cell r="B12050" t="str">
            <v>SHT0000772</v>
          </cell>
        </row>
        <row r="12051">
          <cell r="A12051" t="str">
            <v>02.12.31.082</v>
          </cell>
          <cell r="B12051" t="str">
            <v>SHT0000774</v>
          </cell>
        </row>
        <row r="12052">
          <cell r="A12052" t="str">
            <v>02.12.31.083</v>
          </cell>
          <cell r="B12052" t="str">
            <v>SHT0000775</v>
          </cell>
        </row>
        <row r="12053">
          <cell r="A12053" t="str">
            <v>02.12.31.084</v>
          </cell>
          <cell r="B12053" t="str">
            <v>SHT0000776</v>
          </cell>
        </row>
        <row r="12054">
          <cell r="A12054" t="str">
            <v>02.12.31.085</v>
          </cell>
          <cell r="B12054" t="str">
            <v>SHT0000777</v>
          </cell>
        </row>
        <row r="12055">
          <cell r="A12055" t="str">
            <v>02.12.31.086</v>
          </cell>
          <cell r="B12055" t="str">
            <v>SHT0000778</v>
          </cell>
        </row>
        <row r="12056">
          <cell r="A12056" t="str">
            <v>02.12.31.087</v>
          </cell>
          <cell r="B12056" t="str">
            <v>SHT0000779</v>
          </cell>
        </row>
        <row r="12057">
          <cell r="A12057" t="str">
            <v>02.12.31.088</v>
          </cell>
          <cell r="B12057" t="str">
            <v>SHT0000780</v>
          </cell>
        </row>
        <row r="12058">
          <cell r="A12058" t="str">
            <v>02.12.31.089</v>
          </cell>
          <cell r="B12058" t="str">
            <v>SHT0000781</v>
          </cell>
        </row>
        <row r="12059">
          <cell r="A12059" t="str">
            <v>02.12.31.090</v>
          </cell>
          <cell r="B12059" t="str">
            <v>SHT0000782</v>
          </cell>
        </row>
        <row r="12060">
          <cell r="A12060" t="str">
            <v>02.12.31.091</v>
          </cell>
          <cell r="B12060" t="str">
            <v>SHT0000783</v>
          </cell>
        </row>
        <row r="12061">
          <cell r="A12061" t="str">
            <v>02.12.31.092</v>
          </cell>
          <cell r="B12061" t="str">
            <v>SHT0000784</v>
          </cell>
        </row>
        <row r="12062">
          <cell r="A12062" t="str">
            <v>02.12.31.093</v>
          </cell>
          <cell r="B12062" t="str">
            <v>SHT0000814</v>
          </cell>
        </row>
        <row r="12063">
          <cell r="A12063" t="str">
            <v>02.01.10.762</v>
          </cell>
          <cell r="B12063" t="str">
            <v>SHT0000820</v>
          </cell>
        </row>
        <row r="12064">
          <cell r="A12064" t="str">
            <v>02.12.31.094</v>
          </cell>
          <cell r="B12064" t="str">
            <v>SHT0000821</v>
          </cell>
        </row>
        <row r="12065">
          <cell r="A12065" t="str">
            <v>02.12.31.095</v>
          </cell>
          <cell r="B12065" t="str">
            <v>SHT0000824</v>
          </cell>
        </row>
        <row r="12066">
          <cell r="A12066" t="str">
            <v>02.01.10.763</v>
          </cell>
          <cell r="B12066" t="str">
            <v>SHT0000829</v>
          </cell>
        </row>
        <row r="12067">
          <cell r="A12067" t="str">
            <v>02.12.31.022</v>
          </cell>
          <cell r="B12067" t="str">
            <v>SHT0001641</v>
          </cell>
        </row>
        <row r="12068">
          <cell r="A12068" t="str">
            <v>02.12.31.049</v>
          </cell>
          <cell r="B12068" t="str">
            <v>SHT0001667</v>
          </cell>
        </row>
        <row r="12069">
          <cell r="A12069" t="str">
            <v>02.12.31.096</v>
          </cell>
          <cell r="B12069" t="str">
            <v>SHT0001677</v>
          </cell>
        </row>
        <row r="12070">
          <cell r="A12070" t="str">
            <v>02.12.31.097</v>
          </cell>
          <cell r="B12070" t="str">
            <v>SHT0001678</v>
          </cell>
        </row>
        <row r="12071">
          <cell r="A12071" t="str">
            <v>02.12.30.043</v>
          </cell>
          <cell r="B12071" t="str">
            <v>SHT0001754</v>
          </cell>
        </row>
        <row r="12072">
          <cell r="A12072" t="str">
            <v>02.12.30.042</v>
          </cell>
          <cell r="B12072" t="str">
            <v>SHT0001808</v>
          </cell>
        </row>
        <row r="12073">
          <cell r="A12073" t="str">
            <v>01.02.08.051</v>
          </cell>
          <cell r="B12073" t="str">
            <v>SHT0002053</v>
          </cell>
        </row>
        <row r="12074">
          <cell r="A12074" t="str">
            <v>02.12.31.098</v>
          </cell>
          <cell r="B12074" t="str">
            <v>SHT0002097</v>
          </cell>
        </row>
        <row r="12075">
          <cell r="A12075" t="str">
            <v>02.12.32.004</v>
          </cell>
          <cell r="B12075" t="str">
            <v>SHT0002098</v>
          </cell>
        </row>
        <row r="12076">
          <cell r="A12076" t="str">
            <v>02.12.30.044</v>
          </cell>
          <cell r="B12076" t="str">
            <v>SHT0002099</v>
          </cell>
        </row>
        <row r="12077">
          <cell r="A12077" t="str">
            <v>02.12.31.099</v>
          </cell>
          <cell r="B12077" t="str">
            <v>SHT0002278</v>
          </cell>
        </row>
        <row r="12078">
          <cell r="A12078" t="str">
            <v>02.12.31.100</v>
          </cell>
          <cell r="B12078" t="str">
            <v>SHT0002279</v>
          </cell>
        </row>
        <row r="12079">
          <cell r="A12079" t="str">
            <v>02.12.31.101</v>
          </cell>
          <cell r="B12079" t="str">
            <v>SHT0002280</v>
          </cell>
        </row>
        <row r="12080">
          <cell r="A12080" t="str">
            <v>02.12.31.102</v>
          </cell>
          <cell r="B12080" t="str">
            <v>SHT0002281</v>
          </cell>
        </row>
        <row r="12081">
          <cell r="A12081" t="str">
            <v>02.12.07.539</v>
          </cell>
          <cell r="B12081" t="str">
            <v>SHT0002283</v>
          </cell>
        </row>
        <row r="12082">
          <cell r="A12082" t="str">
            <v>02.12.28.045</v>
          </cell>
          <cell r="B12082" t="str">
            <v>SHT0002284</v>
          </cell>
        </row>
        <row r="12083">
          <cell r="A12083" t="str">
            <v>02.12.31.103</v>
          </cell>
          <cell r="B12083" t="str">
            <v>SHT0002316</v>
          </cell>
        </row>
        <row r="12084">
          <cell r="A12084" t="str">
            <v>01.04.22.147</v>
          </cell>
          <cell r="B12084" t="str">
            <v>SHT0002405</v>
          </cell>
        </row>
        <row r="12085">
          <cell r="A12085" t="str">
            <v>01.04.22.148</v>
          </cell>
          <cell r="B12085" t="str">
            <v>SHT0002406</v>
          </cell>
        </row>
        <row r="12086">
          <cell r="A12086" t="str">
            <v>01.04.22.149</v>
          </cell>
          <cell r="B12086" t="str">
            <v>SHT0002407</v>
          </cell>
        </row>
        <row r="12087">
          <cell r="A12087" t="str">
            <v>01.04.22.150</v>
          </cell>
          <cell r="B12087" t="str">
            <v>SHT0002408</v>
          </cell>
        </row>
        <row r="12088">
          <cell r="A12088" t="str">
            <v>01.02.08.050</v>
          </cell>
          <cell r="B12088" t="str">
            <v>SHT0002438</v>
          </cell>
        </row>
        <row r="12089">
          <cell r="A12089" t="str">
            <v>02.12.31.074</v>
          </cell>
          <cell r="B12089" t="str">
            <v>SHT0010016</v>
          </cell>
        </row>
        <row r="12090">
          <cell r="A12090" t="str">
            <v>01.02.08.052</v>
          </cell>
          <cell r="B12090" t="str">
            <v>SHT0010374</v>
          </cell>
        </row>
        <row r="12091">
          <cell r="A12091" t="str">
            <v>01.02.08.053</v>
          </cell>
          <cell r="B12091" t="str">
            <v>SHT0010375</v>
          </cell>
        </row>
        <row r="12092">
          <cell r="A12092" t="str">
            <v>02.12.31.104</v>
          </cell>
          <cell r="B12092" t="str">
            <v>SHT0010512</v>
          </cell>
        </row>
        <row r="12093">
          <cell r="A12093" t="str">
            <v>02.12.02.188</v>
          </cell>
          <cell r="B12093" t="str">
            <v>SHT0010520</v>
          </cell>
        </row>
        <row r="12094">
          <cell r="A12094" t="str">
            <v>02.12.31.105</v>
          </cell>
          <cell r="B12094" t="str">
            <v>SHT0010941</v>
          </cell>
        </row>
        <row r="12095">
          <cell r="A12095" t="str">
            <v>02.12.02.189</v>
          </cell>
          <cell r="B12095" t="str">
            <v>SHT0010967</v>
          </cell>
        </row>
        <row r="12096">
          <cell r="A12096" t="str">
            <v>02.12.31.106</v>
          </cell>
          <cell r="B12096" t="str">
            <v>SHT0011046</v>
          </cell>
        </row>
        <row r="12097">
          <cell r="A12097" t="str">
            <v>01.04.22.039</v>
          </cell>
          <cell r="B12097" t="str">
            <v>SHT0011192</v>
          </cell>
        </row>
        <row r="12098">
          <cell r="A12098" t="str">
            <v>01.04.22.040</v>
          </cell>
          <cell r="B12098" t="str">
            <v>SHT0011204</v>
          </cell>
        </row>
        <row r="12099">
          <cell r="A12099" t="str">
            <v>01.04.22.041</v>
          </cell>
          <cell r="B12099" t="str">
            <v>SHT0011743</v>
          </cell>
        </row>
        <row r="12100">
          <cell r="A12100" t="str">
            <v>01.04.22.042</v>
          </cell>
          <cell r="B12100" t="str">
            <v>SHT0011744</v>
          </cell>
        </row>
        <row r="12101">
          <cell r="A12101" t="str">
            <v>02.12.31.107</v>
          </cell>
          <cell r="B12101" t="str">
            <v>SHT0011982</v>
          </cell>
        </row>
        <row r="12102">
          <cell r="A12102" t="str">
            <v>02.12.31.108</v>
          </cell>
          <cell r="B12102" t="str">
            <v>SHT0012133</v>
          </cell>
        </row>
        <row r="12103">
          <cell r="A12103" t="str">
            <v>02.01.10.765</v>
          </cell>
          <cell r="B12103" t="str">
            <v>SHT0012134</v>
          </cell>
        </row>
        <row r="12104">
          <cell r="A12104" t="str">
            <v>02.12.23.008</v>
          </cell>
          <cell r="B12104" t="str">
            <v>SLT0000832</v>
          </cell>
        </row>
        <row r="12105">
          <cell r="A12105" t="str">
            <v>02.12.23.009</v>
          </cell>
          <cell r="B12105" t="str">
            <v>SLT0000835</v>
          </cell>
        </row>
        <row r="12106">
          <cell r="A12106" t="str">
            <v>02.12.02.161</v>
          </cell>
          <cell r="B12106" t="str">
            <v>TAT0000017</v>
          </cell>
        </row>
        <row r="12107">
          <cell r="A12107" t="str">
            <v>02.12.04.179</v>
          </cell>
          <cell r="B12107" t="str">
            <v>TAT0000076</v>
          </cell>
        </row>
        <row r="12108">
          <cell r="A12108" t="str">
            <v>02.12.04.180</v>
          </cell>
          <cell r="B12108" t="str">
            <v>TAT0000077</v>
          </cell>
        </row>
        <row r="12109">
          <cell r="A12109" t="str">
            <v>02.12.29.062</v>
          </cell>
          <cell r="B12109" t="str">
            <v>TAT0000078</v>
          </cell>
        </row>
        <row r="12110">
          <cell r="A12110" t="str">
            <v>02.12.30.046</v>
          </cell>
          <cell r="B12110" t="str">
            <v>SHT0000765</v>
          </cell>
        </row>
        <row r="12111">
          <cell r="A12111" t="str">
            <v>02.12.30.047</v>
          </cell>
          <cell r="B12111" t="str">
            <v>SHT0000766</v>
          </cell>
        </row>
        <row r="12112">
          <cell r="A12112" t="str">
            <v>02.12.30.048</v>
          </cell>
          <cell r="B12112" t="str">
            <v>SHT0000769</v>
          </cell>
        </row>
        <row r="12113">
          <cell r="A12113" t="str">
            <v>01.04.02.047</v>
          </cell>
          <cell r="B12113" t="str">
            <v>SHT0000898</v>
          </cell>
        </row>
        <row r="12114">
          <cell r="A12114" t="str">
            <v>01.04.02.048</v>
          </cell>
          <cell r="B12114" t="str">
            <v>SHT0000897</v>
          </cell>
        </row>
        <row r="12115">
          <cell r="A12115" t="str">
            <v>02.12.30.049</v>
          </cell>
          <cell r="B12115" t="str">
            <v>SHT0000612</v>
          </cell>
        </row>
        <row r="12116">
          <cell r="A12116" t="str">
            <v>02.12.31.114</v>
          </cell>
          <cell r="B12116" t="str">
            <v>SHT0000456</v>
          </cell>
        </row>
        <row r="12117">
          <cell r="A12117" t="str">
            <v>02.12.02.191</v>
          </cell>
          <cell r="B12117" t="str">
            <v>BFA0000295</v>
          </cell>
        </row>
        <row r="12118">
          <cell r="A12118" t="str">
            <v>02.12.07.542</v>
          </cell>
          <cell r="B12118" t="str">
            <v>SHT0000562</v>
          </cell>
        </row>
        <row r="12119">
          <cell r="A12119" t="str">
            <v>02.12.30.050</v>
          </cell>
          <cell r="B12119" t="str">
            <v>BEC0000038</v>
          </cell>
        </row>
        <row r="12120">
          <cell r="A12120" t="str">
            <v>02.12.30.051</v>
          </cell>
          <cell r="B12120" t="str">
            <v>BEC0000037</v>
          </cell>
        </row>
        <row r="12121">
          <cell r="A12121" t="str">
            <v>02.12.32.005</v>
          </cell>
          <cell r="B12121" t="str">
            <v>SHT0000714</v>
          </cell>
        </row>
        <row r="12122">
          <cell r="A12122" t="str">
            <v>02.12.33.001</v>
          </cell>
          <cell r="B12122" t="str">
            <v>BPC0000034</v>
          </cell>
        </row>
        <row r="12123">
          <cell r="A12123" t="str">
            <v>02.12.30.052</v>
          </cell>
          <cell r="B12123" t="str">
            <v>SHT0000666</v>
          </cell>
        </row>
        <row r="12124">
          <cell r="A12124" t="str">
            <v>02.12.30.053</v>
          </cell>
          <cell r="B12124" t="str">
            <v>SHT0000664</v>
          </cell>
        </row>
        <row r="12125">
          <cell r="A12125" t="str">
            <v>02.12.30.054</v>
          </cell>
          <cell r="B12125" t="str">
            <v>SHT0000677</v>
          </cell>
        </row>
        <row r="12126">
          <cell r="A12126" t="str">
            <v>02.12.33.002</v>
          </cell>
          <cell r="B12126" t="str">
            <v>SHT0000754</v>
          </cell>
        </row>
        <row r="12127">
          <cell r="A12127" t="str">
            <v>02.12.33.003</v>
          </cell>
          <cell r="B12127" t="str">
            <v>SHT0000759</v>
          </cell>
        </row>
        <row r="12128">
          <cell r="A12128" t="str">
            <v>02.12.33.004</v>
          </cell>
          <cell r="B12128" t="str">
            <v>SHT0000762</v>
          </cell>
        </row>
        <row r="12129">
          <cell r="A12129" t="str">
            <v>02.12.07.541</v>
          </cell>
          <cell r="B12129" t="str">
            <v>SHT0000492</v>
          </cell>
        </row>
        <row r="12130">
          <cell r="A12130" t="str">
            <v>02.12.02.195</v>
          </cell>
          <cell r="B12130" t="str">
            <v>BFA0000008</v>
          </cell>
        </row>
        <row r="12131">
          <cell r="A12131" t="str">
            <v>02.12.30.055</v>
          </cell>
          <cell r="B12131" t="str">
            <v>SHT0000665</v>
          </cell>
        </row>
        <row r="12132">
          <cell r="A12132" t="str">
            <v>02.12.31.115</v>
          </cell>
          <cell r="B12132" t="str">
            <v>SHT0001670</v>
          </cell>
        </row>
        <row r="12133">
          <cell r="A12133" t="str">
            <v>02.12.30.056</v>
          </cell>
          <cell r="B12133" t="str">
            <v>SHT0000768</v>
          </cell>
        </row>
        <row r="12134">
          <cell r="A12134" t="str">
            <v>02.12.19.056</v>
          </cell>
          <cell r="B12134" t="str">
            <v>TFT0000069</v>
          </cell>
        </row>
        <row r="12135">
          <cell r="A12135" t="str">
            <v>02.12.07.543</v>
          </cell>
        </row>
        <row r="12136">
          <cell r="A12136" t="str">
            <v>02.12.07.544</v>
          </cell>
        </row>
        <row r="12137">
          <cell r="A12137" t="str">
            <v>02.12.30.060</v>
          </cell>
          <cell r="B12137" t="str">
            <v>SHT0000683</v>
          </cell>
        </row>
        <row r="12138">
          <cell r="A12138" t="str">
            <v>02.12.30.061</v>
          </cell>
          <cell r="B12138" t="str">
            <v>SHT0000615</v>
          </cell>
        </row>
        <row r="12139">
          <cell r="A12139" t="str">
            <v>01.02.08.044A</v>
          </cell>
          <cell r="B12139" t="str">
            <v>SHT0002506</v>
          </cell>
        </row>
        <row r="12140">
          <cell r="A12140" t="str">
            <v>01.02.08.045A</v>
          </cell>
          <cell r="B12140" t="str">
            <v>SHT0002507</v>
          </cell>
        </row>
        <row r="12141">
          <cell r="A12141" t="str">
            <v>02.03.11.117</v>
          </cell>
          <cell r="B12141" t="str">
            <v>SHT0012176</v>
          </cell>
        </row>
        <row r="12142">
          <cell r="A12142" t="str">
            <v>01.04.02.049</v>
          </cell>
          <cell r="B12142" t="str">
            <v>SHT0001816</v>
          </cell>
        </row>
        <row r="12143">
          <cell r="A12143" t="str">
            <v>02.01.10.370</v>
          </cell>
          <cell r="B12143" t="str">
            <v>SCS0004190</v>
          </cell>
        </row>
        <row r="12144">
          <cell r="A12144" t="str">
            <v>02.12.31.116</v>
          </cell>
          <cell r="B12144" t="str">
            <v>SHT0002380</v>
          </cell>
        </row>
        <row r="12145">
          <cell r="A12145" t="str">
            <v>01.02.33.001</v>
          </cell>
          <cell r="B12145" t="str">
            <v>SCS0010577</v>
          </cell>
        </row>
        <row r="12146">
          <cell r="A12146" t="str">
            <v>01.02.33.003</v>
          </cell>
          <cell r="B12146" t="str">
            <v>SCS0010580</v>
          </cell>
        </row>
        <row r="12147">
          <cell r="A12147" t="str">
            <v>01.02.33.006</v>
          </cell>
          <cell r="B12147" t="str">
            <v>SCS0010659</v>
          </cell>
        </row>
        <row r="12148">
          <cell r="A12148" t="str">
            <v>01.02.33.008</v>
          </cell>
          <cell r="B12148" t="str">
            <v>SCS0010660</v>
          </cell>
        </row>
        <row r="12149">
          <cell r="A12149" t="str">
            <v>01.02.22.013</v>
          </cell>
          <cell r="B12149" t="str">
            <v>SHT0011583</v>
          </cell>
        </row>
        <row r="12150">
          <cell r="A12150" t="str">
            <v>02.03.27.097A</v>
          </cell>
          <cell r="B12150" t="str">
            <v>SHT0011054</v>
          </cell>
        </row>
        <row r="12151">
          <cell r="A12151" t="str">
            <v>01.04.15.018</v>
          </cell>
          <cell r="B12151" t="str">
            <v>2017年后未出入过库</v>
          </cell>
        </row>
        <row r="12152">
          <cell r="A12152" t="str">
            <v>01.04.15.019</v>
          </cell>
          <cell r="B12152" t="str">
            <v>2017年后未出入过库</v>
          </cell>
        </row>
        <row r="12153">
          <cell r="A12153" t="str">
            <v>01.04.15.025</v>
          </cell>
          <cell r="B12153" t="str">
            <v>2017年后未出入过库</v>
          </cell>
        </row>
        <row r="12154">
          <cell r="A12154" t="str">
            <v>01.04.15.026</v>
          </cell>
          <cell r="B12154" t="str">
            <v>2017年后未出入过库</v>
          </cell>
        </row>
        <row r="12155">
          <cell r="A12155" t="str">
            <v>02.01.02.069</v>
          </cell>
          <cell r="B12155" t="str">
            <v>2014年后未出入过库</v>
          </cell>
        </row>
        <row r="12156">
          <cell r="A12156" t="str">
            <v>02.01.02.106</v>
          </cell>
          <cell r="B12156" t="str">
            <v>2017年后未出入过库</v>
          </cell>
        </row>
        <row r="12157">
          <cell r="A12157" t="str">
            <v>02.01.02.292</v>
          </cell>
          <cell r="B12157" t="str">
            <v>2018年后未出入过库</v>
          </cell>
        </row>
        <row r="12158">
          <cell r="A12158" t="str">
            <v>02.01.02.293</v>
          </cell>
          <cell r="B12158" t="str">
            <v>2018年后未出入过库</v>
          </cell>
        </row>
        <row r="12159">
          <cell r="A12159" t="str">
            <v>02.01.02.294</v>
          </cell>
          <cell r="B12159" t="str">
            <v>2018年后未出入过库</v>
          </cell>
        </row>
        <row r="12160">
          <cell r="A12160" t="str">
            <v>02.01.02.351</v>
          </cell>
          <cell r="B12160" t="str">
            <v>量小</v>
          </cell>
        </row>
        <row r="12161">
          <cell r="A12161" t="str">
            <v>02.01.03.073</v>
          </cell>
          <cell r="B12161" t="str">
            <v>2015年后未出入过库</v>
          </cell>
        </row>
        <row r="12162">
          <cell r="A12162" t="str">
            <v>02.01.03.092</v>
          </cell>
          <cell r="B12162" t="str">
            <v>2015年后未出入过库</v>
          </cell>
        </row>
        <row r="12163">
          <cell r="A12163" t="str">
            <v>02.01.03.093</v>
          </cell>
          <cell r="B12163" t="str">
            <v>2015年后未出入过库</v>
          </cell>
        </row>
        <row r="12164">
          <cell r="A12164" t="str">
            <v>02.03.58.002</v>
          </cell>
          <cell r="B12164" t="str">
            <v>SCS0010584</v>
          </cell>
        </row>
        <row r="12165">
          <cell r="A12165" t="str">
            <v>02.03.58.003</v>
          </cell>
          <cell r="B12165" t="str">
            <v>SCS0010765</v>
          </cell>
        </row>
        <row r="12166">
          <cell r="A12166" t="str">
            <v>02.03.58.005</v>
          </cell>
          <cell r="B12166" t="str">
            <v>SCS0010585</v>
          </cell>
        </row>
        <row r="12167">
          <cell r="A12167" t="str">
            <v>02.03.58.006</v>
          </cell>
          <cell r="B12167" t="str">
            <v>SCS0010764</v>
          </cell>
        </row>
        <row r="12168">
          <cell r="A12168" t="str">
            <v>02.03.37.107</v>
          </cell>
          <cell r="B12168" t="str">
            <v>BFA0000566</v>
          </cell>
        </row>
        <row r="12169">
          <cell r="A12169" t="str">
            <v>02.01.04.756</v>
          </cell>
          <cell r="B12169" t="str">
            <v>REM0010297</v>
          </cell>
        </row>
        <row r="12170">
          <cell r="A12170" t="str">
            <v>02.01.04.757</v>
          </cell>
          <cell r="B12170" t="str">
            <v>REM0010298</v>
          </cell>
        </row>
        <row r="12171">
          <cell r="A12171" t="str">
            <v>02.03.06.042</v>
          </cell>
        </row>
        <row r="12172">
          <cell r="A12172" t="str">
            <v>01.05.16.039A</v>
          </cell>
          <cell r="B12172" t="str">
            <v>SLT0000696</v>
          </cell>
        </row>
        <row r="12173">
          <cell r="A12173" t="str">
            <v>02.12.32.007</v>
          </cell>
          <cell r="B12173" t="str">
            <v>BPC0000033</v>
          </cell>
        </row>
        <row r="12174">
          <cell r="A12174" t="str">
            <v>02.03.11.118</v>
          </cell>
          <cell r="B12174" t="str">
            <v>SHT0012021</v>
          </cell>
        </row>
        <row r="12175">
          <cell r="A12175" t="str">
            <v>02.03.11.119</v>
          </cell>
          <cell r="B12175" t="str">
            <v>SHT0012022</v>
          </cell>
        </row>
        <row r="12176">
          <cell r="A12176" t="str">
            <v>02.03.11.120</v>
          </cell>
          <cell r="B12176" t="str">
            <v>BSP0010024</v>
          </cell>
        </row>
        <row r="12177">
          <cell r="A12177" t="str">
            <v>02.03.11.121</v>
          </cell>
          <cell r="B12177" t="str">
            <v>BCL0010006</v>
          </cell>
        </row>
        <row r="12178">
          <cell r="A12178" t="str">
            <v>02.03.37.098</v>
          </cell>
        </row>
        <row r="12179">
          <cell r="A12179" t="str">
            <v>02.13.02.224</v>
          </cell>
          <cell r="B12179" t="str">
            <v>TSY0000832</v>
          </cell>
        </row>
        <row r="12180">
          <cell r="A12180" t="str">
            <v>02.12.19.057</v>
          </cell>
          <cell r="B12180" t="str">
            <v>TFT0000072</v>
          </cell>
        </row>
        <row r="12181">
          <cell r="A12181" t="str">
            <v>01.04.22.152</v>
          </cell>
          <cell r="B12181" t="str">
            <v>SHT0001565</v>
          </cell>
        </row>
        <row r="12182">
          <cell r="A12182" t="str">
            <v>01.01.03.159</v>
          </cell>
          <cell r="B12182" t="str">
            <v>RCA0000175</v>
          </cell>
        </row>
        <row r="12183">
          <cell r="A12183" t="str">
            <v>01.01.03.167</v>
          </cell>
          <cell r="B12183" t="str">
            <v>REM0003302</v>
          </cell>
        </row>
        <row r="12184">
          <cell r="A12184" t="str">
            <v>01.01.03.168</v>
          </cell>
          <cell r="B12184" t="str">
            <v>REM0003303</v>
          </cell>
        </row>
        <row r="12185">
          <cell r="A12185" t="str">
            <v>01.01.01.509</v>
          </cell>
          <cell r="B12185" t="str">
            <v>REM0010335</v>
          </cell>
        </row>
        <row r="12186">
          <cell r="A12186" t="str">
            <v>01.01.01.510</v>
          </cell>
          <cell r="B12186" t="str">
            <v>REM0010337</v>
          </cell>
        </row>
        <row r="12187">
          <cell r="A12187" t="str">
            <v>01.07.01.068C</v>
          </cell>
          <cell r="B12187" t="str">
            <v>SHT0001580</v>
          </cell>
        </row>
        <row r="12188">
          <cell r="A12188" t="str">
            <v>01.07.01.070C</v>
          </cell>
          <cell r="B12188" t="str">
            <v>SHT0001586</v>
          </cell>
        </row>
        <row r="12189">
          <cell r="A12189" t="str">
            <v>02.03.58.001</v>
          </cell>
          <cell r="B12189" t="str">
            <v>SCS0011618</v>
          </cell>
        </row>
        <row r="12190">
          <cell r="B12190" t="str">
            <v>SCS0010578</v>
          </cell>
        </row>
        <row r="12191">
          <cell r="A12191" t="str">
            <v>02.01.04.760</v>
          </cell>
          <cell r="B12191" t="str">
            <v>SCS0003391</v>
          </cell>
        </row>
        <row r="12192">
          <cell r="A12192" t="str">
            <v>02.12.01.623</v>
          </cell>
          <cell r="B12192" t="str">
            <v>TSY0000835</v>
          </cell>
        </row>
        <row r="12193">
          <cell r="B12193" t="str">
            <v>SHT0002508</v>
          </cell>
        </row>
        <row r="12194">
          <cell r="A12194" t="str">
            <v>01.05.16.034</v>
          </cell>
          <cell r="B12194" t="str">
            <v>SLT0001091</v>
          </cell>
        </row>
        <row r="12195">
          <cell r="B12195" t="str">
            <v>TFT0000002</v>
          </cell>
        </row>
        <row r="12196">
          <cell r="B12196" t="str">
            <v>TFT0000044</v>
          </cell>
        </row>
        <row r="12197">
          <cell r="A12197" t="str">
            <v>01.05.29.001</v>
          </cell>
          <cell r="B12197" t="str">
            <v>SHT0012240</v>
          </cell>
        </row>
        <row r="12198">
          <cell r="A12198" t="str">
            <v>01.05.29.002</v>
          </cell>
          <cell r="B12198" t="str">
            <v>SHT0012241</v>
          </cell>
        </row>
        <row r="12199">
          <cell r="A12199" t="str">
            <v>01.05.29.003</v>
          </cell>
          <cell r="B12199" t="str">
            <v>SHT0012242</v>
          </cell>
        </row>
        <row r="12200">
          <cell r="A12200" t="str">
            <v>01.05.29.004</v>
          </cell>
          <cell r="B12200" t="str">
            <v>SHT0012243</v>
          </cell>
        </row>
        <row r="12201">
          <cell r="A12201" t="str">
            <v>02.12.01.628</v>
          </cell>
          <cell r="B12201" t="str">
            <v>TSY0010143</v>
          </cell>
        </row>
        <row r="12202">
          <cell r="A12202" t="str">
            <v>02.12.01.629</v>
          </cell>
          <cell r="B12202" t="str">
            <v>TSY0010144</v>
          </cell>
        </row>
        <row r="12203">
          <cell r="A12203" t="str">
            <v>02.12.01.630</v>
          </cell>
          <cell r="B12203" t="str">
            <v>TSY0010145</v>
          </cell>
        </row>
        <row r="12204">
          <cell r="A12204" t="str">
            <v>02.12.01.631</v>
          </cell>
          <cell r="B12204" t="str">
            <v>SHT0000065</v>
          </cell>
        </row>
        <row r="12205">
          <cell r="A12205" t="str">
            <v>02.12.01.632</v>
          </cell>
          <cell r="B12205" t="str">
            <v>SHT0000066</v>
          </cell>
        </row>
        <row r="12206">
          <cell r="A12206" t="str">
            <v>02.12.01.633</v>
          </cell>
          <cell r="B12206" t="str">
            <v>SHT0000067</v>
          </cell>
        </row>
        <row r="12207">
          <cell r="A12207" t="str">
            <v>02.12.01.636</v>
          </cell>
          <cell r="B12207" t="str">
            <v>SHT0000071</v>
          </cell>
        </row>
        <row r="12208">
          <cell r="A12208" t="str">
            <v>02.12.01.637</v>
          </cell>
          <cell r="B12208" t="str">
            <v>TSY0010148</v>
          </cell>
        </row>
        <row r="12209">
          <cell r="A12209" t="str">
            <v>02.12.01.643</v>
          </cell>
          <cell r="B12209" t="str">
            <v>SHT0000072</v>
          </cell>
        </row>
        <row r="12210">
          <cell r="B12210" t="str">
            <v>TSY0010150</v>
          </cell>
        </row>
        <row r="12211">
          <cell r="B12211" t="str">
            <v>TSY0010149</v>
          </cell>
        </row>
        <row r="12212">
          <cell r="A12212" t="str">
            <v>02.12.01.634</v>
          </cell>
          <cell r="B12212" t="str">
            <v>TSY0010154</v>
          </cell>
        </row>
        <row r="12213">
          <cell r="A12213" t="str">
            <v>02.12.01.635</v>
          </cell>
          <cell r="B12213" t="str">
            <v>TSY0010155</v>
          </cell>
        </row>
        <row r="12214">
          <cell r="A12214" t="str">
            <v>02.12.01.638</v>
          </cell>
          <cell r="B12214" t="str">
            <v>TSY0010094</v>
          </cell>
        </row>
        <row r="12215">
          <cell r="A12215" t="str">
            <v>02.12.01.639</v>
          </cell>
          <cell r="B12215" t="str">
            <v>TSY0010097</v>
          </cell>
        </row>
        <row r="12216">
          <cell r="A12216" t="str">
            <v>02.12.01.640</v>
          </cell>
          <cell r="B12216" t="str">
            <v>TSY0010146</v>
          </cell>
        </row>
        <row r="12217">
          <cell r="A12217" t="str">
            <v>02.12.01.641</v>
          </cell>
          <cell r="B12217" t="str">
            <v>TSY0010147</v>
          </cell>
        </row>
        <row r="12218">
          <cell r="A12218" t="str">
            <v>02.12.01.642</v>
          </cell>
          <cell r="B12218" t="str">
            <v>TSY0010099</v>
          </cell>
        </row>
        <row r="12219">
          <cell r="A12219" t="str">
            <v>02.12.02.194</v>
          </cell>
          <cell r="B12219" t="str">
            <v>BFA0000007</v>
          </cell>
        </row>
        <row r="12220">
          <cell r="A12220" t="str">
            <v>02.12.02.199</v>
          </cell>
          <cell r="B12220" t="str">
            <v>BFA0000130</v>
          </cell>
        </row>
        <row r="12221">
          <cell r="A12221" t="str">
            <v>02.01.06.258</v>
          </cell>
        </row>
        <row r="12222">
          <cell r="A12222" t="str">
            <v>01.02.34.001</v>
          </cell>
          <cell r="B12222" t="str">
            <v>SHT0012165</v>
          </cell>
        </row>
        <row r="12223">
          <cell r="A12223" t="str">
            <v>02.03.05.103</v>
          </cell>
          <cell r="B12223" t="str">
            <v>此件2020年7月入库后，未做过出入库</v>
          </cell>
        </row>
        <row r="12224">
          <cell r="A12224" t="str">
            <v>02.03.06.043</v>
          </cell>
          <cell r="B12224" t="str">
            <v>此件2020年7月有出入库，但BOM上没有此件</v>
          </cell>
        </row>
        <row r="12225">
          <cell r="A12225" t="str">
            <v>02.03.06.044</v>
          </cell>
          <cell r="B12225" t="str">
            <v>此件2020年7月有出入库，但BOM上没有此件</v>
          </cell>
        </row>
        <row r="12226">
          <cell r="A12226" t="str">
            <v>02.03.06.045</v>
          </cell>
          <cell r="B12226" t="str">
            <v>此件2020年7月有出入库，但BOM上没有此件</v>
          </cell>
        </row>
        <row r="12227">
          <cell r="A12227" t="str">
            <v>02.03.06.046</v>
          </cell>
          <cell r="B12227" t="str">
            <v>此件2020年7月有出入库，但BOM上没有此件</v>
          </cell>
        </row>
        <row r="12228">
          <cell r="A12228" t="str">
            <v>02.03.06.047</v>
          </cell>
          <cell r="B12228" t="str">
            <v>此件2020年7月有出入库，但BOM上没有此件</v>
          </cell>
        </row>
        <row r="12229">
          <cell r="A12229" t="str">
            <v>02.03.57.001</v>
          </cell>
          <cell r="B12229" t="str">
            <v>SHT0011396</v>
          </cell>
        </row>
        <row r="12230">
          <cell r="A12230" t="str">
            <v>02.03.57.002</v>
          </cell>
          <cell r="B12230" t="str">
            <v>SHT0011594</v>
          </cell>
        </row>
        <row r="12231">
          <cell r="A12231" t="str">
            <v>02.03.57.003</v>
          </cell>
          <cell r="B12231" t="str">
            <v>SHT0010286</v>
          </cell>
        </row>
        <row r="12232">
          <cell r="A12232" t="str">
            <v>02.03.57.004</v>
          </cell>
          <cell r="B12232" t="str">
            <v>SHT0011034</v>
          </cell>
        </row>
        <row r="12233">
          <cell r="A12233" t="str">
            <v>02.03.57.005</v>
          </cell>
          <cell r="B12233" t="str">
            <v>BAS0010003</v>
          </cell>
        </row>
        <row r="12234">
          <cell r="A12234" t="str">
            <v>02.03.57.006</v>
          </cell>
          <cell r="B12234" t="str">
            <v>BAS0010005</v>
          </cell>
        </row>
        <row r="12235">
          <cell r="A12235" t="str">
            <v>02.03.57.007</v>
          </cell>
          <cell r="B12235" t="str">
            <v>BAS0010004</v>
          </cell>
        </row>
        <row r="12236">
          <cell r="A12236" t="str">
            <v>02.03.57.008</v>
          </cell>
          <cell r="B12236" t="str">
            <v>SHT0010047</v>
          </cell>
        </row>
        <row r="12237">
          <cell r="A12237" t="str">
            <v>02.03.57.009</v>
          </cell>
          <cell r="B12237" t="str">
            <v>SHT0010049</v>
          </cell>
        </row>
        <row r="12238">
          <cell r="A12238" t="str">
            <v>02.03.57.010</v>
          </cell>
          <cell r="B12238" t="str">
            <v>SHT0010356</v>
          </cell>
        </row>
        <row r="12239">
          <cell r="A12239" t="str">
            <v>02.03.57.011</v>
          </cell>
          <cell r="B12239" t="str">
            <v>SHT0010122</v>
          </cell>
        </row>
        <row r="12240">
          <cell r="A12240" t="str">
            <v>02.03.57.012</v>
          </cell>
          <cell r="B12240" t="str">
            <v>SHT0011392</v>
          </cell>
        </row>
        <row r="12241">
          <cell r="A12241" t="str">
            <v>02.03.57.013</v>
          </cell>
          <cell r="B12241" t="str">
            <v>SHT0010820</v>
          </cell>
        </row>
        <row r="12242">
          <cell r="A12242" t="str">
            <v>02.03.57.014</v>
          </cell>
          <cell r="B12242" t="str">
            <v>SHT0010220</v>
          </cell>
        </row>
        <row r="12243">
          <cell r="A12243" t="str">
            <v>02.03.57.015</v>
          </cell>
          <cell r="B12243" t="str">
            <v>SHT0010226</v>
          </cell>
        </row>
        <row r="12244">
          <cell r="A12244" t="str">
            <v>02.03.57.016</v>
          </cell>
          <cell r="B12244" t="str">
            <v>SHT0010227</v>
          </cell>
        </row>
        <row r="12245">
          <cell r="A12245" t="str">
            <v>02.03.57.017</v>
          </cell>
          <cell r="B12245" t="str">
            <v>SHT0010069</v>
          </cell>
        </row>
        <row r="12246">
          <cell r="A12246" t="str">
            <v>02.03.57.018</v>
          </cell>
          <cell r="B12246" t="str">
            <v>SHT0010699</v>
          </cell>
        </row>
        <row r="12247">
          <cell r="A12247" t="str">
            <v>02.03.57.019</v>
          </cell>
          <cell r="B12247" t="str">
            <v>SHT0010059</v>
          </cell>
        </row>
        <row r="12248">
          <cell r="A12248" t="str">
            <v>02.03.57.020</v>
          </cell>
          <cell r="B12248" t="str">
            <v>SHT0010910</v>
          </cell>
        </row>
        <row r="12249">
          <cell r="A12249" t="str">
            <v>02.03.57.021</v>
          </cell>
          <cell r="B12249" t="str">
            <v>SHT0010909</v>
          </cell>
        </row>
        <row r="12250">
          <cell r="A12250" t="str">
            <v>02.03.57.022</v>
          </cell>
          <cell r="B12250" t="str">
            <v>SHT0010259</v>
          </cell>
        </row>
        <row r="12251">
          <cell r="A12251" t="str">
            <v>02.03.57.023</v>
          </cell>
          <cell r="B12251" t="str">
            <v>SHT0010240</v>
          </cell>
        </row>
        <row r="12252">
          <cell r="A12252" t="str">
            <v>02.03.57.024</v>
          </cell>
          <cell r="B12252" t="str">
            <v>SHT0010261</v>
          </cell>
        </row>
        <row r="12253">
          <cell r="A12253" t="str">
            <v>02.03.57.025</v>
          </cell>
          <cell r="B12253" t="str">
            <v>SHT0010842</v>
          </cell>
        </row>
        <row r="12254">
          <cell r="A12254" t="str">
            <v>02.03.57.026</v>
          </cell>
          <cell r="B12254" t="str">
            <v>SHT0011422</v>
          </cell>
        </row>
        <row r="12255">
          <cell r="A12255" t="str">
            <v>02.03.57.027</v>
          </cell>
          <cell r="B12255" t="str">
            <v>SHT0010786</v>
          </cell>
        </row>
        <row r="12256">
          <cell r="A12256" t="str">
            <v>02.03.57.028</v>
          </cell>
          <cell r="B12256" t="str">
            <v>SHT0010039</v>
          </cell>
        </row>
        <row r="12257">
          <cell r="A12257" t="str">
            <v>02.03.57.029</v>
          </cell>
          <cell r="B12257" t="str">
            <v>SHT0010134</v>
          </cell>
        </row>
        <row r="12258">
          <cell r="A12258" t="str">
            <v>02.03.57.030</v>
          </cell>
          <cell r="B12258" t="str">
            <v>SHT0010052</v>
          </cell>
        </row>
        <row r="12259">
          <cell r="A12259" t="str">
            <v>02.03.57.031</v>
          </cell>
          <cell r="B12259" t="str">
            <v>SHT0010053</v>
          </cell>
        </row>
        <row r="12260">
          <cell r="A12260" t="str">
            <v>02.03.57.032</v>
          </cell>
          <cell r="B12260" t="str">
            <v>SHT0010825</v>
          </cell>
        </row>
        <row r="12261">
          <cell r="A12261" t="str">
            <v>02.03.57.033</v>
          </cell>
          <cell r="B12261" t="str">
            <v>SHT0011259</v>
          </cell>
        </row>
        <row r="12262">
          <cell r="A12262" t="str">
            <v>02.03.57.034</v>
          </cell>
          <cell r="B12262" t="str">
            <v>SHT0010192</v>
          </cell>
        </row>
        <row r="12263">
          <cell r="A12263" t="str">
            <v>02.03.57.035</v>
          </cell>
          <cell r="B12263" t="str">
            <v>SHT0010216</v>
          </cell>
        </row>
        <row r="12264">
          <cell r="A12264" t="str">
            <v>02.03.57.036</v>
          </cell>
          <cell r="B12264" t="str">
            <v>SHT0010136</v>
          </cell>
        </row>
        <row r="12265">
          <cell r="A12265" t="str">
            <v>02.03.57.037</v>
          </cell>
          <cell r="B12265" t="str">
            <v>SHT0010307</v>
          </cell>
        </row>
        <row r="12266">
          <cell r="A12266" t="str">
            <v>02.03.57.038</v>
          </cell>
          <cell r="B12266" t="str">
            <v>SHT0010832</v>
          </cell>
        </row>
        <row r="12267">
          <cell r="A12267" t="str">
            <v>02.03.57.039</v>
          </cell>
          <cell r="B12267" t="str">
            <v>SHT0010763</v>
          </cell>
        </row>
        <row r="12268">
          <cell r="A12268" t="str">
            <v>02.03.57.040</v>
          </cell>
          <cell r="B12268" t="str">
            <v>SHT0010779</v>
          </cell>
        </row>
        <row r="12269">
          <cell r="A12269" t="str">
            <v>02.03.57.041</v>
          </cell>
          <cell r="B12269" t="str">
            <v>SHT0010081</v>
          </cell>
        </row>
        <row r="12270">
          <cell r="A12270" t="str">
            <v>02.03.57.042</v>
          </cell>
          <cell r="B12270" t="str">
            <v>SHT0010060</v>
          </cell>
        </row>
        <row r="12271">
          <cell r="A12271" t="str">
            <v>02.03.57.043</v>
          </cell>
          <cell r="B12271" t="str">
            <v>SHT0010418</v>
          </cell>
        </row>
        <row r="12272">
          <cell r="A12272" t="str">
            <v>02.03.57.044</v>
          </cell>
          <cell r="B12272" t="str">
            <v>SHT0011260</v>
          </cell>
        </row>
        <row r="12273">
          <cell r="A12273" t="str">
            <v>02.03.57.045</v>
          </cell>
          <cell r="B12273" t="str">
            <v>BSP0010012</v>
          </cell>
        </row>
        <row r="12274">
          <cell r="A12274" t="str">
            <v>02.03.57.046</v>
          </cell>
          <cell r="B12274" t="str">
            <v>SHT0011022</v>
          </cell>
        </row>
        <row r="12275">
          <cell r="A12275" t="str">
            <v>02.03.57.047</v>
          </cell>
          <cell r="B12275" t="str">
            <v>SHT0011693</v>
          </cell>
        </row>
        <row r="12276">
          <cell r="A12276" t="str">
            <v>02.03.57.048</v>
          </cell>
          <cell r="B12276" t="str">
            <v>SHT0011028</v>
          </cell>
        </row>
        <row r="12277">
          <cell r="A12277" t="str">
            <v>02.03.57.049</v>
          </cell>
          <cell r="B12277" t="str">
            <v>BSP0010017</v>
          </cell>
        </row>
        <row r="12278">
          <cell r="A12278" t="str">
            <v>02.03.57.050</v>
          </cell>
          <cell r="B12278" t="str">
            <v>BSP0010018</v>
          </cell>
        </row>
        <row r="12279">
          <cell r="A12279" t="str">
            <v>02.03.57.051</v>
          </cell>
          <cell r="B12279" t="str">
            <v>SHT0011656</v>
          </cell>
        </row>
        <row r="12280">
          <cell r="A12280" t="str">
            <v>02.03.57.052</v>
          </cell>
          <cell r="B12280" t="str">
            <v>SHT0010074</v>
          </cell>
        </row>
        <row r="12281">
          <cell r="A12281" t="str">
            <v>02.03.57.053</v>
          </cell>
          <cell r="B12281" t="str">
            <v>SHT0010780</v>
          </cell>
        </row>
        <row r="12282">
          <cell r="A12282" t="str">
            <v>02.03.57.054</v>
          </cell>
          <cell r="B12282" t="str">
            <v>SHT0011014</v>
          </cell>
        </row>
        <row r="12283">
          <cell r="A12283" t="str">
            <v>02.03.59.001</v>
          </cell>
          <cell r="B12283" t="str">
            <v>SHT0012159</v>
          </cell>
        </row>
        <row r="12284">
          <cell r="A12284" t="str">
            <v>02.03.59.002</v>
          </cell>
          <cell r="B12284" t="str">
            <v>SHT0012160</v>
          </cell>
        </row>
        <row r="12285">
          <cell r="A12285" t="str">
            <v>02.03.59.003</v>
          </cell>
          <cell r="B12285" t="str">
            <v>SHT0012148</v>
          </cell>
        </row>
        <row r="12286">
          <cell r="A12286" t="str">
            <v>02.03.59.004</v>
          </cell>
          <cell r="B12286" t="str">
            <v>BAS0010021</v>
          </cell>
        </row>
        <row r="12287">
          <cell r="A12287" t="str">
            <v>02.03.59.005</v>
          </cell>
          <cell r="B12287" t="str">
            <v>SHT0012268</v>
          </cell>
        </row>
        <row r="12288">
          <cell r="A12288" t="str">
            <v>02.03.59.006</v>
          </cell>
          <cell r="B12288" t="str">
            <v>SHT0012269</v>
          </cell>
        </row>
        <row r="12289">
          <cell r="A12289" t="str">
            <v>02.03.59.007</v>
          </cell>
          <cell r="B12289" t="str">
            <v>SHT0012145</v>
          </cell>
        </row>
        <row r="12290">
          <cell r="A12290" t="str">
            <v>02.03.59.008</v>
          </cell>
          <cell r="B12290" t="str">
            <v>SHT0012144</v>
          </cell>
        </row>
        <row r="12291">
          <cell r="A12291" t="str">
            <v>02.03.59.009</v>
          </cell>
          <cell r="B12291" t="str">
            <v>SHT0012154</v>
          </cell>
        </row>
        <row r="12292">
          <cell r="A12292" t="str">
            <v>02.03.59.010</v>
          </cell>
          <cell r="B12292" t="str">
            <v>SHT0012153</v>
          </cell>
        </row>
        <row r="12293">
          <cell r="A12293" t="str">
            <v>02.03.59.011</v>
          </cell>
          <cell r="B12293" t="str">
            <v>SHT0012142</v>
          </cell>
        </row>
        <row r="12294">
          <cell r="A12294" t="str">
            <v>02.03.59.012</v>
          </cell>
          <cell r="B12294" t="str">
            <v>SHT0012140</v>
          </cell>
        </row>
        <row r="12295">
          <cell r="A12295" t="str">
            <v>02.03.59.013</v>
          </cell>
          <cell r="B12295" t="str">
            <v>SHT0012146</v>
          </cell>
        </row>
        <row r="12296">
          <cell r="A12296" t="str">
            <v>02.03.59.014</v>
          </cell>
          <cell r="B12296" t="str">
            <v>SHT0012147</v>
          </cell>
        </row>
        <row r="12297">
          <cell r="A12297" t="str">
            <v>02.03.59.015</v>
          </cell>
          <cell r="B12297" t="str">
            <v>SHT0012033</v>
          </cell>
        </row>
        <row r="12298">
          <cell r="A12298" t="str">
            <v>02.03.59.016</v>
          </cell>
          <cell r="B12298" t="str">
            <v>BFA0010060</v>
          </cell>
        </row>
        <row r="12299">
          <cell r="A12299" t="str">
            <v>02.03.59.017</v>
          </cell>
          <cell r="B12299" t="str">
            <v>SHT0012150</v>
          </cell>
        </row>
        <row r="12300">
          <cell r="A12300" t="str">
            <v>02.06.10.007</v>
          </cell>
          <cell r="B12300" t="str">
            <v>激光切割加工费</v>
          </cell>
        </row>
        <row r="12301">
          <cell r="A12301" t="str">
            <v>02.06.10.008</v>
          </cell>
          <cell r="B12301" t="str">
            <v>激光切割加工费</v>
          </cell>
        </row>
        <row r="12302">
          <cell r="A12302" t="str">
            <v>02.06.10.009</v>
          </cell>
          <cell r="B12302" t="str">
            <v>激光切割加工费</v>
          </cell>
        </row>
        <row r="12303">
          <cell r="A12303" t="str">
            <v>01.04.22.153</v>
          </cell>
          <cell r="B12303" t="str">
            <v>SHT0001566</v>
          </cell>
        </row>
        <row r="12304">
          <cell r="A12304" t="str">
            <v>02.02.38.061</v>
          </cell>
          <cell r="B12304" t="str">
            <v>REM0003137</v>
          </cell>
        </row>
        <row r="12305">
          <cell r="A12305" t="str">
            <v>02.02.38.062</v>
          </cell>
          <cell r="B12305" t="str">
            <v>REM0003145</v>
          </cell>
        </row>
        <row r="12306">
          <cell r="A12306" t="str">
            <v>02.02.38.063</v>
          </cell>
          <cell r="B12306" t="str">
            <v>REM0003141</v>
          </cell>
        </row>
        <row r="12307">
          <cell r="A12307" t="str">
            <v>02.02.38.064</v>
          </cell>
          <cell r="B12307" t="str">
            <v>REM0003147</v>
          </cell>
        </row>
        <row r="12308">
          <cell r="A12308" t="str">
            <v>02.02.38.065</v>
          </cell>
          <cell r="B12308" t="str">
            <v>REM0003150</v>
          </cell>
        </row>
        <row r="12309">
          <cell r="A12309" t="str">
            <v>02.02.38.066</v>
          </cell>
          <cell r="B12309" t="str">
            <v>REM0003153</v>
          </cell>
        </row>
        <row r="12310">
          <cell r="A12310" t="str">
            <v>01.02.30.058</v>
          </cell>
          <cell r="B12310" t="str">
            <v>REM0003252</v>
          </cell>
        </row>
        <row r="12311">
          <cell r="A12311" t="str">
            <v>01.02.30.059</v>
          </cell>
          <cell r="B12311" t="str">
            <v>REM0003255</v>
          </cell>
        </row>
        <row r="12312">
          <cell r="A12312" t="str">
            <v>01.02.30.060</v>
          </cell>
          <cell r="B12312" t="str">
            <v>没建码</v>
          </cell>
        </row>
        <row r="12313">
          <cell r="A12313" t="str">
            <v>01.02.30.061</v>
          </cell>
          <cell r="B12313" t="str">
            <v>没建码</v>
          </cell>
        </row>
        <row r="12314">
          <cell r="A12314" t="str">
            <v>01.02.30.062</v>
          </cell>
          <cell r="B12314" t="str">
            <v>REM0003257</v>
          </cell>
        </row>
        <row r="12315">
          <cell r="A12315" t="str">
            <v>01.02.30.063</v>
          </cell>
          <cell r="B12315" t="str">
            <v>REM0003259</v>
          </cell>
        </row>
        <row r="12316">
          <cell r="A12316" t="str">
            <v>01.02.30.068</v>
          </cell>
          <cell r="B12316" t="str">
            <v>REM0003244</v>
          </cell>
        </row>
        <row r="12317">
          <cell r="A12317" t="str">
            <v>02.12.01.626</v>
          </cell>
          <cell r="B12317" t="str">
            <v>TSY0010184</v>
          </cell>
        </row>
        <row r="12318">
          <cell r="A12318" t="str">
            <v>02.12.01.646</v>
          </cell>
          <cell r="B12318" t="str">
            <v>TSY0010187</v>
          </cell>
        </row>
        <row r="12319">
          <cell r="A12319" t="str">
            <v>02.12.01.627</v>
          </cell>
          <cell r="B12319" t="str">
            <v>TSY0010055</v>
          </cell>
        </row>
        <row r="12320">
          <cell r="A12320" t="str">
            <v>01.05.30.001</v>
          </cell>
          <cell r="B12320" t="str">
            <v>SHT0012465</v>
          </cell>
        </row>
        <row r="12321">
          <cell r="A12321" t="str">
            <v>01.05.30.002</v>
          </cell>
          <cell r="B12321" t="str">
            <v>SHT0012466</v>
          </cell>
        </row>
        <row r="12322">
          <cell r="A12322" t="str">
            <v>01.05.30.003</v>
          </cell>
          <cell r="B12322" t="str">
            <v>SHT0012467</v>
          </cell>
        </row>
        <row r="12323">
          <cell r="A12323" t="str">
            <v>01.05.30.004</v>
          </cell>
          <cell r="B12323" t="str">
            <v>SHT0012468</v>
          </cell>
        </row>
        <row r="12324">
          <cell r="A12324" t="str">
            <v>02.12.08.145</v>
          </cell>
          <cell r="B12324" t="str">
            <v>SLT0002700</v>
          </cell>
        </row>
        <row r="12325">
          <cell r="A12325" t="str">
            <v>02.12.01.616</v>
          </cell>
          <cell r="B12325" t="str">
            <v>TSY0010136</v>
          </cell>
        </row>
        <row r="12326">
          <cell r="A12326" t="str">
            <v>02.12.01.617</v>
          </cell>
          <cell r="B12326" t="str">
            <v>TSY0010137</v>
          </cell>
        </row>
        <row r="12327">
          <cell r="A12327" t="str">
            <v>02.12.01.618</v>
          </cell>
          <cell r="B12327" t="str">
            <v>TSY0010133</v>
          </cell>
        </row>
        <row r="12328">
          <cell r="A12328" t="str">
            <v>02.12.01.619</v>
          </cell>
          <cell r="B12328" t="str">
            <v>TSY0010139</v>
          </cell>
        </row>
        <row r="12329">
          <cell r="A12329" t="str">
            <v>02.12.01.620</v>
          </cell>
          <cell r="B12329" t="str">
            <v>TSY0010140</v>
          </cell>
        </row>
        <row r="12330">
          <cell r="A12330" t="str">
            <v>02.12.01.621</v>
          </cell>
          <cell r="B12330" t="str">
            <v>TSY0000834</v>
          </cell>
        </row>
        <row r="12331">
          <cell r="A12331" t="str">
            <v>02.12.01.622</v>
          </cell>
          <cell r="B12331" t="str">
            <v>TSY0000833</v>
          </cell>
        </row>
        <row r="12332">
          <cell r="A12332" t="str">
            <v>02.12.01.624</v>
          </cell>
          <cell r="B12332" t="str">
            <v>TSY0010182</v>
          </cell>
        </row>
        <row r="12333">
          <cell r="A12333" t="str">
            <v>02.12.01.625</v>
          </cell>
          <cell r="B12333" t="str">
            <v>TSY0010183</v>
          </cell>
        </row>
        <row r="12334">
          <cell r="A12334" t="str">
            <v>02.03.37.098</v>
          </cell>
          <cell r="B12334" t="str">
            <v>BFA0000589</v>
          </cell>
        </row>
        <row r="12335">
          <cell r="A12335" t="str">
            <v>02.03.60.001</v>
          </cell>
          <cell r="B12335" t="str">
            <v>SHT0012056</v>
          </cell>
        </row>
        <row r="12336">
          <cell r="A12336" t="str">
            <v>02.03.60.002</v>
          </cell>
          <cell r="B12336" t="str">
            <v>SHT0012062</v>
          </cell>
        </row>
        <row r="12337">
          <cell r="A12337" t="str">
            <v>02.03.37.023A</v>
          </cell>
          <cell r="B12337" t="str">
            <v>新装态建的码，实物改了，但码没用新的</v>
          </cell>
        </row>
        <row r="12338">
          <cell r="A12338" t="str">
            <v>02.03.37.022A</v>
          </cell>
          <cell r="B12338" t="str">
            <v>新装态建的码，实物改了，但码没用新的</v>
          </cell>
        </row>
        <row r="12339">
          <cell r="A12339" t="str">
            <v>02.03.37.048A</v>
          </cell>
        </row>
        <row r="12340">
          <cell r="A12340" t="str">
            <v>02.03.37.049A</v>
          </cell>
        </row>
        <row r="12341">
          <cell r="A12341" t="str">
            <v>02.02.45.001</v>
          </cell>
          <cell r="B12341" t="str">
            <v>SHT0012157</v>
          </cell>
        </row>
        <row r="12342">
          <cell r="A12342" t="str">
            <v>02.05.07.137</v>
          </cell>
          <cell r="B12342" t="str">
            <v>TST0001807</v>
          </cell>
        </row>
        <row r="12343">
          <cell r="A12343" t="str">
            <v>02.05.07.138</v>
          </cell>
          <cell r="B12343" t="str">
            <v>TST0001808</v>
          </cell>
        </row>
        <row r="12344">
          <cell r="A12344" t="str">
            <v>02.05.07.139</v>
          </cell>
          <cell r="B12344" t="str">
            <v>TST0001809</v>
          </cell>
        </row>
        <row r="12345">
          <cell r="A12345" t="str">
            <v>02.05.07.140</v>
          </cell>
          <cell r="B12345" t="str">
            <v>TST0001810</v>
          </cell>
        </row>
        <row r="12346">
          <cell r="A12346" t="str">
            <v>0.02.46.001</v>
          </cell>
          <cell r="B12346" t="str">
            <v>SHT0012108</v>
          </cell>
        </row>
        <row r="12347">
          <cell r="A12347" t="str">
            <v>02.03.60.003</v>
          </cell>
          <cell r="B12347" t="str">
            <v>SHT0011999</v>
          </cell>
        </row>
        <row r="12348">
          <cell r="A12348" t="str">
            <v>02.03.60.004</v>
          </cell>
          <cell r="B12348" t="str">
            <v>SHT0012000</v>
          </cell>
        </row>
        <row r="12349">
          <cell r="A12349" t="str">
            <v>02.03.60.005</v>
          </cell>
          <cell r="B12349" t="str">
            <v>SHT0012049</v>
          </cell>
        </row>
        <row r="12350">
          <cell r="A12350" t="str">
            <v>02.03.60.006</v>
          </cell>
          <cell r="B12350" t="str">
            <v>SHT0012010</v>
          </cell>
        </row>
        <row r="12351">
          <cell r="A12351" t="str">
            <v>02.03.60.007</v>
          </cell>
          <cell r="B12351" t="str">
            <v>SHT0012011</v>
          </cell>
        </row>
        <row r="12352">
          <cell r="A12352" t="str">
            <v>02.03.60.008</v>
          </cell>
          <cell r="B12352" t="str">
            <v>SHT0012003</v>
          </cell>
        </row>
        <row r="12353">
          <cell r="A12353" t="str">
            <v>02.03.60.009</v>
          </cell>
          <cell r="B12353" t="str">
            <v>SHT0012210</v>
          </cell>
        </row>
        <row r="12354">
          <cell r="A12354" t="str">
            <v>02.03.60.010</v>
          </cell>
          <cell r="B12354" t="str">
            <v>SHT0012211</v>
          </cell>
        </row>
        <row r="12355">
          <cell r="A12355" t="str">
            <v>02.03.60.011</v>
          </cell>
          <cell r="B12355" t="str">
            <v>SHT0012037</v>
          </cell>
        </row>
        <row r="12356">
          <cell r="A12356" t="str">
            <v>02.03.60.012</v>
          </cell>
          <cell r="B12356" t="str">
            <v>SHT0012114</v>
          </cell>
        </row>
        <row r="12357">
          <cell r="A12357" t="str">
            <v>02.03.60.013</v>
          </cell>
          <cell r="B12357" t="str">
            <v>SHT0012116</v>
          </cell>
        </row>
        <row r="12358">
          <cell r="A12358" t="str">
            <v>02.03.60.014</v>
          </cell>
          <cell r="B12358" t="str">
            <v>SHT0012052</v>
          </cell>
        </row>
        <row r="12359">
          <cell r="A12359" t="str">
            <v>02.03.60.015</v>
          </cell>
          <cell r="B12359" t="str">
            <v>SHT0012110</v>
          </cell>
        </row>
        <row r="12360">
          <cell r="A12360" t="str">
            <v>02.03.60.016</v>
          </cell>
          <cell r="B12360" t="str">
            <v>SHT0012111</v>
          </cell>
        </row>
        <row r="12361">
          <cell r="A12361" t="str">
            <v>02.03.60.017</v>
          </cell>
          <cell r="B12361" t="str">
            <v>SHT0012043</v>
          </cell>
        </row>
        <row r="12362">
          <cell r="A12362" t="str">
            <v>02.02.46.002</v>
          </cell>
          <cell r="B12362" t="str">
            <v>SHT0012009</v>
          </cell>
        </row>
        <row r="12363">
          <cell r="A12363" t="str">
            <v>02.03.60.018</v>
          </cell>
          <cell r="B12363" t="str">
            <v>SHT0012023</v>
          </cell>
        </row>
        <row r="12364">
          <cell r="A12364" t="str">
            <v>02.03.60.019</v>
          </cell>
          <cell r="B12364" t="str">
            <v>SHT0012042</v>
          </cell>
        </row>
        <row r="12365">
          <cell r="A12365" t="str">
            <v>02.03.60.020</v>
          </cell>
          <cell r="B12365" t="str">
            <v>SHT0012006</v>
          </cell>
        </row>
        <row r="12366">
          <cell r="A12366" t="str">
            <v>02.03.60.048</v>
          </cell>
          <cell r="B12366" t="str">
            <v>SHT0012082</v>
          </cell>
        </row>
        <row r="12367">
          <cell r="A12367" t="str">
            <v>02.03.60.049</v>
          </cell>
          <cell r="B12367" t="str">
            <v>SHT0012058</v>
          </cell>
        </row>
        <row r="12368">
          <cell r="A12368" t="str">
            <v>02.03.60.050</v>
          </cell>
          <cell r="B12368" t="str">
            <v>SHT0012060</v>
          </cell>
        </row>
        <row r="12369">
          <cell r="A12369" t="str">
            <v>02.03.60.021</v>
          </cell>
          <cell r="B12369" t="str">
            <v>BFA0010037</v>
          </cell>
        </row>
        <row r="12370">
          <cell r="A12370" t="str">
            <v>02.03.60.022</v>
          </cell>
          <cell r="B12370" t="str">
            <v>SHT0012061</v>
          </cell>
        </row>
        <row r="12371">
          <cell r="A12371" t="str">
            <v>02.03.60.023</v>
          </cell>
          <cell r="B12371" t="str">
            <v>SHT0012102</v>
          </cell>
        </row>
        <row r="12372">
          <cell r="A12372" t="str">
            <v>02.03.60.024</v>
          </cell>
          <cell r="B12372" t="str">
            <v>SHT0012038</v>
          </cell>
        </row>
        <row r="12373">
          <cell r="A12373" t="str">
            <v>02.03.60.025</v>
          </cell>
          <cell r="B12373" t="str">
            <v>SHT0012098</v>
          </cell>
        </row>
        <row r="12374">
          <cell r="A12374" t="str">
            <v>02.03.60.026</v>
          </cell>
          <cell r="B12374" t="str">
            <v>SHT0012065</v>
          </cell>
        </row>
        <row r="12375">
          <cell r="A12375" t="str">
            <v>02.03.60.027</v>
          </cell>
          <cell r="B12375" t="str">
            <v>SHT0012097</v>
          </cell>
        </row>
        <row r="12376">
          <cell r="A12376" t="str">
            <v>02.03.60.028</v>
          </cell>
          <cell r="B12376" t="str">
            <v>SHT0012068</v>
          </cell>
        </row>
        <row r="12377">
          <cell r="A12377" t="str">
            <v>02.02.46.005</v>
          </cell>
          <cell r="B12377" t="str">
            <v>SHT0012080</v>
          </cell>
        </row>
        <row r="12378">
          <cell r="A12378" t="str">
            <v>02.02.46.004</v>
          </cell>
          <cell r="B12378" t="str">
            <v>SHT0011991</v>
          </cell>
        </row>
        <row r="12379">
          <cell r="A12379" t="str">
            <v>02.02.46.003</v>
          </cell>
          <cell r="B12379" t="str">
            <v>SHT0011992</v>
          </cell>
        </row>
        <row r="12380">
          <cell r="A12380" t="str">
            <v>02.03.60.029</v>
          </cell>
          <cell r="B12380" t="str">
            <v>SHT0012542</v>
          </cell>
        </row>
        <row r="12381">
          <cell r="A12381" t="str">
            <v>02.03.60.030</v>
          </cell>
          <cell r="B12381" t="str">
            <v>SHT0011990</v>
          </cell>
        </row>
        <row r="12382">
          <cell r="A12382" t="str">
            <v>02.03.60.031</v>
          </cell>
          <cell r="B12382" t="str">
            <v>SHT0012085</v>
          </cell>
        </row>
        <row r="12383">
          <cell r="A12383" t="str">
            <v>02.03.60.032</v>
          </cell>
          <cell r="B12383" t="str">
            <v>SHT0012030</v>
          </cell>
        </row>
        <row r="12384">
          <cell r="A12384" t="str">
            <v>02.02.46.006</v>
          </cell>
          <cell r="B12384" t="str">
            <v>SHT0011988</v>
          </cell>
        </row>
        <row r="12385">
          <cell r="A12385" t="str">
            <v>02.03.60.033</v>
          </cell>
          <cell r="B12385" t="str">
            <v>SHT0012032</v>
          </cell>
        </row>
        <row r="12386">
          <cell r="A12386" t="str">
            <v>02.03.60.034</v>
          </cell>
          <cell r="B12386" t="str">
            <v>SHT0011995</v>
          </cell>
        </row>
        <row r="12387">
          <cell r="A12387" t="str">
            <v>02.03.60.035</v>
          </cell>
          <cell r="B12387" t="str">
            <v>SHT0011996</v>
          </cell>
        </row>
        <row r="12388">
          <cell r="A12388" t="str">
            <v>02.03.60.036</v>
          </cell>
          <cell r="B12388" t="str">
            <v>SHT0012034</v>
          </cell>
        </row>
        <row r="12389">
          <cell r="A12389" t="str">
            <v>02.02.46.007</v>
          </cell>
          <cell r="B12389" t="str">
            <v>SHT0011989</v>
          </cell>
        </row>
        <row r="12390">
          <cell r="A12390" t="str">
            <v>02.03.60.037</v>
          </cell>
          <cell r="B12390" t="str">
            <v>SHT0012035</v>
          </cell>
        </row>
        <row r="12391">
          <cell r="A12391" t="str">
            <v>02.03.60.038</v>
          </cell>
          <cell r="B12391" t="str">
            <v>SHT0012089</v>
          </cell>
        </row>
        <row r="12392">
          <cell r="A12392" t="str">
            <v>02.03.60.039</v>
          </cell>
          <cell r="B12392" t="str">
            <v>SHT0011997</v>
          </cell>
        </row>
        <row r="12393">
          <cell r="A12393" t="str">
            <v>02.03.60.040</v>
          </cell>
          <cell r="B12393" t="str">
            <v>SHT0012093</v>
          </cell>
        </row>
        <row r="12394">
          <cell r="A12394" t="str">
            <v>02.03.60.041</v>
          </cell>
          <cell r="B12394" t="str">
            <v>SHT0012094</v>
          </cell>
        </row>
        <row r="12395">
          <cell r="A12395" t="str">
            <v>02.03.60.042</v>
          </cell>
          <cell r="B12395" t="str">
            <v>SHT0012095</v>
          </cell>
        </row>
        <row r="12396">
          <cell r="A12396" t="str">
            <v>02.03.60.043</v>
          </cell>
          <cell r="B12396" t="str">
            <v>SHT0012024</v>
          </cell>
        </row>
        <row r="12397">
          <cell r="A12397" t="str">
            <v>02.03.60.044</v>
          </cell>
          <cell r="B12397" t="str">
            <v>SHT0012118</v>
          </cell>
        </row>
        <row r="12398">
          <cell r="A12398" t="str">
            <v>02.03.60.045</v>
          </cell>
          <cell r="B12398" t="str">
            <v>SHT0012096</v>
          </cell>
        </row>
        <row r="12399">
          <cell r="A12399" t="str">
            <v>02.03.60.046</v>
          </cell>
          <cell r="B12399" t="str">
            <v>SHT0012040</v>
          </cell>
        </row>
        <row r="12400">
          <cell r="A12400" t="str">
            <v>02.03.60.047</v>
          </cell>
          <cell r="B12400" t="str">
            <v>SHT0012041</v>
          </cell>
        </row>
        <row r="12401">
          <cell r="A12401" t="str">
            <v>02.03.60.051</v>
          </cell>
          <cell r="B12401" t="str">
            <v>SHT0012169</v>
          </cell>
        </row>
        <row r="12402">
          <cell r="A12402" t="str">
            <v>02.03.60.052</v>
          </cell>
        </row>
        <row r="12403">
          <cell r="A12403" t="str">
            <v>02.02.45.002</v>
          </cell>
          <cell r="B12403" t="str">
            <v>SHT0012149</v>
          </cell>
        </row>
        <row r="12404">
          <cell r="A12404" t="str">
            <v>02.03.59.018</v>
          </cell>
          <cell r="B12404" t="str">
            <v>SHT0002294</v>
          </cell>
        </row>
        <row r="12405">
          <cell r="A12405" t="str">
            <v>02.03.59.019</v>
          </cell>
          <cell r="B12405" t="str">
            <v>SHT0002296</v>
          </cell>
        </row>
        <row r="12406">
          <cell r="A12406" t="str">
            <v>01.02.04.072A</v>
          </cell>
          <cell r="B12406" t="str">
            <v>SHT0001837</v>
          </cell>
        </row>
        <row r="12407">
          <cell r="A12407" t="str">
            <v>01.02.04.073A</v>
          </cell>
          <cell r="B12407" t="str">
            <v>SHT0001838</v>
          </cell>
        </row>
        <row r="12408">
          <cell r="A12408" t="str">
            <v>02.12.34.003</v>
          </cell>
          <cell r="B12408" t="str">
            <v>SHT0012252</v>
          </cell>
        </row>
        <row r="12409">
          <cell r="A12409" t="str">
            <v>02.12.34.004</v>
          </cell>
          <cell r="B12409" t="str">
            <v>SHT0012294</v>
          </cell>
        </row>
        <row r="12410">
          <cell r="A12410" t="str">
            <v>01.04.22.154</v>
          </cell>
          <cell r="B12410" t="str">
            <v>SHT0002542</v>
          </cell>
        </row>
        <row r="12411">
          <cell r="A12411" t="str">
            <v>01.03.19.057</v>
          </cell>
          <cell r="B12411" t="str">
            <v>BCL0000025</v>
          </cell>
        </row>
        <row r="12412">
          <cell r="A12412" t="str">
            <v>01.07.01.060A</v>
          </cell>
          <cell r="B12412" t="str">
            <v>SHT0012262</v>
          </cell>
        </row>
        <row r="12413">
          <cell r="A12413" t="str">
            <v>01.07.01.061A</v>
          </cell>
          <cell r="B12413" t="str">
            <v>SHT0012263</v>
          </cell>
        </row>
        <row r="12414">
          <cell r="A12414" t="str">
            <v>01.07.01.062A</v>
          </cell>
          <cell r="B12414" t="str">
            <v>SHT0012264</v>
          </cell>
        </row>
        <row r="12415">
          <cell r="A12415" t="str">
            <v>01.07.01.063A</v>
          </cell>
          <cell r="B12415" t="str">
            <v>SHT0012265</v>
          </cell>
        </row>
        <row r="12416">
          <cell r="A12416" t="str">
            <v>02.03.37.103</v>
          </cell>
          <cell r="B12416" t="str">
            <v>SHT0001876</v>
          </cell>
        </row>
        <row r="12417">
          <cell r="A12417" t="str">
            <v>01.02.08.045</v>
          </cell>
          <cell r="B12417" t="str">
            <v>SHT0010244</v>
          </cell>
        </row>
        <row r="12418">
          <cell r="A12418" t="str">
            <v>02.06.02.230</v>
          </cell>
          <cell r="B12418" t="str">
            <v>加工费</v>
          </cell>
        </row>
        <row r="12419">
          <cell r="A12419" t="str">
            <v>02.03.48.055</v>
          </cell>
        </row>
        <row r="12420">
          <cell r="A12420" t="str">
            <v>02.01.10.629</v>
          </cell>
          <cell r="B12420" t="str">
            <v>SHT0001911</v>
          </cell>
        </row>
        <row r="12421">
          <cell r="A12421" t="str">
            <v>02.03.37.029A</v>
          </cell>
          <cell r="B12421" t="str">
            <v>SHT0001864</v>
          </cell>
        </row>
        <row r="12422">
          <cell r="A12422" t="str">
            <v>01.03.02.100</v>
          </cell>
          <cell r="B12422" t="str">
            <v>BFA0000003</v>
          </cell>
        </row>
        <row r="12423">
          <cell r="A12423" t="str">
            <v>01.02.30.072</v>
          </cell>
          <cell r="B12423" t="str">
            <v>REM0003247</v>
          </cell>
        </row>
        <row r="12424">
          <cell r="B12424" t="str">
            <v>REM0003253</v>
          </cell>
        </row>
        <row r="12425">
          <cell r="B12425" t="str">
            <v>REM0003256</v>
          </cell>
        </row>
        <row r="12426">
          <cell r="B12426" t="str">
            <v>REM0003258</v>
          </cell>
        </row>
        <row r="12427">
          <cell r="B12427" t="str">
            <v>REM0003260</v>
          </cell>
        </row>
        <row r="12428">
          <cell r="B12428" t="str">
            <v>REM0003242</v>
          </cell>
        </row>
        <row r="12429">
          <cell r="A12429" t="str">
            <v>02.02.38.075</v>
          </cell>
          <cell r="B12429" t="str">
            <v>REM0003245</v>
          </cell>
        </row>
        <row r="12430">
          <cell r="A12430" t="str">
            <v>02.02.38.076</v>
          </cell>
          <cell r="B12430" t="str">
            <v>REM0003248</v>
          </cell>
        </row>
        <row r="12431">
          <cell r="A12431" t="str">
            <v>02.02.38.077</v>
          </cell>
          <cell r="B12431" t="str">
            <v>REM0003249</v>
          </cell>
        </row>
        <row r="12432">
          <cell r="A12432" t="str">
            <v>01.01.03.178</v>
          </cell>
          <cell r="B12432" t="str">
            <v>REM0003196</v>
          </cell>
        </row>
        <row r="12433">
          <cell r="A12433" t="str">
            <v>01.01.03.179</v>
          </cell>
          <cell r="B12433" t="str">
            <v>REM0003197</v>
          </cell>
        </row>
        <row r="12434">
          <cell r="A12434" t="str">
            <v>01.01.03.171</v>
          </cell>
          <cell r="B12434" t="str">
            <v>REM0003304</v>
          </cell>
        </row>
        <row r="12435">
          <cell r="A12435" t="str">
            <v>01.01.03.170</v>
          </cell>
          <cell r="B12435" t="str">
            <v>REM0003305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一批"/>
      <sheetName val="第二批"/>
      <sheetName val="Sheet2"/>
      <sheetName val="Sheet3"/>
    </sheetNames>
    <sheetDataSet>
      <sheetData sheetId="0">
        <row r="4">
          <cell r="A4" t="str">
            <v>02.03.27.097</v>
          </cell>
          <cell r="B4" t="str">
            <v>SHT0011054</v>
          </cell>
          <cell r="C4" t="str">
            <v>D03靠背骨架下支撑钢丝（SHT0011054)</v>
          </cell>
          <cell r="E4">
            <v>1</v>
          </cell>
          <cell r="F4" t="str">
            <v>Q235/φ8.0</v>
          </cell>
          <cell r="G4">
            <v>8</v>
          </cell>
          <cell r="H4">
            <v>597</v>
          </cell>
          <cell r="I4">
            <v>5.5</v>
          </cell>
          <cell r="J4">
            <v>2</v>
          </cell>
          <cell r="K4">
            <v>0.24</v>
          </cell>
          <cell r="L4">
            <v>0.23580000000000001</v>
          </cell>
          <cell r="M4">
            <v>4.1999999999999815E-3</v>
          </cell>
          <cell r="N4">
            <v>1.3115999999999999</v>
          </cell>
          <cell r="O4" t="str">
            <v>截料折弯</v>
          </cell>
          <cell r="Q4">
            <v>5</v>
          </cell>
          <cell r="R4">
            <v>0.04</v>
          </cell>
          <cell r="S4">
            <v>0.2</v>
          </cell>
          <cell r="T4">
            <v>1.8425182905982902</v>
          </cell>
          <cell r="U4">
            <v>1.630547159821496</v>
          </cell>
        </row>
        <row r="5">
          <cell r="O5" t="str">
            <v>检具检验</v>
          </cell>
          <cell r="Q5">
            <v>1</v>
          </cell>
          <cell r="R5">
            <v>2.3831908831908829E-2</v>
          </cell>
          <cell r="S5">
            <v>2.3831908831908829E-2</v>
          </cell>
        </row>
        <row r="6">
          <cell r="A6" t="str">
            <v>02.03.27.097A</v>
          </cell>
          <cell r="B6" t="str">
            <v>SHT0011054</v>
          </cell>
          <cell r="C6" t="str">
            <v>D03靠背骨架下支撑钢丝新状态（SHT0011054)</v>
          </cell>
          <cell r="E6">
            <v>1</v>
          </cell>
          <cell r="F6" t="str">
            <v>Q235/φ8.0</v>
          </cell>
          <cell r="G6">
            <v>8</v>
          </cell>
          <cell r="H6">
            <v>738</v>
          </cell>
          <cell r="I6">
            <v>5.5</v>
          </cell>
          <cell r="J6">
            <v>2</v>
          </cell>
          <cell r="K6">
            <v>0.3</v>
          </cell>
          <cell r="L6">
            <v>0.29139999999999999</v>
          </cell>
          <cell r="M6">
            <v>8.5999999999999965E-3</v>
          </cell>
          <cell r="N6">
            <v>1.6328</v>
          </cell>
          <cell r="O6" t="str">
            <v>截料折弯</v>
          </cell>
          <cell r="Q6">
            <v>9</v>
          </cell>
          <cell r="R6">
            <v>0.04</v>
          </cell>
          <cell r="S6">
            <v>0.36</v>
          </cell>
          <cell r="T6">
            <v>2.4199582905982902</v>
          </cell>
          <cell r="U6">
            <v>2.141556009379018</v>
          </cell>
        </row>
        <row r="7">
          <cell r="O7" t="str">
            <v>检具检验</v>
          </cell>
          <cell r="Q7">
            <v>1</v>
          </cell>
          <cell r="R7">
            <v>2.3831908831908829E-2</v>
          </cell>
          <cell r="S7">
            <v>2.3831908831908829E-2</v>
          </cell>
        </row>
        <row r="8">
          <cell r="A8" t="str">
            <v>02.03.50.009</v>
          </cell>
          <cell r="B8" t="str">
            <v>SCS0006414</v>
          </cell>
          <cell r="C8" t="str">
            <v>P203靠背左侧面套固定钢丝（6801519X1006A）</v>
          </cell>
          <cell r="E8">
            <v>1</v>
          </cell>
          <cell r="F8" t="str">
            <v>Q235/φ5.0</v>
          </cell>
          <cell r="G8">
            <v>5</v>
          </cell>
          <cell r="H8">
            <v>350</v>
          </cell>
          <cell r="I8">
            <v>5.5</v>
          </cell>
          <cell r="J8">
            <v>2</v>
          </cell>
          <cell r="K8">
            <v>5.3999999999999999E-2</v>
          </cell>
          <cell r="L8">
            <v>5.3999999999999999E-2</v>
          </cell>
          <cell r="M8">
            <v>0</v>
          </cell>
          <cell r="N8">
            <v>0.29699999999999999</v>
          </cell>
          <cell r="O8" t="str">
            <v>截料折弯</v>
          </cell>
          <cell r="Q8">
            <v>4</v>
          </cell>
          <cell r="R8">
            <v>0.04</v>
          </cell>
          <cell r="S8">
            <v>0.16</v>
          </cell>
          <cell r="T8">
            <v>0.57699829059829055</v>
          </cell>
          <cell r="U8">
            <v>0.51061795628167306</v>
          </cell>
        </row>
        <row r="9">
          <cell r="O9" t="str">
            <v>检具检验</v>
          </cell>
          <cell r="Q9">
            <v>1</v>
          </cell>
          <cell r="R9">
            <v>2.3831908831908829E-2</v>
          </cell>
          <cell r="S9">
            <v>2.3831908831908829E-2</v>
          </cell>
        </row>
        <row r="10">
          <cell r="A10" t="str">
            <v>02.03.50.010</v>
          </cell>
          <cell r="B10" t="str">
            <v>SCS0006416</v>
          </cell>
          <cell r="C10" t="str">
            <v>P203靠背右侧面套固定钢丝（6801529X1006A）</v>
          </cell>
          <cell r="E10">
            <v>1</v>
          </cell>
          <cell r="F10" t="str">
            <v>Q235/φ5.0</v>
          </cell>
          <cell r="G10">
            <v>5</v>
          </cell>
          <cell r="H10">
            <v>350</v>
          </cell>
          <cell r="I10">
            <v>5.5</v>
          </cell>
          <cell r="K10">
            <v>5.3999999999999999E-2</v>
          </cell>
          <cell r="L10">
            <v>5.3999999999999999E-2</v>
          </cell>
          <cell r="M10">
            <v>0</v>
          </cell>
          <cell r="N10">
            <v>0.29699999999999999</v>
          </cell>
          <cell r="O10" t="str">
            <v>截料折弯</v>
          </cell>
          <cell r="Q10">
            <v>4</v>
          </cell>
          <cell r="R10">
            <v>0.04</v>
          </cell>
          <cell r="S10">
            <v>0.16</v>
          </cell>
          <cell r="T10">
            <v>0.57699829059829055</v>
          </cell>
          <cell r="U10">
            <v>0.51061795628167306</v>
          </cell>
        </row>
        <row r="11">
          <cell r="O11" t="str">
            <v>检具检验</v>
          </cell>
          <cell r="Q11">
            <v>1</v>
          </cell>
          <cell r="R11">
            <v>2.3831908831908829E-2</v>
          </cell>
          <cell r="S11">
            <v>2.3831908831908829E-2</v>
          </cell>
        </row>
        <row r="12">
          <cell r="A12" t="str">
            <v>02.03.54.005</v>
          </cell>
          <cell r="B12" t="str">
            <v>SLT0010193</v>
          </cell>
          <cell r="C12" t="str">
            <v>气管接头线固定钢丝</v>
          </cell>
          <cell r="E12">
            <v>1</v>
          </cell>
          <cell r="F12" t="str">
            <v>Q235/φ5.0</v>
          </cell>
          <cell r="G12">
            <v>5</v>
          </cell>
          <cell r="H12">
            <v>156</v>
          </cell>
          <cell r="I12">
            <v>5.5</v>
          </cell>
          <cell r="K12">
            <v>2.4E-2</v>
          </cell>
          <cell r="L12">
            <v>2.4E-2</v>
          </cell>
          <cell r="M12">
            <v>0</v>
          </cell>
          <cell r="N12">
            <v>0.13200000000000001</v>
          </cell>
          <cell r="O12" t="str">
            <v>截料折弯</v>
          </cell>
          <cell r="Q12">
            <v>5</v>
          </cell>
          <cell r="R12">
            <v>0.04</v>
          </cell>
          <cell r="S12">
            <v>0.2</v>
          </cell>
          <cell r="T12">
            <v>0.42699829059829059</v>
          </cell>
          <cell r="U12">
            <v>0.37787459344981472</v>
          </cell>
        </row>
        <row r="13">
          <cell r="O13" t="str">
            <v>检具检验</v>
          </cell>
          <cell r="Q13">
            <v>1</v>
          </cell>
          <cell r="R13">
            <v>2.3831908831908829E-2</v>
          </cell>
          <cell r="S13">
            <v>2.3831908831908829E-2</v>
          </cell>
        </row>
        <row r="14">
          <cell r="A14" t="str">
            <v>02.03.58.002</v>
          </cell>
          <cell r="B14" t="str">
            <v>SCS0010584</v>
          </cell>
          <cell r="C14" t="str">
            <v>靠背面套固定钢丝-左（SCS0010584)</v>
          </cell>
          <cell r="E14">
            <v>1</v>
          </cell>
          <cell r="F14" t="str">
            <v>Q235/φ6.0</v>
          </cell>
          <cell r="G14">
            <v>6</v>
          </cell>
          <cell r="H14">
            <v>289</v>
          </cell>
          <cell r="I14">
            <v>5.5</v>
          </cell>
          <cell r="K14">
            <v>6.4000000000000001E-2</v>
          </cell>
          <cell r="L14">
            <v>6.4000000000000001E-2</v>
          </cell>
          <cell r="M14">
            <v>0</v>
          </cell>
          <cell r="N14">
            <v>0.35199999999999998</v>
          </cell>
          <cell r="O14" t="str">
            <v>截料折弯</v>
          </cell>
          <cell r="Q14">
            <v>5</v>
          </cell>
          <cell r="R14">
            <v>0.04</v>
          </cell>
          <cell r="S14">
            <v>0.2</v>
          </cell>
          <cell r="T14">
            <v>0.69099829059829054</v>
          </cell>
          <cell r="U14">
            <v>0.61150291203388552</v>
          </cell>
        </row>
        <row r="15">
          <cell r="O15" t="str">
            <v>检具检验</v>
          </cell>
          <cell r="Q15">
            <v>1</v>
          </cell>
          <cell r="R15">
            <v>2.3831908831908829E-2</v>
          </cell>
          <cell r="S15">
            <v>2.3831908831908829E-2</v>
          </cell>
        </row>
        <row r="16">
          <cell r="A16" t="str">
            <v>02.03.58.003</v>
          </cell>
          <cell r="B16" t="str">
            <v>SCS0010765</v>
          </cell>
          <cell r="C16" t="str">
            <v>靠背侧翼支撑钢丝-左（SCS0010765）</v>
          </cell>
          <cell r="E16">
            <v>1</v>
          </cell>
          <cell r="F16" t="str">
            <v>Q235/φ5.0</v>
          </cell>
          <cell r="G16">
            <v>5</v>
          </cell>
          <cell r="H16">
            <v>331</v>
          </cell>
          <cell r="I16">
            <v>5.5</v>
          </cell>
          <cell r="K16">
            <v>5.0999999999999997E-2</v>
          </cell>
          <cell r="L16">
            <v>5.0999999999999997E-2</v>
          </cell>
          <cell r="M16">
            <v>0</v>
          </cell>
          <cell r="N16">
            <v>0.28049999999999997</v>
          </cell>
          <cell r="O16" t="str">
            <v>截料折弯</v>
          </cell>
          <cell r="Q16">
            <v>5</v>
          </cell>
          <cell r="R16">
            <v>0.04</v>
          </cell>
          <cell r="S16">
            <v>0.2</v>
          </cell>
          <cell r="T16">
            <v>0.60519829059829056</v>
          </cell>
          <cell r="U16">
            <v>0.53557370849406249</v>
          </cell>
        </row>
        <row r="17">
          <cell r="O17" t="str">
            <v>检具检验</v>
          </cell>
          <cell r="Q17">
            <v>1</v>
          </cell>
          <cell r="R17">
            <v>2.3831908831908829E-2</v>
          </cell>
          <cell r="S17">
            <v>2.3831908831908829E-2</v>
          </cell>
        </row>
        <row r="18">
          <cell r="A18" t="str">
            <v>02.03.58.005</v>
          </cell>
          <cell r="B18" t="str">
            <v>SCS0010585</v>
          </cell>
          <cell r="C18" t="str">
            <v>靠背面套固定钢丝-右（SCS0010585)</v>
          </cell>
          <cell r="E18">
            <v>1</v>
          </cell>
          <cell r="F18" t="str">
            <v>Q235/φ6.0</v>
          </cell>
          <cell r="G18">
            <v>6</v>
          </cell>
          <cell r="H18">
            <v>289</v>
          </cell>
          <cell r="I18">
            <v>5.5</v>
          </cell>
          <cell r="K18">
            <v>6.4000000000000001E-2</v>
          </cell>
          <cell r="L18">
            <v>6.4000000000000001E-2</v>
          </cell>
          <cell r="M18">
            <v>0</v>
          </cell>
          <cell r="N18">
            <v>0.35199999999999998</v>
          </cell>
          <cell r="O18" t="str">
            <v>截料折弯</v>
          </cell>
          <cell r="Q18">
            <v>5</v>
          </cell>
          <cell r="R18">
            <v>0.04</v>
          </cell>
          <cell r="S18">
            <v>0.2</v>
          </cell>
          <cell r="T18">
            <v>0.69099829059829054</v>
          </cell>
          <cell r="U18">
            <v>0.61150291203388552</v>
          </cell>
        </row>
        <row r="19">
          <cell r="O19" t="str">
            <v>检具检验</v>
          </cell>
          <cell r="Q19">
            <v>1</v>
          </cell>
          <cell r="R19">
            <v>2.3831908831908829E-2</v>
          </cell>
          <cell r="S19">
            <v>2.3831908831908829E-2</v>
          </cell>
        </row>
        <row r="20">
          <cell r="A20" t="str">
            <v>02.03.58.006</v>
          </cell>
          <cell r="B20" t="str">
            <v>SCS0010764</v>
          </cell>
          <cell r="C20" t="str">
            <v>靠背侧翼支撑钢丝-右（SCS0010764）</v>
          </cell>
          <cell r="E20">
            <v>1</v>
          </cell>
          <cell r="F20" t="str">
            <v>Q235/φ5.0</v>
          </cell>
          <cell r="G20">
            <v>5</v>
          </cell>
          <cell r="H20">
            <v>331</v>
          </cell>
          <cell r="I20">
            <v>5.5</v>
          </cell>
          <cell r="K20">
            <v>5.0999999999999997E-2</v>
          </cell>
          <cell r="L20">
            <v>5.0999999999999997E-2</v>
          </cell>
          <cell r="M20">
            <v>0</v>
          </cell>
          <cell r="N20">
            <v>0.28049999999999997</v>
          </cell>
          <cell r="O20" t="str">
            <v>截料折弯</v>
          </cell>
          <cell r="Q20">
            <v>5</v>
          </cell>
          <cell r="R20">
            <v>0.04</v>
          </cell>
          <cell r="S20">
            <v>0.2</v>
          </cell>
          <cell r="T20">
            <v>0.60519829059829056</v>
          </cell>
          <cell r="U20">
            <v>0.53557370849406249</v>
          </cell>
        </row>
        <row r="21">
          <cell r="O21" t="str">
            <v>检具检验</v>
          </cell>
          <cell r="Q21">
            <v>1</v>
          </cell>
          <cell r="R21">
            <v>2.3831908831908829E-2</v>
          </cell>
          <cell r="S21">
            <v>2.3831908831908829E-2</v>
          </cell>
        </row>
        <row r="22">
          <cell r="A22" t="str">
            <v>02.03.16.023</v>
          </cell>
          <cell r="B22" t="str">
            <v>SCS0007057</v>
          </cell>
          <cell r="C22" t="str">
            <v>儿童锁挂钩</v>
          </cell>
          <cell r="E22">
            <v>1</v>
          </cell>
          <cell r="F22" t="str">
            <v>Q235/φ6.0</v>
          </cell>
          <cell r="G22">
            <v>6</v>
          </cell>
          <cell r="H22">
            <v>194</v>
          </cell>
          <cell r="I22">
            <v>5.5</v>
          </cell>
          <cell r="K22">
            <v>4.2999999999999997E-2</v>
          </cell>
          <cell r="L22">
            <v>4.2999999999999997E-2</v>
          </cell>
          <cell r="M22">
            <v>0</v>
          </cell>
          <cell r="N22">
            <v>0.23649999999999999</v>
          </cell>
          <cell r="O22" t="str">
            <v>截料折弯</v>
          </cell>
          <cell r="Q22">
            <v>7</v>
          </cell>
          <cell r="R22">
            <v>0.04</v>
          </cell>
          <cell r="S22">
            <v>0.28000000000000003</v>
          </cell>
          <cell r="T22">
            <v>0.64839829059829046</v>
          </cell>
          <cell r="U22">
            <v>0.57380379698963768</v>
          </cell>
        </row>
        <row r="23">
          <cell r="O23" t="str">
            <v>检具检验</v>
          </cell>
          <cell r="Q23">
            <v>1</v>
          </cell>
          <cell r="R23">
            <v>2.3831908831908829E-2</v>
          </cell>
          <cell r="S23">
            <v>2.3831908831908829E-2</v>
          </cell>
        </row>
        <row r="24">
          <cell r="A24" t="str">
            <v>02.01.05.308</v>
          </cell>
          <cell r="B24" t="str">
            <v>RSM0010036</v>
          </cell>
          <cell r="C24" t="str">
            <v>H6补盲镜弹簧</v>
          </cell>
          <cell r="E24">
            <v>1</v>
          </cell>
          <cell r="F24" t="str">
            <v>82B/φ4.0</v>
          </cell>
          <cell r="G24">
            <v>4</v>
          </cell>
          <cell r="I24">
            <v>7.1</v>
          </cell>
          <cell r="K24">
            <v>3.5000000000000003E-2</v>
          </cell>
          <cell r="L24">
            <v>3.1E-2</v>
          </cell>
          <cell r="M24">
            <v>4.0000000000000036E-3</v>
          </cell>
          <cell r="N24">
            <v>0.2485</v>
          </cell>
          <cell r="O24" t="str">
            <v>卷制成型</v>
          </cell>
          <cell r="Q24">
            <v>1</v>
          </cell>
          <cell r="R24">
            <v>3.2273860398860404E-2</v>
          </cell>
          <cell r="S24">
            <v>3.2273860398860404E-2</v>
          </cell>
          <cell r="T24">
            <v>0.88652863247863256</v>
          </cell>
          <cell r="U24">
            <v>0.78453861281294923</v>
          </cell>
        </row>
        <row r="25">
          <cell r="O25" t="str">
            <v>回火</v>
          </cell>
          <cell r="Q25">
            <v>1</v>
          </cell>
          <cell r="R25">
            <v>0.03</v>
          </cell>
          <cell r="S25">
            <v>0.03</v>
          </cell>
        </row>
        <row r="26">
          <cell r="O26" t="str">
            <v>压靠</v>
          </cell>
          <cell r="Q26">
            <v>1</v>
          </cell>
          <cell r="R26">
            <v>0.02</v>
          </cell>
          <cell r="S26">
            <v>0.02</v>
          </cell>
        </row>
        <row r="27">
          <cell r="O27" t="str">
            <v>磨端面</v>
          </cell>
          <cell r="Q27">
            <v>2</v>
          </cell>
          <cell r="R27">
            <v>0.04</v>
          </cell>
          <cell r="S27">
            <v>0.08</v>
          </cell>
        </row>
        <row r="28">
          <cell r="O28" t="str">
            <v>磨内孔</v>
          </cell>
          <cell r="Q28">
            <v>2</v>
          </cell>
          <cell r="R28">
            <v>0.03</v>
          </cell>
          <cell r="S28">
            <v>0.06</v>
          </cell>
        </row>
        <row r="29">
          <cell r="O29" t="str">
            <v>达克罗</v>
          </cell>
          <cell r="Q29">
            <v>1</v>
          </cell>
          <cell r="R29">
            <v>0.248</v>
          </cell>
          <cell r="S29">
            <v>0.248</v>
          </cell>
        </row>
        <row r="30">
          <cell r="O30" t="str">
            <v>检验</v>
          </cell>
          <cell r="Q30">
            <v>1</v>
          </cell>
          <cell r="R30">
            <v>0.02</v>
          </cell>
          <cell r="S30">
            <v>0.02</v>
          </cell>
        </row>
        <row r="31">
          <cell r="A31" t="str">
            <v>02.01.05.307</v>
          </cell>
          <cell r="B31" t="str">
            <v>REM0010172</v>
          </cell>
          <cell r="C31" t="str">
            <v>H6下镜座弹簧</v>
          </cell>
          <cell r="E31">
            <v>1</v>
          </cell>
          <cell r="F31" t="str">
            <v>82B/φ5.0</v>
          </cell>
          <cell r="G31">
            <v>5</v>
          </cell>
          <cell r="I31">
            <v>7.1</v>
          </cell>
          <cell r="K31">
            <v>7.2999999999999995E-2</v>
          </cell>
          <cell r="L31">
            <v>6.8000000000000005E-2</v>
          </cell>
          <cell r="M31">
            <v>4.9999999999999906E-3</v>
          </cell>
          <cell r="N31">
            <v>0.51829999999999998</v>
          </cell>
          <cell r="O31" t="str">
            <v>卷制成型</v>
          </cell>
          <cell r="Q31">
            <v>1</v>
          </cell>
          <cell r="R31">
            <v>4.5183404558404555E-2</v>
          </cell>
          <cell r="S31">
            <v>4.5183404558404555E-2</v>
          </cell>
          <cell r="T31">
            <v>1.5809800854700853</v>
          </cell>
          <cell r="U31">
            <v>1.3990974207699871</v>
          </cell>
        </row>
        <row r="32">
          <cell r="O32" t="str">
            <v>回火</v>
          </cell>
          <cell r="Q32">
            <v>1</v>
          </cell>
          <cell r="R32">
            <v>0.03</v>
          </cell>
          <cell r="S32">
            <v>0.03</v>
          </cell>
        </row>
        <row r="33">
          <cell r="O33" t="str">
            <v>压靠</v>
          </cell>
          <cell r="Q33">
            <v>1</v>
          </cell>
          <cell r="R33">
            <v>0.02</v>
          </cell>
          <cell r="S33">
            <v>0.02</v>
          </cell>
        </row>
        <row r="34">
          <cell r="O34" t="str">
            <v>磨端面</v>
          </cell>
          <cell r="Q34">
            <v>2</v>
          </cell>
          <cell r="R34">
            <v>0.04</v>
          </cell>
          <cell r="S34">
            <v>0.08</v>
          </cell>
        </row>
        <row r="35">
          <cell r="O35" t="str">
            <v>磨内孔</v>
          </cell>
          <cell r="Q35">
            <v>2</v>
          </cell>
          <cell r="R35">
            <v>0.03</v>
          </cell>
          <cell r="S35">
            <v>0.06</v>
          </cell>
        </row>
        <row r="36">
          <cell r="O36" t="str">
            <v>达克罗</v>
          </cell>
          <cell r="Q36">
            <v>1</v>
          </cell>
          <cell r="R36">
            <v>0.54400000000000004</v>
          </cell>
          <cell r="S36">
            <v>0.54400000000000004</v>
          </cell>
        </row>
        <row r="37">
          <cell r="O37" t="str">
            <v>检验</v>
          </cell>
          <cell r="Q37">
            <v>1</v>
          </cell>
          <cell r="R37">
            <v>0.02</v>
          </cell>
          <cell r="S37">
            <v>0.02</v>
          </cell>
        </row>
        <row r="38">
          <cell r="A38" t="str">
            <v>02.01.04.776</v>
          </cell>
          <cell r="B38" t="str">
            <v>SHT0013729</v>
          </cell>
          <cell r="C38" t="str">
            <v>H6扶手手轮弹簧</v>
          </cell>
          <cell r="D38" t="str">
            <v>H6扶手手轮弹簧</v>
          </cell>
          <cell r="E38">
            <v>1</v>
          </cell>
          <cell r="F38" t="str">
            <v>65Mn/φ1.0</v>
          </cell>
          <cell r="G38">
            <v>1</v>
          </cell>
          <cell r="I38">
            <v>7.1</v>
          </cell>
          <cell r="K38">
            <v>5.4999999999999997E-3</v>
          </cell>
          <cell r="L38">
            <v>5.3E-3</v>
          </cell>
          <cell r="M38">
            <v>1.9999999999999966E-4</v>
          </cell>
          <cell r="N38">
            <v>3.9049999999999994E-2</v>
          </cell>
          <cell r="O38" t="str">
            <v>卷制成型</v>
          </cell>
          <cell r="Q38">
            <v>1</v>
          </cell>
          <cell r="R38">
            <v>0.08</v>
          </cell>
          <cell r="S38">
            <v>0.08</v>
          </cell>
          <cell r="T38">
            <v>0.46277999999999986</v>
          </cell>
          <cell r="U38">
            <v>0.40953982300884945</v>
          </cell>
        </row>
        <row r="39">
          <cell r="O39" t="str">
            <v>回火</v>
          </cell>
          <cell r="Q39">
            <v>1</v>
          </cell>
          <cell r="R39">
            <v>0.03</v>
          </cell>
          <cell r="S39">
            <v>0.03</v>
          </cell>
        </row>
        <row r="40">
          <cell r="O40" t="str">
            <v>压靠</v>
          </cell>
          <cell r="Q40">
            <v>1</v>
          </cell>
          <cell r="R40">
            <v>0.04</v>
          </cell>
          <cell r="S40">
            <v>0.04</v>
          </cell>
        </row>
        <row r="41">
          <cell r="O41" t="str">
            <v>发黑</v>
          </cell>
          <cell r="Q41">
            <v>1</v>
          </cell>
          <cell r="R41">
            <v>0.03</v>
          </cell>
          <cell r="S41">
            <v>0.04</v>
          </cell>
        </row>
        <row r="42">
          <cell r="D42" t="str">
            <v>发黑液</v>
          </cell>
          <cell r="E42">
            <v>5.3E-3</v>
          </cell>
          <cell r="I42">
            <v>22</v>
          </cell>
          <cell r="N42">
            <v>0.1166</v>
          </cell>
          <cell r="O42" t="str">
            <v>检验</v>
          </cell>
          <cell r="Q42">
            <v>1</v>
          </cell>
          <cell r="R42">
            <v>0.02</v>
          </cell>
          <cell r="S42">
            <v>0.04</v>
          </cell>
        </row>
        <row r="44">
          <cell r="A44" t="str">
            <v>02.03.11.111</v>
          </cell>
          <cell r="B44" t="str">
            <v>SHT0011809</v>
          </cell>
          <cell r="C44" t="str">
            <v>仰角调节机构扭簧</v>
          </cell>
          <cell r="D44" t="str">
            <v>仰角调节机构扭簧</v>
          </cell>
          <cell r="E44">
            <v>1</v>
          </cell>
          <cell r="F44" t="str">
            <v>65Mn/φ1.5</v>
          </cell>
          <cell r="G44">
            <v>5</v>
          </cell>
          <cell r="I44">
            <v>7.1</v>
          </cell>
          <cell r="K44">
            <v>1.8E-3</v>
          </cell>
          <cell r="L44">
            <v>1.8E-3</v>
          </cell>
          <cell r="M44">
            <v>0</v>
          </cell>
          <cell r="N44">
            <v>1.278E-2</v>
          </cell>
          <cell r="O44" t="str">
            <v>卷制成形</v>
          </cell>
          <cell r="Q44">
            <v>1</v>
          </cell>
          <cell r="R44">
            <v>0.05</v>
          </cell>
          <cell r="S44">
            <v>0.05</v>
          </cell>
          <cell r="T44">
            <v>0.21193429059829058</v>
          </cell>
          <cell r="U44">
            <v>0.18755246955600938</v>
          </cell>
        </row>
        <row r="45">
          <cell r="O45" t="str">
            <v>回火</v>
          </cell>
          <cell r="Q45">
            <v>1</v>
          </cell>
          <cell r="R45">
            <v>2.3831908831908829E-2</v>
          </cell>
          <cell r="S45">
            <v>2.3831908831908829E-2</v>
          </cell>
        </row>
        <row r="46">
          <cell r="O46" t="str">
            <v>去毛刺</v>
          </cell>
          <cell r="Q46">
            <v>1</v>
          </cell>
          <cell r="R46">
            <v>0.01</v>
          </cell>
          <cell r="S46">
            <v>0.01</v>
          </cell>
        </row>
        <row r="47">
          <cell r="O47" t="str">
            <v>分选检验</v>
          </cell>
          <cell r="Q47">
            <v>1</v>
          </cell>
          <cell r="R47">
            <v>0.02</v>
          </cell>
          <cell r="S47">
            <v>0.02</v>
          </cell>
        </row>
        <row r="48">
          <cell r="O48" t="str">
            <v>镀锌</v>
          </cell>
          <cell r="Q48">
            <v>1</v>
          </cell>
          <cell r="R48">
            <v>0.06</v>
          </cell>
          <cell r="S48">
            <v>0.06</v>
          </cell>
        </row>
        <row r="50">
          <cell r="A50" t="str">
            <v>02.03.60.005</v>
          </cell>
          <cell r="B50" t="str">
            <v>SHT0012049</v>
          </cell>
          <cell r="C50" t="str">
            <v>拉簧固定钢丝</v>
          </cell>
          <cell r="E50">
            <v>1</v>
          </cell>
          <cell r="F50" t="str">
            <v>Q235/φ4</v>
          </cell>
          <cell r="G50">
            <v>4</v>
          </cell>
          <cell r="I50">
            <v>5.5</v>
          </cell>
          <cell r="K50">
            <v>3.0000000000000001E-3</v>
          </cell>
          <cell r="L50">
            <v>3.0000000000000001E-3</v>
          </cell>
          <cell r="M50">
            <v>0</v>
          </cell>
          <cell r="N50">
            <v>1.6500000000000001E-2</v>
          </cell>
          <cell r="O50" t="str">
            <v>截料折弯</v>
          </cell>
          <cell r="Q50">
            <v>2</v>
          </cell>
          <cell r="R50">
            <v>0.04</v>
          </cell>
          <cell r="S50">
            <v>0.08</v>
          </cell>
          <cell r="T50">
            <v>0.1443982905982906</v>
          </cell>
          <cell r="U50">
            <v>0.12778609787459347</v>
          </cell>
        </row>
        <row r="51">
          <cell r="O51" t="str">
            <v>检具检验</v>
          </cell>
          <cell r="Q51">
            <v>1</v>
          </cell>
          <cell r="R51">
            <v>2.3831908831908829E-2</v>
          </cell>
          <cell r="S51">
            <v>2.3831908831908829E-2</v>
          </cell>
        </row>
        <row r="52">
          <cell r="A52" t="str">
            <v>02.03.60.015</v>
          </cell>
          <cell r="B52" t="str">
            <v>SHT0012110</v>
          </cell>
          <cell r="C52" t="str">
            <v>M4主边罩壳固定钢丝</v>
          </cell>
          <cell r="E52">
            <v>1</v>
          </cell>
          <cell r="F52" t="str">
            <v>Q235/φ5</v>
          </cell>
          <cell r="G52">
            <v>5</v>
          </cell>
          <cell r="I52">
            <v>5.5</v>
          </cell>
          <cell r="K52">
            <v>7.5899999999999995E-2</v>
          </cell>
          <cell r="L52">
            <v>7.5899999999999995E-2</v>
          </cell>
          <cell r="M52">
            <v>0</v>
          </cell>
          <cell r="N52">
            <v>0.41744999999999999</v>
          </cell>
          <cell r="O52" t="str">
            <v>截料折弯</v>
          </cell>
          <cell r="Q52">
            <v>5</v>
          </cell>
          <cell r="R52">
            <v>0.04</v>
          </cell>
          <cell r="S52">
            <v>0.2</v>
          </cell>
          <cell r="T52">
            <v>0.7695382905982906</v>
          </cell>
          <cell r="U52">
            <v>0.68100733681264658</v>
          </cell>
        </row>
        <row r="53">
          <cell r="O53" t="str">
            <v>检具检验</v>
          </cell>
          <cell r="Q53">
            <v>1</v>
          </cell>
          <cell r="R53">
            <v>2.3831908831908829E-2</v>
          </cell>
          <cell r="S53">
            <v>2.3831908831908829E-2</v>
          </cell>
        </row>
        <row r="54">
          <cell r="A54" t="str">
            <v>02.03.60.020</v>
          </cell>
          <cell r="B54" t="str">
            <v>SHT0012006</v>
          </cell>
          <cell r="C54" t="str">
            <v>升降锁止轴安装卡箍</v>
          </cell>
          <cell r="E54">
            <v>1</v>
          </cell>
          <cell r="F54" t="str">
            <v>65Mn-0.8</v>
          </cell>
          <cell r="I54">
            <v>7.1</v>
          </cell>
          <cell r="J54">
            <v>3.4</v>
          </cell>
          <cell r="K54">
            <v>2.2222222222222222E-3</v>
          </cell>
          <cell r="L54">
            <v>2E-3</v>
          </cell>
          <cell r="M54">
            <v>2.2222222222222218E-4</v>
          </cell>
          <cell r="N54">
            <v>1.502222222222222E-2</v>
          </cell>
          <cell r="O54" t="str">
            <v>卷制成型</v>
          </cell>
          <cell r="Q54">
            <v>1</v>
          </cell>
          <cell r="R54">
            <v>0.08</v>
          </cell>
          <cell r="S54">
            <v>0.08</v>
          </cell>
          <cell r="T54">
            <v>0.35882666666666663</v>
          </cell>
          <cell r="U54">
            <v>0.31754572271386428</v>
          </cell>
        </row>
        <row r="55">
          <cell r="F55" t="str">
            <v>发黑液</v>
          </cell>
          <cell r="I55">
            <v>22</v>
          </cell>
          <cell r="L55">
            <v>2E-3</v>
          </cell>
          <cell r="N55">
            <v>4.3999999999999997E-2</v>
          </cell>
          <cell r="O55" t="str">
            <v>回火</v>
          </cell>
          <cell r="Q55">
            <v>1</v>
          </cell>
          <cell r="R55">
            <v>0.03</v>
          </cell>
          <cell r="S55">
            <v>0.03</v>
          </cell>
        </row>
        <row r="56">
          <cell r="O56" t="str">
            <v>发黑</v>
          </cell>
          <cell r="Q56">
            <v>1</v>
          </cell>
          <cell r="R56">
            <v>0.03</v>
          </cell>
          <cell r="S56">
            <v>0.03</v>
          </cell>
        </row>
        <row r="57">
          <cell r="O57" t="str">
            <v>淬火</v>
          </cell>
          <cell r="Q57">
            <v>1</v>
          </cell>
          <cell r="R57">
            <v>0.1</v>
          </cell>
          <cell r="S57">
            <v>0.1</v>
          </cell>
        </row>
        <row r="58">
          <cell r="A58" t="str">
            <v>02.03.60.036</v>
          </cell>
          <cell r="B58" t="str">
            <v>SHT0012034</v>
          </cell>
          <cell r="C58" t="str">
            <v>气阀固定钢丝</v>
          </cell>
          <cell r="E58">
            <v>1</v>
          </cell>
          <cell r="F58" t="str">
            <v>20/φ5</v>
          </cell>
          <cell r="G58">
            <v>5</v>
          </cell>
          <cell r="I58">
            <v>5.5</v>
          </cell>
          <cell r="K58">
            <v>1.14E-2</v>
          </cell>
          <cell r="L58">
            <v>1.14E-2</v>
          </cell>
          <cell r="M58">
            <v>0</v>
          </cell>
          <cell r="N58">
            <v>6.2700000000000006E-2</v>
          </cell>
          <cell r="O58" t="str">
            <v>截料折弯</v>
          </cell>
          <cell r="Q58">
            <v>3</v>
          </cell>
          <cell r="R58">
            <v>0.04</v>
          </cell>
          <cell r="S58">
            <v>0.12</v>
          </cell>
          <cell r="T58">
            <v>0.31983829059829055</v>
          </cell>
          <cell r="U58">
            <v>0.28304273504273503</v>
          </cell>
        </row>
        <row r="59">
          <cell r="O59" t="str">
            <v>倒角</v>
          </cell>
          <cell r="Q59">
            <v>1</v>
          </cell>
          <cell r="R59">
            <v>0.06</v>
          </cell>
          <cell r="S59">
            <v>0.06</v>
          </cell>
        </row>
        <row r="60">
          <cell r="O60" t="str">
            <v>检具检验</v>
          </cell>
          <cell r="Q60">
            <v>1</v>
          </cell>
          <cell r="R60">
            <v>2.3831908831908829E-2</v>
          </cell>
          <cell r="S60">
            <v>2.3831908831908829E-2</v>
          </cell>
        </row>
        <row r="61">
          <cell r="A61" t="str">
            <v>02.03.60.068</v>
          </cell>
          <cell r="B61" t="str">
            <v>SHT0012112</v>
          </cell>
          <cell r="C61" t="str">
            <v>M3000副边罩壳固定钢丝</v>
          </cell>
          <cell r="E61">
            <v>1</v>
          </cell>
          <cell r="F61" t="str">
            <v>Q235/φ5</v>
          </cell>
          <cell r="G61">
            <v>5</v>
          </cell>
          <cell r="I61">
            <v>5.5</v>
          </cell>
          <cell r="K61">
            <v>2.01E-2</v>
          </cell>
          <cell r="L61">
            <v>2.01E-2</v>
          </cell>
          <cell r="M61">
            <v>0</v>
          </cell>
          <cell r="N61">
            <v>0.11055</v>
          </cell>
          <cell r="O61" t="str">
            <v>截料折弯</v>
          </cell>
          <cell r="Q61">
            <v>5</v>
          </cell>
          <cell r="R61">
            <v>0.04</v>
          </cell>
          <cell r="S61">
            <v>0.2</v>
          </cell>
          <cell r="T61">
            <v>0.4012582905982906</v>
          </cell>
          <cell r="U61">
            <v>0.35509583238786785</v>
          </cell>
        </row>
        <row r="62">
          <cell r="O62" t="str">
            <v>检具检验</v>
          </cell>
          <cell r="Q62">
            <v>1</v>
          </cell>
          <cell r="R62">
            <v>2.3831908831908829E-2</v>
          </cell>
          <cell r="S62">
            <v>2.3831908831908829E-2</v>
          </cell>
        </row>
        <row r="63">
          <cell r="A63" t="str">
            <v>02.03.64.004</v>
          </cell>
          <cell r="B63" t="str">
            <v>SLT0010335</v>
          </cell>
          <cell r="C63" t="str">
            <v>驾驶员侧翼支撑钢丝</v>
          </cell>
          <cell r="E63">
            <v>1</v>
          </cell>
          <cell r="F63" t="str">
            <v>Q235/φ6.0</v>
          </cell>
          <cell r="G63">
            <v>6</v>
          </cell>
          <cell r="I63">
            <v>5.5</v>
          </cell>
          <cell r="K63">
            <v>7.0999999999999994E-2</v>
          </cell>
          <cell r="L63">
            <v>7.0999999999999994E-2</v>
          </cell>
          <cell r="M63">
            <v>0</v>
          </cell>
          <cell r="N63">
            <v>0.39049999999999996</v>
          </cell>
          <cell r="O63" t="str">
            <v>截料折弯</v>
          </cell>
          <cell r="Q63">
            <v>6</v>
          </cell>
          <cell r="R63">
            <v>0.04</v>
          </cell>
          <cell r="S63">
            <v>0.24</v>
          </cell>
          <cell r="T63">
            <v>0.78519829059829049</v>
          </cell>
          <cell r="U63">
            <v>0.6948657438922925</v>
          </cell>
        </row>
        <row r="64">
          <cell r="O64" t="str">
            <v>检具检验</v>
          </cell>
          <cell r="Q64">
            <v>1</v>
          </cell>
          <cell r="R64">
            <v>2.3831908831908829E-2</v>
          </cell>
          <cell r="S64">
            <v>2.3831908831908829E-2</v>
          </cell>
        </row>
        <row r="65">
          <cell r="A65" t="str">
            <v>02.03.64.014</v>
          </cell>
          <cell r="B65" t="str">
            <v>SLT0010437</v>
          </cell>
          <cell r="C65" t="str">
            <v>副驾靠背头枕支撑杆</v>
          </cell>
          <cell r="E65">
            <v>1</v>
          </cell>
          <cell r="F65" t="str">
            <v>Q235/φ8.0</v>
          </cell>
          <cell r="G65">
            <v>8</v>
          </cell>
          <cell r="I65">
            <v>5.5</v>
          </cell>
          <cell r="K65">
            <v>0.1666</v>
          </cell>
          <cell r="L65">
            <v>0.1666</v>
          </cell>
          <cell r="M65">
            <v>0</v>
          </cell>
          <cell r="N65">
            <v>0.9163</v>
          </cell>
          <cell r="O65" t="str">
            <v>截料折弯</v>
          </cell>
          <cell r="Q65">
            <v>5</v>
          </cell>
          <cell r="R65">
            <v>0.04</v>
          </cell>
          <cell r="S65">
            <v>0.2</v>
          </cell>
          <cell r="T65">
            <v>1.3681582905982905</v>
          </cell>
          <cell r="U65">
            <v>1.2107595492020271</v>
          </cell>
        </row>
        <row r="66">
          <cell r="O66" t="str">
            <v>检具检验</v>
          </cell>
          <cell r="Q66">
            <v>1</v>
          </cell>
          <cell r="R66">
            <v>2.3831908831908829E-2</v>
          </cell>
          <cell r="S66">
            <v>2.3831908831908829E-2</v>
          </cell>
        </row>
        <row r="67">
          <cell r="A67" t="str">
            <v>02.03.64.015</v>
          </cell>
          <cell r="B67" t="str">
            <v>SLT0010438</v>
          </cell>
          <cell r="C67" t="str">
            <v>副驾靠背头枕加强钢丝</v>
          </cell>
          <cell r="E67">
            <v>1</v>
          </cell>
          <cell r="F67" t="str">
            <v>Q235/φ5.0</v>
          </cell>
          <cell r="G67">
            <v>5</v>
          </cell>
          <cell r="I67">
            <v>5.5</v>
          </cell>
          <cell r="K67">
            <v>7.9000000000000001E-2</v>
          </cell>
          <cell r="L67">
            <v>7.9000000000000001E-2</v>
          </cell>
          <cell r="M67">
            <v>0</v>
          </cell>
          <cell r="N67">
            <v>0.4345</v>
          </cell>
          <cell r="O67" t="str">
            <v>截料折弯</v>
          </cell>
          <cell r="Q67">
            <v>7</v>
          </cell>
          <cell r="R67">
            <v>0.04</v>
          </cell>
          <cell r="S67">
            <v>0.28000000000000003</v>
          </cell>
          <cell r="T67">
            <v>0.88599829059829049</v>
          </cell>
          <cell r="U67">
            <v>0.78406928371530138</v>
          </cell>
        </row>
        <row r="68">
          <cell r="O68" t="str">
            <v>检具检验</v>
          </cell>
          <cell r="Q68">
            <v>1</v>
          </cell>
          <cell r="R68">
            <v>2.3831908831908829E-2</v>
          </cell>
          <cell r="S68">
            <v>2.3831908831908829E-2</v>
          </cell>
        </row>
        <row r="69">
          <cell r="A69" t="str">
            <v>02.03.64.016</v>
          </cell>
          <cell r="B69" t="str">
            <v>SLT0010439</v>
          </cell>
          <cell r="C69" t="str">
            <v>副驾靠背支撑钢丝焊接总成</v>
          </cell>
          <cell r="E69">
            <v>1</v>
          </cell>
          <cell r="F69" t="str">
            <v>Q235/φ5.0</v>
          </cell>
          <cell r="G69">
            <v>5</v>
          </cell>
          <cell r="I69">
            <v>5.5</v>
          </cell>
          <cell r="K69">
            <v>0.35499999999999998</v>
          </cell>
          <cell r="L69">
            <v>0.35499999999999998</v>
          </cell>
          <cell r="M69">
            <v>0</v>
          </cell>
          <cell r="N69">
            <v>1.9524999999999999</v>
          </cell>
          <cell r="O69" t="str">
            <v>截料折弯</v>
          </cell>
          <cell r="Q69">
            <v>17</v>
          </cell>
          <cell r="R69">
            <v>0.04</v>
          </cell>
          <cell r="S69">
            <v>0.68</v>
          </cell>
          <cell r="T69">
            <v>4.3875982905982909</v>
          </cell>
          <cell r="U69">
            <v>3.8828303456622049</v>
          </cell>
        </row>
        <row r="70">
          <cell r="O70" t="str">
            <v>焊接</v>
          </cell>
          <cell r="Q70">
            <v>12</v>
          </cell>
          <cell r="R70">
            <v>0.05</v>
          </cell>
          <cell r="S70">
            <v>0.60000000000000009</v>
          </cell>
        </row>
        <row r="71">
          <cell r="O71" t="str">
            <v>整形</v>
          </cell>
          <cell r="Q71">
            <v>1</v>
          </cell>
          <cell r="R71">
            <v>0.2</v>
          </cell>
          <cell r="S71">
            <v>0.2</v>
          </cell>
        </row>
        <row r="72">
          <cell r="O72" t="str">
            <v>摆件</v>
          </cell>
          <cell r="Q72">
            <v>5</v>
          </cell>
          <cell r="R72">
            <v>0.04</v>
          </cell>
          <cell r="S72">
            <v>0.2</v>
          </cell>
        </row>
        <row r="73">
          <cell r="O73" t="str">
            <v>检具检验</v>
          </cell>
          <cell r="Q73">
            <v>1</v>
          </cell>
          <cell r="R73">
            <v>2.3831908831908829E-2</v>
          </cell>
          <cell r="S73">
            <v>2.3831908831908829E-2</v>
          </cell>
        </row>
        <row r="74">
          <cell r="A74" t="str">
            <v>02.03.64.019</v>
          </cell>
          <cell r="B74" t="str">
            <v>SLT0010355</v>
          </cell>
          <cell r="C74" t="str">
            <v>副驾靠背侧翼支撑钢丝</v>
          </cell>
          <cell r="E74">
            <v>1</v>
          </cell>
          <cell r="F74" t="str">
            <v>Q235/φ6.0</v>
          </cell>
          <cell r="G74">
            <v>6</v>
          </cell>
          <cell r="I74">
            <v>5.5</v>
          </cell>
          <cell r="K74">
            <v>7.6999999999999999E-2</v>
          </cell>
          <cell r="L74">
            <v>7.6999999999999999E-2</v>
          </cell>
          <cell r="M74">
            <v>0</v>
          </cell>
          <cell r="N74">
            <v>0.42349999999999999</v>
          </cell>
          <cell r="O74" t="str">
            <v>截料折弯</v>
          </cell>
          <cell r="Q74">
            <v>5</v>
          </cell>
          <cell r="R74">
            <v>0.04</v>
          </cell>
          <cell r="S74">
            <v>0.2</v>
          </cell>
          <cell r="T74">
            <v>0.77679829059829053</v>
          </cell>
          <cell r="U74">
            <v>0.68743211557370854</v>
          </cell>
        </row>
        <row r="75">
          <cell r="O75" t="str">
            <v>检具检验</v>
          </cell>
          <cell r="Q75">
            <v>1</v>
          </cell>
          <cell r="R75">
            <v>2.3831908831908829E-2</v>
          </cell>
          <cell r="S75">
            <v>2.3831908831908829E-2</v>
          </cell>
        </row>
        <row r="76">
          <cell r="A76" t="str">
            <v>02.12.36.002</v>
          </cell>
          <cell r="B76" t="str">
            <v>SLT0010397</v>
          </cell>
          <cell r="C76" t="str">
            <v>副驾座垫骨架总成</v>
          </cell>
          <cell r="D76" t="str">
            <v>副驾座垫骨架</v>
          </cell>
          <cell r="E76">
            <v>1</v>
          </cell>
          <cell r="F76" t="str">
            <v>Q235/φ6.0</v>
          </cell>
          <cell r="G76">
            <v>6</v>
          </cell>
          <cell r="I76">
            <v>5.5</v>
          </cell>
          <cell r="K76">
            <v>0.77800000000000002</v>
          </cell>
          <cell r="L76">
            <v>0.77800000000000002</v>
          </cell>
          <cell r="M76">
            <v>0</v>
          </cell>
          <cell r="N76">
            <v>4.2789999999999999</v>
          </cell>
          <cell r="O76" t="str">
            <v>截料折弯</v>
          </cell>
          <cell r="Q76">
            <v>44</v>
          </cell>
          <cell r="R76">
            <v>0.04</v>
          </cell>
          <cell r="S76">
            <v>1.76</v>
          </cell>
          <cell r="T76">
            <v>21.567398290598288</v>
          </cell>
          <cell r="U76">
            <v>19.08619317752061</v>
          </cell>
        </row>
        <row r="77">
          <cell r="D77" t="str">
            <v>副驾座垫左前地脚</v>
          </cell>
          <cell r="E77">
            <v>1</v>
          </cell>
          <cell r="I77">
            <v>1.55</v>
          </cell>
          <cell r="N77">
            <v>1.55</v>
          </cell>
          <cell r="O77" t="str">
            <v>焊接</v>
          </cell>
          <cell r="Q77">
            <v>42</v>
          </cell>
          <cell r="R77">
            <v>0.05</v>
          </cell>
          <cell r="S77">
            <v>2.1</v>
          </cell>
        </row>
        <row r="78">
          <cell r="D78" t="str">
            <v>副驾座垫右前地脚</v>
          </cell>
          <cell r="E78">
            <v>1</v>
          </cell>
          <cell r="I78">
            <v>1.44</v>
          </cell>
          <cell r="N78">
            <v>1.44</v>
          </cell>
          <cell r="O78" t="str">
            <v>整形</v>
          </cell>
          <cell r="Q78">
            <v>1</v>
          </cell>
          <cell r="R78">
            <v>0.3</v>
          </cell>
          <cell r="S78">
            <v>0.3</v>
          </cell>
        </row>
        <row r="79">
          <cell r="D79" t="str">
            <v>副驾座垫后地脚</v>
          </cell>
          <cell r="E79">
            <v>2</v>
          </cell>
          <cell r="I79">
            <v>1</v>
          </cell>
          <cell r="N79">
            <v>2</v>
          </cell>
          <cell r="O79" t="str">
            <v>检具检验</v>
          </cell>
          <cell r="Q79">
            <v>1</v>
          </cell>
          <cell r="R79">
            <v>2.3831908831908829E-2</v>
          </cell>
          <cell r="S79">
            <v>2.3831908831908829E-2</v>
          </cell>
        </row>
        <row r="80">
          <cell r="O80" t="str">
            <v>电泳</v>
          </cell>
          <cell r="S80">
            <v>4.5199999999999996</v>
          </cell>
        </row>
        <row r="81">
          <cell r="A81" t="str">
            <v>02.12.36.003</v>
          </cell>
          <cell r="B81" t="str">
            <v>SLT0010472</v>
          </cell>
          <cell r="C81" t="str">
            <v>拉簧</v>
          </cell>
          <cell r="E81">
            <v>1</v>
          </cell>
          <cell r="F81" t="str">
            <v>65Mn/φ2.5</v>
          </cell>
          <cell r="G81">
            <v>1</v>
          </cell>
          <cell r="I81">
            <v>7.1</v>
          </cell>
          <cell r="K81">
            <v>2.9000000000000001E-2</v>
          </cell>
          <cell r="L81">
            <v>2.9000000000000001E-2</v>
          </cell>
          <cell r="M81">
            <v>0</v>
          </cell>
          <cell r="N81">
            <v>0.2059</v>
          </cell>
          <cell r="O81" t="str">
            <v>卷制成型</v>
          </cell>
          <cell r="Q81">
            <v>1</v>
          </cell>
          <cell r="R81">
            <v>0.08</v>
          </cell>
          <cell r="S81">
            <v>0.08</v>
          </cell>
          <cell r="T81">
            <v>0.43907999999999997</v>
          </cell>
          <cell r="U81">
            <v>0.38856637168141595</v>
          </cell>
        </row>
        <row r="82">
          <cell r="O82" t="str">
            <v>回火</v>
          </cell>
          <cell r="Q82">
            <v>1</v>
          </cell>
          <cell r="R82">
            <v>0.03</v>
          </cell>
          <cell r="S82">
            <v>0.03</v>
          </cell>
        </row>
        <row r="83">
          <cell r="O83" t="str">
            <v>涂防锈油</v>
          </cell>
          <cell r="Q83">
            <v>1</v>
          </cell>
          <cell r="R83">
            <v>0.03</v>
          </cell>
          <cell r="S83">
            <v>0.03</v>
          </cell>
        </row>
        <row r="84">
          <cell r="O84" t="str">
            <v>检验</v>
          </cell>
          <cell r="Q84">
            <v>1</v>
          </cell>
          <cell r="R84">
            <v>0.02</v>
          </cell>
          <cell r="S84">
            <v>0.02</v>
          </cell>
        </row>
        <row r="87">
          <cell r="A87" t="str">
            <v>02.12.36.004</v>
          </cell>
          <cell r="B87" t="str">
            <v>SLT0010415</v>
          </cell>
          <cell r="C87" t="str">
            <v>驾驶员左侧护板固定钢丝A</v>
          </cell>
          <cell r="E87">
            <v>1</v>
          </cell>
          <cell r="F87" t="str">
            <v>Q235/φ6.0</v>
          </cell>
          <cell r="G87">
            <v>6</v>
          </cell>
          <cell r="I87">
            <v>5.5</v>
          </cell>
          <cell r="K87">
            <v>5.8000000000000003E-2</v>
          </cell>
          <cell r="L87">
            <v>5.8000000000000003E-2</v>
          </cell>
          <cell r="M87">
            <v>0</v>
          </cell>
          <cell r="N87">
            <v>0.31900000000000001</v>
          </cell>
          <cell r="O87" t="str">
            <v>截料折弯</v>
          </cell>
          <cell r="Q87">
            <v>3</v>
          </cell>
          <cell r="R87">
            <v>0.04</v>
          </cell>
          <cell r="S87">
            <v>0.12</v>
          </cell>
          <cell r="T87">
            <v>0.93939829059829061</v>
          </cell>
          <cell r="U87">
            <v>0.83132592088344315</v>
          </cell>
        </row>
        <row r="88">
          <cell r="O88" t="str">
            <v>拍扁</v>
          </cell>
          <cell r="P88" t="str">
            <v>25T</v>
          </cell>
          <cell r="Q88">
            <v>2</v>
          </cell>
          <cell r="R88">
            <v>0.03</v>
          </cell>
          <cell r="S88">
            <v>0.06</v>
          </cell>
        </row>
        <row r="89">
          <cell r="O89" t="str">
            <v>冲孔</v>
          </cell>
          <cell r="P89" t="str">
            <v>25T</v>
          </cell>
          <cell r="Q89">
            <v>2</v>
          </cell>
          <cell r="R89">
            <v>0.03</v>
          </cell>
          <cell r="S89">
            <v>0.06</v>
          </cell>
        </row>
        <row r="90">
          <cell r="O90" t="str">
            <v>电泳</v>
          </cell>
          <cell r="S90">
            <v>0.2</v>
          </cell>
        </row>
        <row r="91">
          <cell r="O91" t="str">
            <v>检具检验</v>
          </cell>
          <cell r="Q91">
            <v>1</v>
          </cell>
          <cell r="R91">
            <v>2.3831908831908829E-2</v>
          </cell>
          <cell r="S91">
            <v>2.3831908831908829E-2</v>
          </cell>
        </row>
        <row r="92">
          <cell r="A92" t="str">
            <v>02.12.36.005</v>
          </cell>
          <cell r="B92" t="str">
            <v>SLT0010416</v>
          </cell>
          <cell r="C92" t="str">
            <v>驾驶员左侧护板固定钢丝B</v>
          </cell>
          <cell r="E92">
            <v>1</v>
          </cell>
          <cell r="F92" t="str">
            <v>Q235/φ6.0</v>
          </cell>
          <cell r="G92">
            <v>6</v>
          </cell>
          <cell r="I92">
            <v>5.5</v>
          </cell>
          <cell r="K92">
            <v>4.3999999999999997E-2</v>
          </cell>
          <cell r="L92">
            <v>4.3999999999999997E-2</v>
          </cell>
          <cell r="M92">
            <v>0</v>
          </cell>
          <cell r="N92">
            <v>0.24199999999999999</v>
          </cell>
          <cell r="O92" t="str">
            <v>截料折弯</v>
          </cell>
          <cell r="Q92">
            <v>3</v>
          </cell>
          <cell r="R92">
            <v>0.04</v>
          </cell>
          <cell r="S92">
            <v>0.12</v>
          </cell>
          <cell r="T92">
            <v>0.79899829059829064</v>
          </cell>
          <cell r="U92">
            <v>0.70707813327282365</v>
          </cell>
        </row>
        <row r="93">
          <cell r="O93" t="str">
            <v>拍扁</v>
          </cell>
          <cell r="P93" t="str">
            <v>45T</v>
          </cell>
          <cell r="Q93">
            <v>2</v>
          </cell>
          <cell r="R93">
            <v>0.03</v>
          </cell>
          <cell r="S93">
            <v>0.06</v>
          </cell>
        </row>
        <row r="94">
          <cell r="O94" t="str">
            <v>冲孔</v>
          </cell>
          <cell r="P94" t="str">
            <v>45T</v>
          </cell>
          <cell r="Q94">
            <v>2</v>
          </cell>
          <cell r="R94">
            <v>0.03</v>
          </cell>
          <cell r="S94">
            <v>0.06</v>
          </cell>
        </row>
        <row r="95">
          <cell r="O95" t="str">
            <v>电泳</v>
          </cell>
          <cell r="S95">
            <v>0.16</v>
          </cell>
        </row>
        <row r="96">
          <cell r="O96" t="str">
            <v>检具检验</v>
          </cell>
          <cell r="Q96">
            <v>1</v>
          </cell>
          <cell r="R96">
            <v>2.3831908831908829E-2</v>
          </cell>
          <cell r="S96">
            <v>2.3831908831908829E-2</v>
          </cell>
        </row>
        <row r="97">
          <cell r="A97" t="str">
            <v>02.03.61.063</v>
          </cell>
          <cell r="B97" t="str">
            <v>BSP0010016</v>
          </cell>
          <cell r="C97" t="str">
            <v>座垫翻折限位钣金回位簧</v>
          </cell>
          <cell r="E97">
            <v>1</v>
          </cell>
          <cell r="F97" t="str">
            <v>65Mn/φ0.6</v>
          </cell>
          <cell r="G97">
            <v>0.6</v>
          </cell>
          <cell r="I97">
            <v>7.1</v>
          </cell>
          <cell r="K97">
            <v>5.9999999999999995E-4</v>
          </cell>
          <cell r="L97">
            <v>5.9999999999999995E-4</v>
          </cell>
          <cell r="M97">
            <v>0</v>
          </cell>
          <cell r="N97">
            <v>4.259999999999999E-3</v>
          </cell>
          <cell r="O97" t="str">
            <v>卷制成型</v>
          </cell>
          <cell r="Q97">
            <v>1</v>
          </cell>
          <cell r="R97">
            <v>7.0000000000000007E-2</v>
          </cell>
          <cell r="S97">
            <v>7.0000000000000007E-2</v>
          </cell>
          <cell r="T97">
            <v>0.19711199999999998</v>
          </cell>
          <cell r="U97">
            <v>0.1744353982300885</v>
          </cell>
        </row>
        <row r="98">
          <cell r="O98" t="str">
            <v>回火</v>
          </cell>
          <cell r="Q98">
            <v>1</v>
          </cell>
          <cell r="R98">
            <v>0.01</v>
          </cell>
          <cell r="S98">
            <v>0.01</v>
          </cell>
        </row>
        <row r="99">
          <cell r="O99" t="str">
            <v>镀锌</v>
          </cell>
          <cell r="Q99">
            <v>1</v>
          </cell>
          <cell r="R99">
            <v>0.04</v>
          </cell>
          <cell r="S99">
            <v>0.04</v>
          </cell>
        </row>
        <row r="100">
          <cell r="O100" t="str">
            <v>检验</v>
          </cell>
          <cell r="Q100">
            <v>1</v>
          </cell>
          <cell r="R100">
            <v>0.02</v>
          </cell>
          <cell r="S100">
            <v>0.04</v>
          </cell>
        </row>
        <row r="101">
          <cell r="A101" t="str">
            <v>02.03.58.001</v>
          </cell>
          <cell r="B101" t="str">
            <v>SCS0011618</v>
          </cell>
          <cell r="C101" t="str">
            <v>靠背复位卷簧（6801506X0001A）</v>
          </cell>
          <cell r="E101">
            <v>1</v>
          </cell>
          <cell r="F101" t="str">
            <v>65Mn/φ0.6</v>
          </cell>
          <cell r="G101">
            <v>0.6</v>
          </cell>
          <cell r="I101">
            <v>7.1</v>
          </cell>
          <cell r="K101">
            <v>5.9999999999999995E-4</v>
          </cell>
          <cell r="L101">
            <v>5.9999999999999995E-4</v>
          </cell>
          <cell r="M101">
            <v>0</v>
          </cell>
          <cell r="N101">
            <v>4.259999999999999E-3</v>
          </cell>
          <cell r="O101" t="str">
            <v>卷制成型</v>
          </cell>
          <cell r="Q101">
            <v>1</v>
          </cell>
          <cell r="R101">
            <v>7.0000000000000007E-2</v>
          </cell>
          <cell r="S101">
            <v>7.0000000000000007E-2</v>
          </cell>
          <cell r="T101">
            <v>0.19711199999999998</v>
          </cell>
          <cell r="U101">
            <v>0.1744353982300885</v>
          </cell>
        </row>
        <row r="102">
          <cell r="O102" t="str">
            <v>回火</v>
          </cell>
          <cell r="Q102">
            <v>1</v>
          </cell>
          <cell r="R102">
            <v>0.01</v>
          </cell>
          <cell r="S102">
            <v>0.01</v>
          </cell>
        </row>
        <row r="103">
          <cell r="O103" t="str">
            <v>镀锌</v>
          </cell>
          <cell r="Q103">
            <v>1</v>
          </cell>
          <cell r="R103">
            <v>0.04</v>
          </cell>
          <cell r="S103">
            <v>0.04</v>
          </cell>
        </row>
        <row r="104">
          <cell r="O104" t="str">
            <v>检验</v>
          </cell>
          <cell r="Q104">
            <v>1</v>
          </cell>
          <cell r="R104">
            <v>0.02</v>
          </cell>
          <cell r="S104">
            <v>0.04</v>
          </cell>
        </row>
        <row r="105">
          <cell r="A105" t="str">
            <v>02.03.61.020</v>
          </cell>
          <cell r="B105" t="str">
            <v>STHT0012385</v>
          </cell>
          <cell r="C105" t="str">
            <v>T5侧翼支撑上安装钢丝</v>
          </cell>
          <cell r="E105">
            <v>1</v>
          </cell>
          <cell r="F105" t="str">
            <v>Q235   
Φ8</v>
          </cell>
          <cell r="G105">
            <v>8</v>
          </cell>
          <cell r="I105">
            <v>5.5</v>
          </cell>
          <cell r="K105">
            <v>0.1013</v>
          </cell>
          <cell r="L105">
            <v>0.1013</v>
          </cell>
          <cell r="M105">
            <v>0</v>
          </cell>
          <cell r="N105">
            <v>0.55715000000000003</v>
          </cell>
          <cell r="O105" t="str">
            <v>截料折弯</v>
          </cell>
          <cell r="Q105">
            <v>5</v>
          </cell>
          <cell r="R105">
            <v>0.04</v>
          </cell>
          <cell r="S105">
            <v>0.2</v>
          </cell>
          <cell r="T105">
            <v>0.93717829059829061</v>
          </cell>
          <cell r="U105">
            <v>0.82936131911353161</v>
          </cell>
        </row>
        <row r="106">
          <cell r="O106" t="str">
            <v>检具检验</v>
          </cell>
          <cell r="Q106">
            <v>1</v>
          </cell>
          <cell r="R106">
            <v>2.3831908831908829E-2</v>
          </cell>
          <cell r="S106">
            <v>2.3831908831908829E-2</v>
          </cell>
        </row>
        <row r="107">
          <cell r="A107" t="str">
            <v>02.03.61.021</v>
          </cell>
          <cell r="B107" t="str">
            <v>SHT0002532</v>
          </cell>
          <cell r="C107" t="str">
            <v>侧翼支撑下安装钢丝</v>
          </cell>
          <cell r="E107">
            <v>1</v>
          </cell>
          <cell r="F107" t="str">
            <v>Q235   
φ5</v>
          </cell>
          <cell r="G107">
            <v>5</v>
          </cell>
          <cell r="I107">
            <v>5.5</v>
          </cell>
          <cell r="K107">
            <v>3.2899999999999999E-2</v>
          </cell>
          <cell r="L107">
            <v>3.2899999999999999E-2</v>
          </cell>
          <cell r="N107">
            <v>0.18095</v>
          </cell>
          <cell r="O107" t="str">
            <v>截料折弯</v>
          </cell>
          <cell r="Q107">
            <v>5</v>
          </cell>
          <cell r="R107">
            <v>0.04</v>
          </cell>
          <cell r="S107">
            <v>0.2</v>
          </cell>
          <cell r="T107">
            <v>0.48114000000000001</v>
          </cell>
          <cell r="U107">
            <v>0.42578761061946907</v>
          </cell>
        </row>
        <row r="108">
          <cell r="O108" t="str">
            <v>检具检验</v>
          </cell>
          <cell r="Q108">
            <v>1</v>
          </cell>
          <cell r="R108">
            <v>0.02</v>
          </cell>
          <cell r="S108">
            <v>0.02</v>
          </cell>
        </row>
        <row r="109">
          <cell r="A109" t="str">
            <v>02.03.61.064</v>
          </cell>
          <cell r="B109" t="str">
            <v>BSP0010035</v>
          </cell>
          <cell r="C109" t="str">
            <v>靠背回位簧（汕德卡）</v>
          </cell>
          <cell r="E109">
            <v>1</v>
          </cell>
          <cell r="F109" t="str">
            <v>65Mn/5*12</v>
          </cell>
          <cell r="I109">
            <v>10</v>
          </cell>
          <cell r="K109">
            <v>0.35599999999999998</v>
          </cell>
          <cell r="L109">
            <v>0.35599999999999998</v>
          </cell>
          <cell r="M109">
            <v>0</v>
          </cell>
          <cell r="N109">
            <v>3.5599999999999996</v>
          </cell>
          <cell r="O109" t="str">
            <v>卷制成型</v>
          </cell>
          <cell r="Q109">
            <v>1</v>
          </cell>
          <cell r="R109">
            <v>1.38</v>
          </cell>
          <cell r="S109">
            <v>1.38</v>
          </cell>
          <cell r="T109">
            <v>6.2879999999999994</v>
          </cell>
          <cell r="U109">
            <v>5.564601769911504</v>
          </cell>
        </row>
        <row r="110">
          <cell r="O110" t="str">
            <v>回火</v>
          </cell>
          <cell r="Q110">
            <v>1</v>
          </cell>
          <cell r="R110">
            <v>0.08</v>
          </cell>
          <cell r="S110">
            <v>0.08</v>
          </cell>
        </row>
        <row r="111">
          <cell r="O111" t="str">
            <v>磷化</v>
          </cell>
          <cell r="Q111">
            <v>1</v>
          </cell>
          <cell r="R111">
            <v>0.2</v>
          </cell>
          <cell r="S111">
            <v>0.2</v>
          </cell>
        </row>
        <row r="112">
          <cell r="O112" t="str">
            <v>检验</v>
          </cell>
          <cell r="Q112">
            <v>1</v>
          </cell>
          <cell r="R112">
            <v>0.02</v>
          </cell>
          <cell r="S112">
            <v>0.02</v>
          </cell>
        </row>
        <row r="113">
          <cell r="A113" t="str">
            <v>02.03.61.046</v>
          </cell>
          <cell r="B113" t="str">
            <v>SHT0013320</v>
          </cell>
          <cell r="C113" t="str">
            <v>钢丝焊接总成（汕德卡）</v>
          </cell>
          <cell r="E113">
            <v>1</v>
          </cell>
          <cell r="F113" t="str">
            <v>Q235/φ6.0</v>
          </cell>
          <cell r="G113">
            <v>6</v>
          </cell>
          <cell r="I113">
            <v>5.5</v>
          </cell>
          <cell r="K113">
            <v>0.4022</v>
          </cell>
          <cell r="L113">
            <v>0.4022</v>
          </cell>
          <cell r="M113">
            <v>0</v>
          </cell>
          <cell r="N113">
            <v>2.2121</v>
          </cell>
          <cell r="O113" t="str">
            <v>截料折弯</v>
          </cell>
          <cell r="Q113">
            <v>20</v>
          </cell>
          <cell r="R113">
            <v>0.04</v>
          </cell>
          <cell r="S113">
            <v>0.8</v>
          </cell>
          <cell r="T113">
            <v>4.5551182905982905</v>
          </cell>
          <cell r="U113">
            <v>4.0310781332728238</v>
          </cell>
        </row>
        <row r="114">
          <cell r="O114" t="str">
            <v>焊接</v>
          </cell>
          <cell r="Q114">
            <v>8</v>
          </cell>
          <cell r="R114">
            <v>0.05</v>
          </cell>
          <cell r="S114">
            <v>0.4</v>
          </cell>
        </row>
        <row r="115">
          <cell r="O115" t="str">
            <v>整形</v>
          </cell>
          <cell r="Q115">
            <v>1</v>
          </cell>
          <cell r="R115">
            <v>0.2</v>
          </cell>
          <cell r="S115">
            <v>0.2</v>
          </cell>
        </row>
        <row r="116">
          <cell r="O116" t="str">
            <v>摆件</v>
          </cell>
          <cell r="Q116">
            <v>4</v>
          </cell>
          <cell r="R116">
            <v>0.04</v>
          </cell>
          <cell r="S116">
            <v>0.16</v>
          </cell>
        </row>
        <row r="117">
          <cell r="O117" t="str">
            <v>检具检验</v>
          </cell>
          <cell r="Q117">
            <v>1</v>
          </cell>
          <cell r="R117">
            <v>2.3831908831908829E-2</v>
          </cell>
          <cell r="S117">
            <v>2.3831908831908829E-2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驾驶员座椅-工艺BOM"/>
      <sheetName val="驾驶员座椅-工艺BOM (2)"/>
      <sheetName val="驾驶员座椅-工艺BOM (3)"/>
      <sheetName val="驾驶员座椅-工艺BOM (4)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B3" t="str">
            <v>SHT0011945</v>
          </cell>
          <cell r="C3" t="str">
            <v>靠背面套钢丝1</v>
          </cell>
          <cell r="E3" t="str">
            <v>C</v>
          </cell>
          <cell r="F3" t="str">
            <v>N</v>
          </cell>
          <cell r="G3" t="str">
            <v>线材件</v>
          </cell>
          <cell r="H3" t="str">
            <v>φ3</v>
          </cell>
          <cell r="I3" t="str">
            <v>河北外购</v>
          </cell>
          <cell r="J3" t="str">
            <v>海兴中盛</v>
          </cell>
          <cell r="K3" t="str">
            <v>河北</v>
          </cell>
          <cell r="L3" t="str">
            <v>是</v>
          </cell>
          <cell r="M3" t="str">
            <v>海兴中盛弹簧有限公司</v>
          </cell>
          <cell r="N3" t="str">
            <v>吕大庆</v>
          </cell>
          <cell r="O3">
            <v>13313276244</v>
          </cell>
          <cell r="P3" t="str">
            <v>未定价</v>
          </cell>
          <cell r="R3">
            <v>0.185</v>
          </cell>
        </row>
        <row r="4">
          <cell r="B4" t="str">
            <v>SHT0011946</v>
          </cell>
          <cell r="C4" t="str">
            <v>靠背面套钢丝2</v>
          </cell>
          <cell r="E4" t="str">
            <v>C</v>
          </cell>
          <cell r="F4" t="str">
            <v>N</v>
          </cell>
          <cell r="G4" t="str">
            <v>线材件</v>
          </cell>
          <cell r="H4" t="str">
            <v>φ3</v>
          </cell>
          <cell r="I4" t="str">
            <v>河北外购</v>
          </cell>
          <cell r="J4" t="str">
            <v>海兴中盛</v>
          </cell>
          <cell r="K4" t="str">
            <v>河北</v>
          </cell>
          <cell r="L4" t="str">
            <v>是</v>
          </cell>
          <cell r="M4" t="str">
            <v>海兴中盛弹簧有限公司</v>
          </cell>
          <cell r="N4" t="str">
            <v>吕大庆</v>
          </cell>
          <cell r="O4">
            <v>13313276244</v>
          </cell>
          <cell r="P4" t="str">
            <v>未定价</v>
          </cell>
          <cell r="R4">
            <v>0.246</v>
          </cell>
        </row>
        <row r="5">
          <cell r="B5" t="str">
            <v>SHT0011093</v>
          </cell>
          <cell r="C5" t="str">
            <v>靠背3D网格右</v>
          </cell>
          <cell r="E5" t="str">
            <v>C</v>
          </cell>
          <cell r="F5" t="str">
            <v>N</v>
          </cell>
          <cell r="G5" t="str">
            <v>织网</v>
          </cell>
          <cell r="H5" t="str">
            <v>ASSY</v>
          </cell>
          <cell r="I5" t="str">
            <v>河北外购</v>
          </cell>
          <cell r="J5" t="str">
            <v>天津穆勒</v>
          </cell>
          <cell r="K5" t="str">
            <v>河北</v>
          </cell>
          <cell r="L5" t="str">
            <v>是</v>
          </cell>
          <cell r="M5" t="str">
            <v>穆勒纺织品（天津）有限公司</v>
          </cell>
          <cell r="N5" t="str">
            <v>郑丽娟</v>
          </cell>
          <cell r="O5">
            <v>18526699658</v>
          </cell>
          <cell r="P5" t="str">
            <v>已定价</v>
          </cell>
          <cell r="Q5">
            <v>4.1858407079646023</v>
          </cell>
        </row>
        <row r="6">
          <cell r="B6" t="str">
            <v>SHT0011436</v>
          </cell>
          <cell r="C6" t="str">
            <v>靠背3D网格左</v>
          </cell>
          <cell r="E6" t="str">
            <v>C</v>
          </cell>
          <cell r="F6" t="str">
            <v>N</v>
          </cell>
          <cell r="G6" t="str">
            <v>织网</v>
          </cell>
          <cell r="H6" t="str">
            <v>ASSY</v>
          </cell>
          <cell r="I6" t="str">
            <v>河北外购</v>
          </cell>
          <cell r="J6" t="str">
            <v>天津穆勒</v>
          </cell>
          <cell r="K6" t="str">
            <v>河北</v>
          </cell>
          <cell r="L6" t="str">
            <v>是</v>
          </cell>
          <cell r="M6" t="str">
            <v>穆勒纺织品（天津）有限公司</v>
          </cell>
          <cell r="N6" t="str">
            <v>郑丽娟</v>
          </cell>
          <cell r="O6">
            <v>18526699658</v>
          </cell>
          <cell r="P6" t="str">
            <v>已定价</v>
          </cell>
          <cell r="Q6">
            <v>4.1858407079646023</v>
          </cell>
        </row>
        <row r="7">
          <cell r="B7" t="str">
            <v>SHT0011439</v>
          </cell>
          <cell r="C7" t="str">
            <v>靠背3D网格中上</v>
          </cell>
          <cell r="E7" t="str">
            <v>C</v>
          </cell>
          <cell r="F7" t="str">
            <v>N</v>
          </cell>
          <cell r="G7" t="str">
            <v>织网</v>
          </cell>
          <cell r="H7" t="str">
            <v>ASSY</v>
          </cell>
          <cell r="I7" t="str">
            <v>河北外购</v>
          </cell>
          <cell r="J7" t="str">
            <v>天津穆勒</v>
          </cell>
          <cell r="K7" t="str">
            <v>河北</v>
          </cell>
          <cell r="L7" t="str">
            <v>是</v>
          </cell>
          <cell r="M7" t="str">
            <v>穆勒纺织品（天津）有限公司</v>
          </cell>
          <cell r="N7" t="str">
            <v>郑丽娟</v>
          </cell>
          <cell r="O7">
            <v>18526699658</v>
          </cell>
          <cell r="P7" t="str">
            <v>已定价</v>
          </cell>
          <cell r="Q7">
            <v>8.5840707964601766</v>
          </cell>
        </row>
        <row r="8">
          <cell r="B8" t="str">
            <v>SHT0011442</v>
          </cell>
          <cell r="C8" t="str">
            <v>靠背3D网格中下</v>
          </cell>
          <cell r="E8" t="str">
            <v>C</v>
          </cell>
          <cell r="F8" t="str">
            <v>N</v>
          </cell>
          <cell r="G8" t="str">
            <v>织网</v>
          </cell>
          <cell r="H8" t="str">
            <v>ASSY</v>
          </cell>
          <cell r="I8" t="str">
            <v>河北外购</v>
          </cell>
          <cell r="J8" t="str">
            <v>天津穆勒</v>
          </cell>
          <cell r="K8" t="str">
            <v>河北</v>
          </cell>
          <cell r="L8" t="str">
            <v>是</v>
          </cell>
          <cell r="M8" t="str">
            <v>穆勒纺织品（天津）有限公司</v>
          </cell>
          <cell r="N8" t="str">
            <v>郑丽娟</v>
          </cell>
          <cell r="O8">
            <v>18526699658</v>
          </cell>
          <cell r="P8" t="str">
            <v>已定价</v>
          </cell>
          <cell r="Q8">
            <v>9.9380530973451346</v>
          </cell>
        </row>
        <row r="9">
          <cell r="B9" t="str">
            <v>SHT0011644</v>
          </cell>
          <cell r="C9" t="str">
            <v>靠背舒适性海绵右</v>
          </cell>
          <cell r="D9" t="str">
            <v>无网格布</v>
          </cell>
          <cell r="E9" t="str">
            <v>C</v>
          </cell>
          <cell r="F9" t="str">
            <v>N</v>
          </cell>
          <cell r="G9" t="str">
            <v>海绵</v>
          </cell>
          <cell r="H9" t="str">
            <v>PUR</v>
          </cell>
          <cell r="I9" t="str">
            <v>河北外购</v>
          </cell>
          <cell r="J9" t="str">
            <v>天津琪安</v>
          </cell>
          <cell r="K9" t="str">
            <v>河北</v>
          </cell>
          <cell r="L9" t="str">
            <v>是</v>
          </cell>
          <cell r="M9" t="str">
            <v>天津琪安科技有限公司</v>
          </cell>
          <cell r="N9" t="str">
            <v>施岩</v>
          </cell>
          <cell r="O9">
            <v>13820171869</v>
          </cell>
          <cell r="P9" t="str">
            <v>已定价</v>
          </cell>
          <cell r="Q9">
            <v>5.7151208812392431</v>
          </cell>
        </row>
        <row r="10">
          <cell r="B10" t="str">
            <v>SHT0011645</v>
          </cell>
          <cell r="C10" t="str">
            <v>靠背舒适性海绵中上</v>
          </cell>
          <cell r="D10" t="str">
            <v>无网格布</v>
          </cell>
          <cell r="E10" t="str">
            <v>C</v>
          </cell>
          <cell r="F10" t="str">
            <v>N</v>
          </cell>
          <cell r="G10" t="str">
            <v>海绵</v>
          </cell>
          <cell r="H10" t="str">
            <v>PUR</v>
          </cell>
          <cell r="I10" t="str">
            <v>河北外购</v>
          </cell>
          <cell r="J10" t="str">
            <v>天津琪安</v>
          </cell>
          <cell r="K10" t="str">
            <v>河北</v>
          </cell>
          <cell r="L10" t="str">
            <v>是</v>
          </cell>
          <cell r="M10" t="str">
            <v>天津琪安科技有限公司</v>
          </cell>
          <cell r="N10" t="str">
            <v>施岩</v>
          </cell>
          <cell r="O10">
            <v>13820171869</v>
          </cell>
          <cell r="P10" t="str">
            <v>已定价</v>
          </cell>
          <cell r="Q10">
            <v>10.221782728205127</v>
          </cell>
        </row>
        <row r="11">
          <cell r="B11" t="str">
            <v>SHT0011646</v>
          </cell>
          <cell r="C11" t="str">
            <v>靠背舒适性海绵中下</v>
          </cell>
          <cell r="D11" t="str">
            <v>无网格布</v>
          </cell>
          <cell r="E11" t="str">
            <v>C</v>
          </cell>
          <cell r="F11" t="str">
            <v>N</v>
          </cell>
          <cell r="G11" t="str">
            <v>海绵</v>
          </cell>
          <cell r="H11" t="str">
            <v>PUR</v>
          </cell>
          <cell r="I11" t="str">
            <v>河北外购</v>
          </cell>
          <cell r="J11" t="str">
            <v>天津琪安</v>
          </cell>
          <cell r="K11" t="str">
            <v>河北</v>
          </cell>
          <cell r="L11" t="str">
            <v>是</v>
          </cell>
          <cell r="M11" t="str">
            <v>天津琪安科技有限公司</v>
          </cell>
          <cell r="N11" t="str">
            <v>施岩</v>
          </cell>
          <cell r="O11">
            <v>13820171869</v>
          </cell>
          <cell r="P11" t="str">
            <v>已定价</v>
          </cell>
          <cell r="Q11">
            <v>11.937912942465754</v>
          </cell>
        </row>
        <row r="12">
          <cell r="B12" t="str">
            <v>SHT0011647</v>
          </cell>
          <cell r="C12" t="str">
            <v>靠背舒适性海绵左</v>
          </cell>
          <cell r="D12" t="str">
            <v>无网格布</v>
          </cell>
          <cell r="E12" t="str">
            <v>C</v>
          </cell>
          <cell r="F12" t="str">
            <v>N</v>
          </cell>
          <cell r="G12" t="str">
            <v>海绵</v>
          </cell>
          <cell r="H12" t="str">
            <v>PUR</v>
          </cell>
          <cell r="I12" t="str">
            <v>河北外购</v>
          </cell>
          <cell r="J12" t="str">
            <v>天津琪安</v>
          </cell>
          <cell r="K12" t="str">
            <v>河北</v>
          </cell>
          <cell r="L12" t="str">
            <v>是</v>
          </cell>
          <cell r="M12" t="str">
            <v>天津琪安科技有限公司</v>
          </cell>
          <cell r="N12" t="str">
            <v>施岩</v>
          </cell>
          <cell r="O12">
            <v>13820171869</v>
          </cell>
          <cell r="P12" t="str">
            <v>已定价</v>
          </cell>
          <cell r="Q12">
            <v>5.7151208812392431</v>
          </cell>
        </row>
        <row r="13">
          <cell r="B13" t="str">
            <v>SHT0011438</v>
          </cell>
          <cell r="C13" t="str">
            <v>靠背舒适性海绵中</v>
          </cell>
          <cell r="D13" t="str">
            <v>带网格布</v>
          </cell>
          <cell r="E13" t="str">
            <v>C</v>
          </cell>
          <cell r="F13" t="str">
            <v>N</v>
          </cell>
          <cell r="G13" t="str">
            <v>海绵</v>
          </cell>
          <cell r="H13" t="str">
            <v>PUR</v>
          </cell>
          <cell r="I13" t="str">
            <v>河北外购</v>
          </cell>
          <cell r="J13" t="str">
            <v>天津琪安</v>
          </cell>
          <cell r="K13" t="str">
            <v>河北</v>
          </cell>
          <cell r="L13" t="str">
            <v>是</v>
          </cell>
          <cell r="M13" t="str">
            <v>天津琪安科技有限公司</v>
          </cell>
          <cell r="N13" t="str">
            <v>施岩</v>
          </cell>
          <cell r="O13">
            <v>13820171869</v>
          </cell>
          <cell r="P13" t="str">
            <v>已定价</v>
          </cell>
          <cell r="Q13">
            <v>17.648111377382261</v>
          </cell>
        </row>
        <row r="14">
          <cell r="B14" t="str">
            <v>BFA0010014</v>
          </cell>
          <cell r="C14" t="str">
            <v>扶手锁止销</v>
          </cell>
          <cell r="D14" t="str">
            <v>左右共用</v>
          </cell>
          <cell r="E14" t="str">
            <v>C</v>
          </cell>
          <cell r="F14" t="str">
            <v>N</v>
          </cell>
          <cell r="G14" t="str">
            <v>装配分总成</v>
          </cell>
          <cell r="H14" t="str">
            <v>65Mn</v>
          </cell>
          <cell r="I14" t="str">
            <v>河北外购</v>
          </cell>
          <cell r="J14" t="str">
            <v>瑞安精艺</v>
          </cell>
          <cell r="K14" t="str">
            <v>河北</v>
          </cell>
          <cell r="L14" t="str">
            <v>是</v>
          </cell>
          <cell r="M14" t="str">
            <v>瑞安市精艺标准件有限公司</v>
          </cell>
          <cell r="N14" t="str">
            <v>叶挺贵</v>
          </cell>
          <cell r="O14">
            <v>13906870078</v>
          </cell>
          <cell r="P14" t="str">
            <v>已定价、未签协议</v>
          </cell>
          <cell r="Q14">
            <v>1.1061946902654869</v>
          </cell>
        </row>
        <row r="15">
          <cell r="B15" t="str">
            <v>SHT0011656</v>
          </cell>
          <cell r="C15" t="str">
            <v>坐垫钢丝</v>
          </cell>
          <cell r="E15" t="str">
            <v>C</v>
          </cell>
          <cell r="F15" t="str">
            <v>N</v>
          </cell>
          <cell r="G15" t="str">
            <v>线材件</v>
          </cell>
          <cell r="H15" t="str">
            <v>φ2</v>
          </cell>
          <cell r="I15" t="str">
            <v>河北外购</v>
          </cell>
          <cell r="J15" t="str">
            <v>海兴中盛</v>
          </cell>
          <cell r="K15" t="str">
            <v>河北</v>
          </cell>
          <cell r="L15" t="str">
            <v>是</v>
          </cell>
          <cell r="M15" t="str">
            <v>海兴中盛弹簧有限公司</v>
          </cell>
          <cell r="N15" t="str">
            <v>吕大庆</v>
          </cell>
          <cell r="O15">
            <v>13313276244</v>
          </cell>
          <cell r="P15" t="str">
            <v>未定价</v>
          </cell>
          <cell r="R15">
            <v>0.154</v>
          </cell>
        </row>
        <row r="16">
          <cell r="B16" t="str">
            <v>SHT0011092</v>
          </cell>
          <cell r="C16" t="str">
            <v>坐垫3D网格右</v>
          </cell>
          <cell r="E16" t="str">
            <v>C</v>
          </cell>
          <cell r="F16" t="str">
            <v>N</v>
          </cell>
          <cell r="G16" t="str">
            <v>织网</v>
          </cell>
          <cell r="H16" t="str">
            <v>——</v>
          </cell>
          <cell r="I16" t="str">
            <v>河北外购</v>
          </cell>
          <cell r="J16" t="str">
            <v>天津穆勒</v>
          </cell>
          <cell r="K16" t="str">
            <v>河北</v>
          </cell>
          <cell r="L16" t="str">
            <v>是</v>
          </cell>
          <cell r="M16" t="str">
            <v>穆勒纺织品（天津）有限公司</v>
          </cell>
          <cell r="N16" t="str">
            <v>郑丽娟</v>
          </cell>
          <cell r="O16">
            <v>18526699658</v>
          </cell>
          <cell r="P16" t="str">
            <v>已定价</v>
          </cell>
          <cell r="Q16">
            <v>3.3805309734513278</v>
          </cell>
        </row>
        <row r="17">
          <cell r="B17" t="str">
            <v>SHT0011427</v>
          </cell>
          <cell r="C17" t="str">
            <v>坐垫3D网格左</v>
          </cell>
          <cell r="E17" t="str">
            <v>C</v>
          </cell>
          <cell r="F17" t="str">
            <v>N</v>
          </cell>
          <cell r="G17" t="str">
            <v>织网</v>
          </cell>
          <cell r="H17" t="str">
            <v>——</v>
          </cell>
          <cell r="I17" t="str">
            <v>河北外购</v>
          </cell>
          <cell r="J17" t="str">
            <v>天津穆勒</v>
          </cell>
          <cell r="K17" t="str">
            <v>河北</v>
          </cell>
          <cell r="L17" t="str">
            <v>是</v>
          </cell>
          <cell r="M17" t="str">
            <v>穆勒纺织品（天津）有限公司</v>
          </cell>
          <cell r="N17" t="str">
            <v>郑丽娟</v>
          </cell>
          <cell r="O17">
            <v>18526699658</v>
          </cell>
          <cell r="P17" t="str">
            <v>已定价</v>
          </cell>
          <cell r="Q17">
            <v>3.3805309734513278</v>
          </cell>
        </row>
        <row r="18">
          <cell r="B18" t="str">
            <v>SHT0011430</v>
          </cell>
          <cell r="C18" t="str">
            <v>坐垫3D网格中</v>
          </cell>
          <cell r="E18" t="str">
            <v>C</v>
          </cell>
          <cell r="F18" t="str">
            <v>N</v>
          </cell>
          <cell r="G18" t="str">
            <v>织网</v>
          </cell>
          <cell r="H18" t="str">
            <v>——</v>
          </cell>
          <cell r="I18" t="str">
            <v>河北外购</v>
          </cell>
          <cell r="J18" t="str">
            <v>天津穆勒</v>
          </cell>
          <cell r="K18" t="str">
            <v>河北</v>
          </cell>
          <cell r="L18" t="str">
            <v>是</v>
          </cell>
          <cell r="M18" t="str">
            <v>穆勒纺织品（天津）有限公司</v>
          </cell>
          <cell r="N18" t="str">
            <v>郑丽娟</v>
          </cell>
          <cell r="O18">
            <v>18526699658</v>
          </cell>
          <cell r="P18" t="str">
            <v>已定价</v>
          </cell>
          <cell r="Q18">
            <v>16.061946902654867</v>
          </cell>
        </row>
        <row r="19">
          <cell r="B19" t="str">
            <v>SHT0011657</v>
          </cell>
          <cell r="C19" t="str">
            <v>坐垫舒适性海绵右</v>
          </cell>
          <cell r="D19" t="str">
            <v>无网格布</v>
          </cell>
          <cell r="E19" t="str">
            <v>C</v>
          </cell>
          <cell r="F19" t="str">
            <v>N</v>
          </cell>
          <cell r="G19" t="str">
            <v>海绵</v>
          </cell>
          <cell r="H19" t="str">
            <v>——</v>
          </cell>
          <cell r="I19" t="str">
            <v>河北外购</v>
          </cell>
          <cell r="J19" t="str">
            <v>天津琪安</v>
          </cell>
          <cell r="K19" t="str">
            <v>河北</v>
          </cell>
          <cell r="L19" t="str">
            <v>是</v>
          </cell>
          <cell r="M19" t="str">
            <v>天津琪安科技有限公司</v>
          </cell>
          <cell r="N19" t="str">
            <v>施岩</v>
          </cell>
          <cell r="O19">
            <v>13820171869</v>
          </cell>
          <cell r="P19" t="str">
            <v>已定价</v>
          </cell>
          <cell r="Q19">
            <v>3.9944027372392426</v>
          </cell>
        </row>
        <row r="20">
          <cell r="B20" t="str">
            <v>SHT0011658</v>
          </cell>
          <cell r="C20" t="str">
            <v>坐垫舒适性海绵左</v>
          </cell>
          <cell r="D20" t="str">
            <v>无网格布</v>
          </cell>
          <cell r="E20" t="str">
            <v>C</v>
          </cell>
          <cell r="F20" t="str">
            <v>N</v>
          </cell>
          <cell r="G20" t="str">
            <v>海绵</v>
          </cell>
          <cell r="H20" t="str">
            <v>——</v>
          </cell>
          <cell r="I20" t="str">
            <v>河北外购</v>
          </cell>
          <cell r="J20" t="str">
            <v>天津琪安</v>
          </cell>
          <cell r="K20" t="str">
            <v>河北</v>
          </cell>
          <cell r="L20" t="str">
            <v>是</v>
          </cell>
          <cell r="M20" t="str">
            <v>天津琪安科技有限公司</v>
          </cell>
          <cell r="N20" t="str">
            <v>施岩</v>
          </cell>
          <cell r="O20">
            <v>13820171869</v>
          </cell>
          <cell r="P20" t="str">
            <v>已定价</v>
          </cell>
          <cell r="Q20">
            <v>3.9944027372392426</v>
          </cell>
        </row>
        <row r="21">
          <cell r="B21" t="str">
            <v>SHT0011659</v>
          </cell>
          <cell r="C21" t="str">
            <v>坐垫舒适性海绵中</v>
          </cell>
          <cell r="D21" t="str">
            <v>无网格布</v>
          </cell>
          <cell r="E21" t="str">
            <v>C</v>
          </cell>
          <cell r="F21" t="str">
            <v>N</v>
          </cell>
          <cell r="G21" t="str">
            <v>海绵</v>
          </cell>
          <cell r="H21" t="str">
            <v>——</v>
          </cell>
          <cell r="I21" t="str">
            <v>河北外购</v>
          </cell>
          <cell r="J21" t="str">
            <v>天津琪安</v>
          </cell>
          <cell r="K21" t="str">
            <v>河北</v>
          </cell>
          <cell r="L21" t="str">
            <v>是</v>
          </cell>
          <cell r="M21" t="str">
            <v>天津琪安科技有限公司</v>
          </cell>
          <cell r="N21" t="str">
            <v>施岩</v>
          </cell>
          <cell r="O21">
            <v>13820171869</v>
          </cell>
          <cell r="P21" t="str">
            <v>已定价</v>
          </cell>
          <cell r="Q21">
            <v>22.729820053333334</v>
          </cell>
        </row>
        <row r="22">
          <cell r="B22" t="str">
            <v>SHT0011429</v>
          </cell>
          <cell r="C22" t="str">
            <v>坐垫舒适性海绵中</v>
          </cell>
          <cell r="D22" t="str">
            <v>带网格布</v>
          </cell>
          <cell r="E22" t="str">
            <v>C</v>
          </cell>
          <cell r="F22" t="str">
            <v>N</v>
          </cell>
          <cell r="G22" t="str">
            <v>海绵</v>
          </cell>
          <cell r="H22" t="str">
            <v>——</v>
          </cell>
          <cell r="I22" t="str">
            <v>河北外购</v>
          </cell>
          <cell r="J22" t="str">
            <v>天津琪安</v>
          </cell>
          <cell r="K22" t="str">
            <v>河北</v>
          </cell>
          <cell r="L22" t="str">
            <v>是</v>
          </cell>
          <cell r="M22" t="str">
            <v>天津琪安科技有限公司</v>
          </cell>
          <cell r="N22" t="str">
            <v>施岩</v>
          </cell>
          <cell r="O22">
            <v>13820171869</v>
          </cell>
          <cell r="P22" t="str">
            <v>已定价</v>
          </cell>
          <cell r="Q22">
            <v>18.543737785373537</v>
          </cell>
        </row>
        <row r="23">
          <cell r="B23" t="str">
            <v>GHRC000001</v>
          </cell>
          <cell r="C23" t="str">
            <v>C型钉</v>
          </cell>
          <cell r="E23" t="str">
            <v>C</v>
          </cell>
          <cell r="F23" t="str">
            <v>Y</v>
          </cell>
          <cell r="G23" t="str">
            <v>标准件</v>
          </cell>
          <cell r="H23" t="str">
            <v>——</v>
          </cell>
          <cell r="I23" t="str">
            <v>河北外购</v>
          </cell>
          <cell r="J23" t="str">
            <v>崇文胜源</v>
          </cell>
          <cell r="K23" t="str">
            <v>河北</v>
          </cell>
          <cell r="L23" t="str">
            <v>是</v>
          </cell>
          <cell r="M23" t="str">
            <v>沧州崇文晟源机械制造有限公司</v>
          </cell>
          <cell r="N23" t="str">
            <v>范忠发</v>
          </cell>
          <cell r="O23">
            <v>15227510668</v>
          </cell>
          <cell r="P23" t="str">
            <v>借用件</v>
          </cell>
          <cell r="Q23">
            <v>5.7999999999999996E-3</v>
          </cell>
        </row>
        <row r="24">
          <cell r="B24" t="str">
            <v>BSP0010017</v>
          </cell>
          <cell r="C24" t="str">
            <v>主驾驶靠背调节手柄卡接簧</v>
          </cell>
          <cell r="E24" t="str">
            <v>C</v>
          </cell>
          <cell r="F24" t="str">
            <v>N</v>
          </cell>
          <cell r="G24" t="str">
            <v>线材件</v>
          </cell>
          <cell r="H24" t="str">
            <v>65Mn</v>
          </cell>
          <cell r="I24" t="str">
            <v>河北外购</v>
          </cell>
          <cell r="J24" t="str">
            <v>海兴中盛</v>
          </cell>
          <cell r="K24" t="str">
            <v>河北</v>
          </cell>
          <cell r="L24" t="str">
            <v>是</v>
          </cell>
          <cell r="M24" t="str">
            <v>海兴中盛弹簧有限公司</v>
          </cell>
          <cell r="N24" t="str">
            <v>吕大庆</v>
          </cell>
          <cell r="O24">
            <v>13313276244</v>
          </cell>
          <cell r="P24" t="str">
            <v>未定价</v>
          </cell>
          <cell r="R24">
            <v>0.23699999999999999</v>
          </cell>
        </row>
        <row r="25">
          <cell r="B25" t="str">
            <v>SHT0010356</v>
          </cell>
          <cell r="C25" t="str">
            <v>靠背调节手柄销轴</v>
          </cell>
          <cell r="E25" t="str">
            <v>B</v>
          </cell>
          <cell r="F25" t="str">
            <v>N</v>
          </cell>
          <cell r="G25" t="str">
            <v>圆钢</v>
          </cell>
          <cell r="H25" t="str">
            <v>20#</v>
          </cell>
          <cell r="I25" t="str">
            <v>河北外购</v>
          </cell>
          <cell r="J25" t="str">
            <v>高唐</v>
          </cell>
          <cell r="K25" t="str">
            <v>河北</v>
          </cell>
          <cell r="L25" t="str">
            <v>是</v>
          </cell>
          <cell r="M25" t="str">
            <v>高唐强盛机械有限公司</v>
          </cell>
          <cell r="N25" t="str">
            <v>魏银山</v>
          </cell>
          <cell r="O25">
            <v>13606353770</v>
          </cell>
          <cell r="P25" t="str">
            <v>未定价</v>
          </cell>
          <cell r="R25">
            <v>0.74</v>
          </cell>
        </row>
        <row r="26">
          <cell r="B26" t="str">
            <v>BSP0010018</v>
          </cell>
          <cell r="C26" t="str">
            <v>副驾驶靠背调节手柄卡接簧</v>
          </cell>
          <cell r="E26" t="str">
            <v>C</v>
          </cell>
          <cell r="F26" t="str">
            <v>N</v>
          </cell>
          <cell r="G26" t="str">
            <v>线材件</v>
          </cell>
          <cell r="H26" t="str">
            <v>65Mn</v>
          </cell>
          <cell r="I26" t="str">
            <v>河北外购</v>
          </cell>
          <cell r="J26" t="str">
            <v>海兴中盛</v>
          </cell>
          <cell r="K26" t="str">
            <v>河北</v>
          </cell>
          <cell r="L26" t="str">
            <v>是</v>
          </cell>
          <cell r="M26" t="str">
            <v>海兴中盛弹簧有限公司</v>
          </cell>
          <cell r="N26" t="str">
            <v>吕大庆</v>
          </cell>
          <cell r="O26">
            <v>13313276244</v>
          </cell>
          <cell r="P26" t="str">
            <v>未定价</v>
          </cell>
          <cell r="R26">
            <v>0.23699999999999999</v>
          </cell>
        </row>
        <row r="27">
          <cell r="B27" t="str">
            <v>SHT0010356</v>
          </cell>
          <cell r="C27" t="str">
            <v>靠背调节手柄销轴</v>
          </cell>
          <cell r="E27" t="str">
            <v>B</v>
          </cell>
          <cell r="F27" t="str">
            <v>N</v>
          </cell>
          <cell r="G27" t="str">
            <v>圆钢</v>
          </cell>
          <cell r="H27" t="str">
            <v>20#</v>
          </cell>
          <cell r="I27" t="str">
            <v>河北外购</v>
          </cell>
          <cell r="J27" t="str">
            <v>高唐</v>
          </cell>
          <cell r="K27" t="str">
            <v>河北</v>
          </cell>
          <cell r="L27" t="str">
            <v>是</v>
          </cell>
          <cell r="M27" t="str">
            <v>高唐强盛机械有限公司</v>
          </cell>
          <cell r="N27" t="str">
            <v>魏银山</v>
          </cell>
          <cell r="O27">
            <v>13606353770</v>
          </cell>
          <cell r="P27" t="str">
            <v>未定价</v>
          </cell>
          <cell r="R27">
            <v>0.74</v>
          </cell>
        </row>
        <row r="28">
          <cell r="B28" t="str">
            <v>BFA0000285</v>
          </cell>
          <cell r="C28" t="str">
            <v>开口挡圈</v>
          </cell>
          <cell r="D28" t="str">
            <v>固定阻尼拉线和高调拉线</v>
          </cell>
          <cell r="E28" t="str">
            <v>C</v>
          </cell>
          <cell r="F28" t="str">
            <v>Y</v>
          </cell>
          <cell r="G28" t="str">
            <v>标准件</v>
          </cell>
          <cell r="H28" t="str">
            <v>65Mn</v>
          </cell>
          <cell r="I28" t="str">
            <v>河北外购</v>
          </cell>
          <cell r="J28" t="str">
            <v>北京三浦</v>
          </cell>
          <cell r="K28" t="str">
            <v>河北</v>
          </cell>
          <cell r="L28" t="str">
            <v>是</v>
          </cell>
          <cell r="M28" t="str">
            <v>北京浦东三浦标准件有限公司</v>
          </cell>
          <cell r="N28" t="str">
            <v>孙彦东</v>
          </cell>
          <cell r="O28">
            <v>15028618516</v>
          </cell>
          <cell r="P28" t="str">
            <v>借用件，有价格协议</v>
          </cell>
        </row>
        <row r="29">
          <cell r="B29" t="str">
            <v>SHT0010846</v>
          </cell>
          <cell r="C29" t="str">
            <v>支架左边板</v>
          </cell>
          <cell r="E29" t="str">
            <v>B</v>
          </cell>
          <cell r="F29" t="str">
            <v>N</v>
          </cell>
          <cell r="G29" t="str">
            <v>钣金件</v>
          </cell>
          <cell r="H29" t="str">
            <v>QStE420TM/T=1.5</v>
          </cell>
          <cell r="I29" t="str">
            <v>暂定河北自制，后期评审</v>
          </cell>
          <cell r="J29" t="str">
            <v>模具在岳众</v>
          </cell>
          <cell r="K29" t="str">
            <v>河北</v>
          </cell>
          <cell r="L29" t="str">
            <v>是</v>
          </cell>
          <cell r="M29" t="str">
            <v>滁州岳众汽车零部件有限公司</v>
          </cell>
          <cell r="N29" t="str">
            <v>张文站</v>
          </cell>
          <cell r="O29">
            <v>13623174726</v>
          </cell>
          <cell r="P29" t="str">
            <v>先从模具厂打样，后期自制</v>
          </cell>
        </row>
        <row r="30">
          <cell r="B30" t="str">
            <v>BFA0000518</v>
          </cell>
          <cell r="C30" t="str">
            <v>焊接方螺母</v>
          </cell>
          <cell r="D30" t="str">
            <v>M8</v>
          </cell>
          <cell r="F30" t="str">
            <v>Y</v>
          </cell>
          <cell r="G30" t="str">
            <v>标准件</v>
          </cell>
          <cell r="H30" t="str">
            <v>——</v>
          </cell>
          <cell r="I30" t="str">
            <v>河北外购</v>
          </cell>
          <cell r="J30" t="str">
            <v>北京三浦</v>
          </cell>
          <cell r="K30" t="str">
            <v>河北</v>
          </cell>
          <cell r="L30" t="str">
            <v>是</v>
          </cell>
          <cell r="M30" t="str">
            <v>北京浦东三浦标准件有限公司</v>
          </cell>
          <cell r="N30" t="str">
            <v>孙彦东</v>
          </cell>
          <cell r="O30">
            <v>15028618516</v>
          </cell>
          <cell r="P30" t="str">
            <v>借用件，有价格协议</v>
          </cell>
          <cell r="Q30">
            <v>4.2000000000000003E-2</v>
          </cell>
        </row>
        <row r="31">
          <cell r="B31" t="str">
            <v>SHT0010848</v>
          </cell>
          <cell r="C31" t="str">
            <v>支架右边板</v>
          </cell>
          <cell r="E31" t="str">
            <v>B</v>
          </cell>
          <cell r="F31" t="str">
            <v>N</v>
          </cell>
          <cell r="G31" t="str">
            <v>钣金件</v>
          </cell>
          <cell r="H31" t="str">
            <v>QStE420TM/T=1.5</v>
          </cell>
          <cell r="I31" t="str">
            <v>暂定河北自制，后期评审</v>
          </cell>
          <cell r="J31" t="str">
            <v>模具在岳众</v>
          </cell>
          <cell r="K31" t="str">
            <v>河北</v>
          </cell>
          <cell r="L31" t="str">
            <v>是</v>
          </cell>
          <cell r="M31" t="str">
            <v>滁州岳众汽车零部件有限公司</v>
          </cell>
          <cell r="N31" t="str">
            <v>张文站</v>
          </cell>
          <cell r="O31">
            <v>13623174726</v>
          </cell>
          <cell r="P31" t="str">
            <v>先从模具厂打样，后期自制</v>
          </cell>
        </row>
        <row r="32">
          <cell r="B32" t="str">
            <v>BFA0000518</v>
          </cell>
          <cell r="C32" t="str">
            <v>焊接方螺母</v>
          </cell>
          <cell r="D32" t="str">
            <v>M8</v>
          </cell>
          <cell r="F32" t="str">
            <v>Y</v>
          </cell>
          <cell r="G32" t="str">
            <v>标准件</v>
          </cell>
          <cell r="H32" t="str">
            <v>——</v>
          </cell>
          <cell r="I32" t="str">
            <v>河北外购</v>
          </cell>
          <cell r="J32" t="str">
            <v>北京三浦</v>
          </cell>
          <cell r="K32" t="str">
            <v>河北</v>
          </cell>
          <cell r="L32" t="str">
            <v>是</v>
          </cell>
          <cell r="M32" t="str">
            <v>北京浦东三浦标准件有限公司</v>
          </cell>
          <cell r="N32" t="str">
            <v>孙彦东</v>
          </cell>
          <cell r="O32">
            <v>15028618516</v>
          </cell>
          <cell r="P32" t="str">
            <v>借用件，有价格协议</v>
          </cell>
          <cell r="Q32">
            <v>4.2000000000000003E-2</v>
          </cell>
        </row>
        <row r="33">
          <cell r="B33" t="str">
            <v>SHT0010850</v>
          </cell>
          <cell r="C33" t="str">
            <v>支架前板</v>
          </cell>
          <cell r="E33" t="str">
            <v>B</v>
          </cell>
          <cell r="F33" t="str">
            <v>N</v>
          </cell>
          <cell r="G33" t="str">
            <v>钣金件</v>
          </cell>
          <cell r="H33" t="str">
            <v>QStE420TM/T=1.5</v>
          </cell>
          <cell r="I33" t="str">
            <v>暂定河北自制，后期评审</v>
          </cell>
          <cell r="J33" t="str">
            <v>模具在荣威</v>
          </cell>
          <cell r="K33" t="str">
            <v>河北</v>
          </cell>
          <cell r="L33" t="str">
            <v>是</v>
          </cell>
          <cell r="M33" t="str">
            <v>苏州市荣威模具有限公司</v>
          </cell>
          <cell r="N33" t="str">
            <v>彭松</v>
          </cell>
          <cell r="O33">
            <v>13771939886</v>
          </cell>
          <cell r="P33" t="str">
            <v>先从模具厂打样，后期自制</v>
          </cell>
        </row>
        <row r="34">
          <cell r="B34" t="str">
            <v>SHT0010851</v>
          </cell>
          <cell r="C34" t="str">
            <v>支架后板</v>
          </cell>
          <cell r="E34" t="str">
            <v>B</v>
          </cell>
          <cell r="F34" t="str">
            <v>N</v>
          </cell>
          <cell r="G34" t="str">
            <v>钣金件</v>
          </cell>
          <cell r="H34" t="str">
            <v>QStE420TM/T=1.5</v>
          </cell>
          <cell r="I34" t="str">
            <v>暂定河北自制，后期评审</v>
          </cell>
          <cell r="J34" t="str">
            <v>模具在岳众</v>
          </cell>
          <cell r="K34" t="str">
            <v>河北</v>
          </cell>
          <cell r="L34" t="str">
            <v>是</v>
          </cell>
          <cell r="M34" t="str">
            <v>滁州岳众汽车零部件有限公司</v>
          </cell>
          <cell r="N34" t="str">
            <v>张文站</v>
          </cell>
          <cell r="O34">
            <v>13623174726</v>
          </cell>
          <cell r="P34" t="str">
            <v>先从模具厂打样，后期自制</v>
          </cell>
        </row>
        <row r="35">
          <cell r="B35" t="str">
            <v>SHT0010852</v>
          </cell>
          <cell r="C35" t="str">
            <v>左地脚支架</v>
          </cell>
          <cell r="E35" t="str">
            <v>B</v>
          </cell>
          <cell r="F35" t="str">
            <v>N</v>
          </cell>
          <cell r="G35" t="str">
            <v>钣金件</v>
          </cell>
          <cell r="H35" t="str">
            <v>QStE420TM/T=2.0</v>
          </cell>
          <cell r="I35" t="str">
            <v>暂定河北自制，后期评审</v>
          </cell>
          <cell r="J35" t="str">
            <v>模具在荣威</v>
          </cell>
          <cell r="K35" t="str">
            <v>河北</v>
          </cell>
          <cell r="L35" t="str">
            <v>是</v>
          </cell>
          <cell r="M35" t="str">
            <v>苏州市荣威模具有限公司</v>
          </cell>
          <cell r="N35" t="str">
            <v>彭松</v>
          </cell>
          <cell r="O35">
            <v>13771939886</v>
          </cell>
          <cell r="P35" t="str">
            <v>先从模具厂打样，后期自制</v>
          </cell>
        </row>
        <row r="36">
          <cell r="B36" t="str">
            <v>SHT0010853</v>
          </cell>
          <cell r="C36" t="str">
            <v>右地脚支架</v>
          </cell>
          <cell r="E36" t="str">
            <v>B</v>
          </cell>
          <cell r="F36" t="str">
            <v>N</v>
          </cell>
          <cell r="G36" t="str">
            <v>钣金件</v>
          </cell>
          <cell r="H36" t="str">
            <v>QStE420TM/T=2.0</v>
          </cell>
          <cell r="I36" t="str">
            <v>暂定河北自制，后期评审</v>
          </cell>
          <cell r="J36" t="str">
            <v>模具在荣威</v>
          </cell>
          <cell r="K36" t="str">
            <v>河北</v>
          </cell>
          <cell r="L36" t="str">
            <v>是</v>
          </cell>
          <cell r="M36" t="str">
            <v>苏州市荣威模具有限公司</v>
          </cell>
          <cell r="N36" t="str">
            <v>彭松</v>
          </cell>
          <cell r="O36">
            <v>13771939886</v>
          </cell>
          <cell r="P36" t="str">
            <v>先从模具厂打样，后期自制</v>
          </cell>
        </row>
        <row r="37">
          <cell r="B37" t="str">
            <v>SHT0010854</v>
          </cell>
          <cell r="C37" t="str">
            <v>支撑钣金件</v>
          </cell>
          <cell r="E37" t="str">
            <v>B</v>
          </cell>
          <cell r="F37" t="str">
            <v>N</v>
          </cell>
          <cell r="G37" t="str">
            <v>钣金件</v>
          </cell>
          <cell r="H37" t="str">
            <v>QStE420TM/T=1.5</v>
          </cell>
          <cell r="I37" t="str">
            <v>暂定河北自制，后期评审</v>
          </cell>
          <cell r="J37" t="str">
            <v>模具在荣威</v>
          </cell>
          <cell r="K37" t="str">
            <v>河北</v>
          </cell>
          <cell r="L37" t="str">
            <v>是</v>
          </cell>
          <cell r="M37" t="str">
            <v>苏州市荣威模具有限公司</v>
          </cell>
          <cell r="N37" t="str">
            <v>彭松</v>
          </cell>
          <cell r="O37">
            <v>13771939886</v>
          </cell>
          <cell r="P37" t="str">
            <v>先从模具厂打样，后期自制</v>
          </cell>
        </row>
        <row r="38">
          <cell r="B38" t="str">
            <v>SHT0011022</v>
          </cell>
          <cell r="C38" t="str">
            <v>靠背泡沫预埋钢丝1</v>
          </cell>
          <cell r="D38" t="str">
            <v>线材</v>
          </cell>
          <cell r="E38" t="str">
            <v>B</v>
          </cell>
          <cell r="F38" t="str">
            <v>N</v>
          </cell>
          <cell r="G38" t="str">
            <v>线材</v>
          </cell>
          <cell r="H38" t="str">
            <v xml:space="preserve">20# ⌀2.0  </v>
          </cell>
          <cell r="I38" t="str">
            <v>河北外购</v>
          </cell>
          <cell r="J38" t="str">
            <v>海兴中盛</v>
          </cell>
          <cell r="K38" t="str">
            <v>河北</v>
          </cell>
          <cell r="L38" t="str">
            <v>是</v>
          </cell>
          <cell r="M38" t="str">
            <v>海兴中盛弹簧有限公司</v>
          </cell>
          <cell r="N38" t="str">
            <v>吕大庆</v>
          </cell>
          <cell r="O38">
            <v>13313276244</v>
          </cell>
          <cell r="P38" t="str">
            <v>未定价</v>
          </cell>
          <cell r="R38">
            <v>0.182</v>
          </cell>
        </row>
        <row r="39">
          <cell r="B39" t="str">
            <v>SHT0011693</v>
          </cell>
          <cell r="C39" t="str">
            <v>坐垫钢丝</v>
          </cell>
          <cell r="D39" t="str">
            <v>线材</v>
          </cell>
          <cell r="E39" t="str">
            <v>B</v>
          </cell>
          <cell r="F39" t="str">
            <v>N</v>
          </cell>
          <cell r="G39" t="str">
            <v>线材</v>
          </cell>
          <cell r="H39" t="str">
            <v xml:space="preserve">20# ⌀2.0  </v>
          </cell>
          <cell r="I39" t="str">
            <v>河北外购</v>
          </cell>
          <cell r="J39" t="str">
            <v>海兴中盛</v>
          </cell>
          <cell r="K39" t="str">
            <v>河北</v>
          </cell>
          <cell r="L39" t="str">
            <v>是</v>
          </cell>
          <cell r="M39" t="str">
            <v>海兴中盛弹簧有限公司</v>
          </cell>
          <cell r="N39" t="str">
            <v>吕大庆</v>
          </cell>
          <cell r="O39">
            <v>13313276244</v>
          </cell>
          <cell r="P39" t="str">
            <v>未定价</v>
          </cell>
          <cell r="R39">
            <v>9.8000000000000004E-2</v>
          </cell>
        </row>
        <row r="40">
          <cell r="B40" t="str">
            <v>SHT0010371</v>
          </cell>
          <cell r="C40" t="str">
            <v>坐垫翻折支撑钣金右</v>
          </cell>
          <cell r="E40" t="str">
            <v>B</v>
          </cell>
          <cell r="F40" t="str">
            <v>N</v>
          </cell>
          <cell r="G40" t="str">
            <v>钣金件</v>
          </cell>
          <cell r="H40" t="str">
            <v>SPFH590
t=3.0</v>
          </cell>
          <cell r="I40" t="str">
            <v>暂定河北自制，后期评审</v>
          </cell>
          <cell r="J40" t="str">
            <v>模具在岳众</v>
          </cell>
          <cell r="K40" t="str">
            <v>河北</v>
          </cell>
          <cell r="L40" t="str">
            <v>是</v>
          </cell>
          <cell r="M40" t="str">
            <v>滁州岳众汽车零部件有限公司</v>
          </cell>
          <cell r="N40" t="str">
            <v>张文站</v>
          </cell>
          <cell r="O40">
            <v>13623174726</v>
          </cell>
          <cell r="P40" t="str">
            <v>先从模具厂打样，后期自制</v>
          </cell>
        </row>
        <row r="41">
          <cell r="B41" t="str">
            <v>SHT0010408</v>
          </cell>
          <cell r="C41" t="str">
            <v>坐垫翻折支撑轴套</v>
          </cell>
          <cell r="E41" t="str">
            <v>B</v>
          </cell>
          <cell r="F41" t="str">
            <v>N</v>
          </cell>
          <cell r="G41" t="str">
            <v>冷镦</v>
          </cell>
          <cell r="H41" t="str">
            <v>SWRCH35K</v>
          </cell>
          <cell r="I41" t="str">
            <v>河北外购</v>
          </cell>
          <cell r="J41" t="str">
            <v>瑞安精艺</v>
          </cell>
          <cell r="K41" t="str">
            <v>河北</v>
          </cell>
          <cell r="L41" t="str">
            <v>是</v>
          </cell>
          <cell r="M41" t="str">
            <v>瑞安市精艺标准件有限公司</v>
          </cell>
          <cell r="N41" t="str">
            <v>叶挺贵</v>
          </cell>
          <cell r="O41">
            <v>13906870078</v>
          </cell>
          <cell r="P41" t="str">
            <v>已定价、未签协议</v>
          </cell>
          <cell r="Q41">
            <v>0.97350000000000003</v>
          </cell>
        </row>
        <row r="42">
          <cell r="B42" t="str">
            <v>SHT0010890</v>
          </cell>
          <cell r="C42" t="str">
            <v>翻转限位钣金安装轴</v>
          </cell>
          <cell r="E42" t="str">
            <v>B</v>
          </cell>
          <cell r="F42" t="str">
            <v>N</v>
          </cell>
          <cell r="G42" t="str">
            <v>冷镦</v>
          </cell>
          <cell r="H42" t="str">
            <v>SWRCH35K</v>
          </cell>
          <cell r="I42" t="str">
            <v>河北外购</v>
          </cell>
          <cell r="J42" t="str">
            <v>瑞安精艺</v>
          </cell>
          <cell r="K42" t="str">
            <v>河北</v>
          </cell>
          <cell r="L42" t="str">
            <v>是</v>
          </cell>
          <cell r="M42" t="str">
            <v>瑞安市精艺标准件有限公司</v>
          </cell>
          <cell r="N42" t="str">
            <v>叶挺贵</v>
          </cell>
          <cell r="O42">
            <v>13906870078</v>
          </cell>
          <cell r="P42" t="str">
            <v>已定价、未签协议</v>
          </cell>
          <cell r="Q42">
            <v>0.29199999999999998</v>
          </cell>
        </row>
        <row r="43">
          <cell r="B43" t="str">
            <v>SHT0010064</v>
          </cell>
          <cell r="C43" t="str">
            <v>靠背骨架侧边板</v>
          </cell>
          <cell r="E43" t="str">
            <v>B</v>
          </cell>
          <cell r="F43" t="str">
            <v>N</v>
          </cell>
          <cell r="G43" t="str">
            <v>钣金件</v>
          </cell>
          <cell r="H43" t="str">
            <v>SPFH590
t=2.0</v>
          </cell>
          <cell r="I43" t="str">
            <v>暂定河北自制，后期评审</v>
          </cell>
          <cell r="J43" t="str">
            <v>模具在荣威</v>
          </cell>
          <cell r="K43" t="str">
            <v>河北</v>
          </cell>
          <cell r="L43" t="str">
            <v>是</v>
          </cell>
          <cell r="M43" t="str">
            <v>苏州市荣威模具有限公司</v>
          </cell>
          <cell r="N43" t="str">
            <v>彭松</v>
          </cell>
          <cell r="O43">
            <v>13771939886</v>
          </cell>
          <cell r="P43" t="str">
            <v>先从模具厂打样，后期自制</v>
          </cell>
        </row>
        <row r="44">
          <cell r="B44" t="str">
            <v>SHT0010245</v>
          </cell>
          <cell r="C44" t="str">
            <v>扶手固定加强板2</v>
          </cell>
          <cell r="E44" t="str">
            <v>B</v>
          </cell>
          <cell r="F44" t="str">
            <v>N</v>
          </cell>
          <cell r="G44" t="str">
            <v>钣金件</v>
          </cell>
          <cell r="H44" t="str">
            <v>SPFH590
t=1.6</v>
          </cell>
          <cell r="I44" t="str">
            <v>暂定河北自制，后期评审</v>
          </cell>
          <cell r="J44" t="str">
            <v>模具在岳众</v>
          </cell>
          <cell r="K44" t="str">
            <v>河北</v>
          </cell>
          <cell r="L44" t="str">
            <v>是</v>
          </cell>
          <cell r="M44" t="str">
            <v>滁州岳众汽车零部件有限公司</v>
          </cell>
          <cell r="N44" t="str">
            <v>张文站</v>
          </cell>
          <cell r="O44">
            <v>13623174726</v>
          </cell>
          <cell r="P44" t="str">
            <v>先从模具厂打样，后期自制</v>
          </cell>
        </row>
        <row r="45">
          <cell r="B45" t="str">
            <v>SHT0010724</v>
          </cell>
          <cell r="C45" t="str">
            <v>司机副边调角器下连接钣A</v>
          </cell>
          <cell r="E45" t="str">
            <v>A</v>
          </cell>
          <cell r="F45" t="str">
            <v>N</v>
          </cell>
          <cell r="G45" t="str">
            <v>钣金件</v>
          </cell>
          <cell r="H45" t="str">
            <v>SPFH590
t=1.6</v>
          </cell>
          <cell r="I45" t="str">
            <v>暂定河北自制，后期评审</v>
          </cell>
          <cell r="J45" t="str">
            <v>模具在岳众</v>
          </cell>
          <cell r="K45" t="str">
            <v>河北</v>
          </cell>
          <cell r="L45" t="str">
            <v>是</v>
          </cell>
          <cell r="M45" t="str">
            <v>滁州岳众汽车零部件有限公司</v>
          </cell>
          <cell r="N45" t="str">
            <v>张文站</v>
          </cell>
          <cell r="O45">
            <v>13623174726</v>
          </cell>
          <cell r="P45" t="str">
            <v>先从模具厂打样，后期自制</v>
          </cell>
        </row>
        <row r="46">
          <cell r="B46" t="str">
            <v>SHT0010299</v>
          </cell>
          <cell r="C46" t="str">
            <v>H6靠背调节手柄安装轴</v>
          </cell>
          <cell r="E46" t="str">
            <v>B</v>
          </cell>
          <cell r="F46" t="str">
            <v>N</v>
          </cell>
          <cell r="G46" t="str">
            <v>冷镦</v>
          </cell>
          <cell r="H46" t="str">
            <v>SWRCH22A</v>
          </cell>
          <cell r="I46" t="str">
            <v>河北外购</v>
          </cell>
          <cell r="J46" t="str">
            <v>瑞安精艺</v>
          </cell>
          <cell r="K46" t="str">
            <v>河北</v>
          </cell>
          <cell r="L46" t="str">
            <v>是</v>
          </cell>
          <cell r="M46" t="str">
            <v>瑞安市精艺标准件有限公司</v>
          </cell>
          <cell r="N46" t="str">
            <v>叶挺贵</v>
          </cell>
          <cell r="O46">
            <v>13906870078</v>
          </cell>
          <cell r="P46" t="str">
            <v>已定价、未签协议</v>
          </cell>
          <cell r="Q46">
            <v>1.1504000000000001</v>
          </cell>
        </row>
        <row r="47">
          <cell r="B47" t="str">
            <v>SHT0011408</v>
          </cell>
          <cell r="C47" t="str">
            <v>法兰面焊接螺母</v>
          </cell>
          <cell r="E47" t="str">
            <v>A</v>
          </cell>
          <cell r="F47" t="str">
            <v>N</v>
          </cell>
          <cell r="I47" t="str">
            <v>河北外购</v>
          </cell>
          <cell r="J47" t="str">
            <v>北京三浦</v>
          </cell>
          <cell r="K47" t="str">
            <v>河北</v>
          </cell>
          <cell r="L47" t="str">
            <v>是</v>
          </cell>
          <cell r="M47" t="str">
            <v>北京浦东三浦标准件有限公司</v>
          </cell>
          <cell r="N47" t="str">
            <v>孙彦东</v>
          </cell>
          <cell r="O47">
            <v>15028618516</v>
          </cell>
          <cell r="P47" t="str">
            <v>7/16螺母是借用件，有价格协议</v>
          </cell>
          <cell r="Q47">
            <v>0.32</v>
          </cell>
        </row>
        <row r="48">
          <cell r="B48" t="str">
            <v>SHT0010786</v>
          </cell>
          <cell r="C48" t="str">
            <v>罩壳固定钣金片</v>
          </cell>
          <cell r="E48" t="str">
            <v>B</v>
          </cell>
          <cell r="F48" t="str">
            <v>N</v>
          </cell>
          <cell r="G48" t="str">
            <v>钣金件</v>
          </cell>
          <cell r="H48" t="str">
            <v>SAPH440 t=2.0</v>
          </cell>
          <cell r="I48" t="str">
            <v>河北外购</v>
          </cell>
          <cell r="J48" t="str">
            <v>再兴</v>
          </cell>
          <cell r="K48" t="str">
            <v>河北</v>
          </cell>
          <cell r="L48" t="str">
            <v>是</v>
          </cell>
          <cell r="M48" t="str">
            <v>黄骅市再兴汽车配件有限公司</v>
          </cell>
          <cell r="N48" t="str">
            <v>刘东建</v>
          </cell>
          <cell r="O48">
            <v>15831876564</v>
          </cell>
          <cell r="P48" t="str">
            <v>未定价</v>
          </cell>
          <cell r="R48">
            <v>0.18579999999999999</v>
          </cell>
        </row>
        <row r="49">
          <cell r="B49" t="str">
            <v>SHT0010725</v>
          </cell>
          <cell r="C49" t="str">
            <v>司机副边调角器下连接钣B</v>
          </cell>
          <cell r="E49" t="str">
            <v>B</v>
          </cell>
          <cell r="F49" t="str">
            <v>N</v>
          </cell>
          <cell r="G49" t="str">
            <v>钣金件</v>
          </cell>
          <cell r="H49" t="str">
            <v>SPFH590
t=1.6</v>
          </cell>
          <cell r="I49" t="str">
            <v>暂定河北自制，后期评审</v>
          </cell>
          <cell r="J49" t="str">
            <v>模具在岳众</v>
          </cell>
          <cell r="K49" t="str">
            <v>河北</v>
          </cell>
          <cell r="L49" t="str">
            <v>是</v>
          </cell>
          <cell r="M49" t="str">
            <v>滁州岳众汽车零部件有限公司</v>
          </cell>
          <cell r="N49" t="str">
            <v>张文站</v>
          </cell>
          <cell r="O49">
            <v>13623174726</v>
          </cell>
          <cell r="P49" t="str">
            <v>先从模具厂打样，后期自制</v>
          </cell>
        </row>
        <row r="50">
          <cell r="B50" t="str">
            <v>SHT0010910</v>
          </cell>
          <cell r="C50" t="str">
            <v>靠背调节角度限位片-主边</v>
          </cell>
          <cell r="E50" t="str">
            <v>B</v>
          </cell>
          <cell r="F50" t="str">
            <v>N</v>
          </cell>
          <cell r="G50" t="str">
            <v>钣金件</v>
          </cell>
          <cell r="H50" t="str">
            <v>SAPH440 t=3.0</v>
          </cell>
          <cell r="I50" t="str">
            <v>河北外购</v>
          </cell>
          <cell r="J50" t="str">
            <v>正大</v>
          </cell>
          <cell r="K50" t="str">
            <v>河北</v>
          </cell>
          <cell r="L50" t="str">
            <v>是</v>
          </cell>
          <cell r="M50" t="str">
            <v>黄骅市正大纺织机械配件厂</v>
          </cell>
          <cell r="N50" t="str">
            <v>郑鹏</v>
          </cell>
          <cell r="O50">
            <v>13021446161</v>
          </cell>
          <cell r="P50" t="str">
            <v>未定价</v>
          </cell>
          <cell r="R50">
            <v>0.41</v>
          </cell>
        </row>
        <row r="51">
          <cell r="B51" t="str">
            <v>SHT0010370</v>
          </cell>
          <cell r="C51" t="str">
            <v>坐垫翻折支撑钣金左</v>
          </cell>
          <cell r="E51" t="str">
            <v>B</v>
          </cell>
          <cell r="F51" t="str">
            <v>N</v>
          </cell>
          <cell r="G51" t="str">
            <v>钣金件</v>
          </cell>
          <cell r="H51" t="str">
            <v>SPFH590
t=3.0</v>
          </cell>
          <cell r="I51" t="str">
            <v>暂定河北自制，后期评审</v>
          </cell>
          <cell r="J51" t="str">
            <v>模具在岳众</v>
          </cell>
          <cell r="K51" t="str">
            <v>河北</v>
          </cell>
          <cell r="L51" t="str">
            <v>是</v>
          </cell>
          <cell r="M51" t="str">
            <v>滁州岳众汽车零部件有限公司</v>
          </cell>
          <cell r="N51" t="str">
            <v>张文站</v>
          </cell>
          <cell r="O51">
            <v>13623174726</v>
          </cell>
          <cell r="P51" t="str">
            <v>先从模具厂打样，后期自制</v>
          </cell>
        </row>
        <row r="52">
          <cell r="B52" t="str">
            <v>SHT0010408</v>
          </cell>
          <cell r="C52" t="str">
            <v>坐垫翻折支撑轴套</v>
          </cell>
          <cell r="E52" t="str">
            <v>B</v>
          </cell>
          <cell r="F52" t="str">
            <v>N</v>
          </cell>
          <cell r="G52" t="str">
            <v>冷镦</v>
          </cell>
          <cell r="H52" t="str">
            <v>SWRCH35K</v>
          </cell>
          <cell r="I52" t="str">
            <v>河北外购</v>
          </cell>
          <cell r="J52" t="str">
            <v>瑞安精艺</v>
          </cell>
          <cell r="K52" t="str">
            <v>河北</v>
          </cell>
          <cell r="L52" t="str">
            <v>是</v>
          </cell>
          <cell r="M52" t="str">
            <v>瑞安市精艺标准件有限公司</v>
          </cell>
          <cell r="N52" t="str">
            <v>叶挺贵</v>
          </cell>
          <cell r="O52">
            <v>13906870078</v>
          </cell>
          <cell r="P52" t="str">
            <v>已定价、未签协议</v>
          </cell>
          <cell r="Q52">
            <v>0.97350000000000003</v>
          </cell>
        </row>
        <row r="53">
          <cell r="B53" t="str">
            <v>SHT0010064</v>
          </cell>
          <cell r="C53" t="str">
            <v>靠背骨架侧边板</v>
          </cell>
          <cell r="E53" t="str">
            <v>A</v>
          </cell>
          <cell r="F53" t="str">
            <v>N</v>
          </cell>
          <cell r="G53" t="str">
            <v>钣金件</v>
          </cell>
          <cell r="H53" t="str">
            <v>SPFH590
t=2.0</v>
          </cell>
          <cell r="I53" t="str">
            <v>暂定河北自制，后期评审</v>
          </cell>
          <cell r="J53" t="str">
            <v>模具在荣威</v>
          </cell>
          <cell r="K53" t="str">
            <v>河北</v>
          </cell>
          <cell r="L53" t="str">
            <v>是</v>
          </cell>
          <cell r="M53" t="str">
            <v>苏州市荣威模具有限公司</v>
          </cell>
          <cell r="N53" t="str">
            <v>彭松</v>
          </cell>
          <cell r="O53">
            <v>13771939886</v>
          </cell>
          <cell r="P53" t="str">
            <v>先从模具厂打样，后期自制</v>
          </cell>
        </row>
        <row r="54">
          <cell r="B54" t="str">
            <v>SHT0010070</v>
          </cell>
          <cell r="C54" t="str">
            <v>扶手固定加强板1</v>
          </cell>
          <cell r="E54" t="str">
            <v>A</v>
          </cell>
          <cell r="F54" t="str">
            <v>N</v>
          </cell>
          <cell r="G54" t="str">
            <v>钣金件</v>
          </cell>
          <cell r="H54" t="str">
            <v>SPFH590
t=1.6</v>
          </cell>
          <cell r="I54" t="str">
            <v>暂定河北自制，后期评审</v>
          </cell>
          <cell r="J54" t="str">
            <v>模具在岳众</v>
          </cell>
          <cell r="K54" t="str">
            <v>河北</v>
          </cell>
          <cell r="L54" t="str">
            <v>是</v>
          </cell>
          <cell r="M54" t="str">
            <v>滁州岳众汽车零部件有限公司</v>
          </cell>
          <cell r="N54" t="str">
            <v>张文站</v>
          </cell>
          <cell r="O54">
            <v>13623174726</v>
          </cell>
          <cell r="P54" t="str">
            <v>先从模具厂打样，后期自制</v>
          </cell>
        </row>
        <row r="55">
          <cell r="B55" t="str">
            <v>SHT0010384</v>
          </cell>
          <cell r="C55" t="str">
            <v>副驾蜗簧固定钣金片1</v>
          </cell>
          <cell r="E55" t="str">
            <v>B</v>
          </cell>
          <cell r="F55" t="str">
            <v>N</v>
          </cell>
          <cell r="G55" t="str">
            <v>钣金件</v>
          </cell>
          <cell r="H55" t="str">
            <v>SPFH590
t=3.0</v>
          </cell>
          <cell r="I55" t="str">
            <v>暂定河北自制，后期评审</v>
          </cell>
          <cell r="J55" t="str">
            <v>模具在岳众</v>
          </cell>
          <cell r="K55" t="str">
            <v>河北</v>
          </cell>
          <cell r="L55" t="str">
            <v>是</v>
          </cell>
          <cell r="M55" t="str">
            <v>滁州岳众汽车零部件有限公司</v>
          </cell>
          <cell r="N55" t="str">
            <v>张文站</v>
          </cell>
          <cell r="O55">
            <v>13623174726</v>
          </cell>
          <cell r="P55" t="str">
            <v>先从模具厂打样，后期自制</v>
          </cell>
        </row>
        <row r="56">
          <cell r="B56" t="str">
            <v>SHT0002461</v>
          </cell>
          <cell r="C56" t="str">
            <v>仰角连杆2</v>
          </cell>
          <cell r="E56" t="str">
            <v>A</v>
          </cell>
          <cell r="F56" t="str">
            <v>N</v>
          </cell>
          <cell r="G56" t="str">
            <v>钣金件</v>
          </cell>
          <cell r="H56" t="str">
            <v>SPFH590 /T=5.0</v>
          </cell>
          <cell r="I56" t="str">
            <v>河北外购</v>
          </cell>
          <cell r="J56" t="str">
            <v>成卓</v>
          </cell>
          <cell r="K56" t="str">
            <v>河北</v>
          </cell>
          <cell r="L56" t="str">
            <v>是</v>
          </cell>
          <cell r="M56" t="str">
            <v>黄骅市成卓汽车部件厂</v>
          </cell>
          <cell r="N56" t="str">
            <v>吴如峰</v>
          </cell>
          <cell r="O56">
            <v>15127737555</v>
          </cell>
          <cell r="P56" t="str">
            <v>未定价</v>
          </cell>
          <cell r="R56">
            <v>0.94</v>
          </cell>
        </row>
        <row r="57">
          <cell r="B57" t="str">
            <v>SHT0010722</v>
          </cell>
          <cell r="C57" t="str">
            <v>司机主边调角器下连接钣A</v>
          </cell>
          <cell r="E57" t="str">
            <v>A</v>
          </cell>
          <cell r="F57" t="str">
            <v>N</v>
          </cell>
          <cell r="G57" t="str">
            <v>钣金件</v>
          </cell>
          <cell r="H57" t="str">
            <v>SPFH590
t=1.6</v>
          </cell>
          <cell r="I57" t="str">
            <v>暂定河北自制，后期评审</v>
          </cell>
          <cell r="J57" t="str">
            <v>模具在岳众</v>
          </cell>
          <cell r="K57" t="str">
            <v>河北</v>
          </cell>
          <cell r="L57" t="str">
            <v>是</v>
          </cell>
          <cell r="M57" t="str">
            <v>滁州岳众汽车零部件有限公司</v>
          </cell>
          <cell r="N57" t="str">
            <v>张文站</v>
          </cell>
          <cell r="O57">
            <v>13623174726</v>
          </cell>
          <cell r="P57" t="str">
            <v>先从模具厂打样，后期自制</v>
          </cell>
        </row>
        <row r="58">
          <cell r="B58" t="str">
            <v>SHT0011408</v>
          </cell>
          <cell r="C58" t="str">
            <v>法兰面焊接螺母</v>
          </cell>
          <cell r="E58" t="str">
            <v>A</v>
          </cell>
          <cell r="F58" t="str">
            <v>N</v>
          </cell>
          <cell r="I58" t="str">
            <v>河北外购</v>
          </cell>
          <cell r="J58" t="str">
            <v>北京三浦</v>
          </cell>
          <cell r="K58" t="str">
            <v>河北</v>
          </cell>
          <cell r="L58" t="str">
            <v>是</v>
          </cell>
          <cell r="M58" t="str">
            <v>北京浦东三浦标准件有限公司</v>
          </cell>
          <cell r="N58" t="str">
            <v>孙彦东</v>
          </cell>
          <cell r="O58">
            <v>15028618516</v>
          </cell>
          <cell r="P58" t="str">
            <v>7/16螺母是借用件，有价格协议</v>
          </cell>
          <cell r="Q58">
            <v>0.32</v>
          </cell>
        </row>
        <row r="59">
          <cell r="B59" t="str">
            <v>SHT0002468</v>
          </cell>
          <cell r="C59" t="str">
            <v>安全带卷收器固定钣金焊接总成</v>
          </cell>
          <cell r="F59" t="str">
            <v>N</v>
          </cell>
          <cell r="G59" t="str">
            <v>焊接总成件</v>
          </cell>
          <cell r="H59" t="str">
            <v>ASSY</v>
          </cell>
          <cell r="I59" t="str">
            <v>河北外购</v>
          </cell>
          <cell r="J59" t="str">
            <v>成卓</v>
          </cell>
          <cell r="K59" t="str">
            <v>河北</v>
          </cell>
          <cell r="L59" t="str">
            <v>是</v>
          </cell>
          <cell r="M59" t="str">
            <v>黄骅市成卓汽车部件厂</v>
          </cell>
          <cell r="N59" t="str">
            <v>吴如峰</v>
          </cell>
          <cell r="O59">
            <v>15127737555</v>
          </cell>
          <cell r="P59" t="str">
            <v>未定价</v>
          </cell>
          <cell r="R59">
            <v>2.13</v>
          </cell>
        </row>
        <row r="60">
          <cell r="B60" t="str">
            <v>SHT0010786</v>
          </cell>
          <cell r="C60" t="str">
            <v>罩壳固定钣金片</v>
          </cell>
          <cell r="E60" t="str">
            <v>B</v>
          </cell>
          <cell r="F60" t="str">
            <v>N</v>
          </cell>
          <cell r="G60" t="str">
            <v>钣金件</v>
          </cell>
          <cell r="H60" t="str">
            <v>SAPH440 T=2.0</v>
          </cell>
          <cell r="I60" t="str">
            <v>河北外购</v>
          </cell>
          <cell r="J60" t="str">
            <v>再兴</v>
          </cell>
          <cell r="K60" t="str">
            <v>河北</v>
          </cell>
          <cell r="L60" t="str">
            <v>是</v>
          </cell>
          <cell r="M60" t="str">
            <v>黄骅市再兴汽车配件有限公司</v>
          </cell>
          <cell r="N60" t="str">
            <v>刘东建</v>
          </cell>
          <cell r="O60">
            <v>15831876564</v>
          </cell>
          <cell r="P60" t="str">
            <v>未定价</v>
          </cell>
          <cell r="R60">
            <v>0.18579999999999999</v>
          </cell>
        </row>
        <row r="61">
          <cell r="B61" t="str">
            <v>SHT0010723</v>
          </cell>
          <cell r="C61" t="str">
            <v>司机主边调角器下连接钣B</v>
          </cell>
          <cell r="E61" t="str">
            <v>B</v>
          </cell>
          <cell r="F61" t="str">
            <v>N</v>
          </cell>
          <cell r="G61" t="str">
            <v>钣金件</v>
          </cell>
          <cell r="H61" t="str">
            <v>SPFH590
t=1.6</v>
          </cell>
          <cell r="I61" t="str">
            <v>暂定河北自制，后期评审</v>
          </cell>
          <cell r="J61" t="str">
            <v>模具在岳众</v>
          </cell>
          <cell r="K61" t="str">
            <v>河北</v>
          </cell>
          <cell r="L61" t="str">
            <v>是</v>
          </cell>
          <cell r="M61" t="str">
            <v>滁州岳众汽车零部件有限公司</v>
          </cell>
          <cell r="N61" t="str">
            <v>张文站</v>
          </cell>
          <cell r="O61">
            <v>13623174726</v>
          </cell>
          <cell r="P61" t="str">
            <v>先从模具厂打样，后期自制</v>
          </cell>
        </row>
        <row r="62">
          <cell r="B62" t="str">
            <v>SHT0010909</v>
          </cell>
          <cell r="C62" t="str">
            <v>靠背调节角度限位片-副边</v>
          </cell>
          <cell r="E62" t="str">
            <v>B</v>
          </cell>
          <cell r="F62" t="str">
            <v>N</v>
          </cell>
          <cell r="G62" t="str">
            <v>钣金件</v>
          </cell>
          <cell r="H62" t="str">
            <v>SAPH440 T=3.0</v>
          </cell>
          <cell r="I62" t="str">
            <v>河北外购</v>
          </cell>
          <cell r="J62" t="str">
            <v>正大</v>
          </cell>
          <cell r="K62" t="str">
            <v>河北</v>
          </cell>
          <cell r="L62" t="str">
            <v>是</v>
          </cell>
          <cell r="M62" t="str">
            <v>黄骅市正大纺织机械配件厂</v>
          </cell>
          <cell r="N62" t="str">
            <v>郑鹏</v>
          </cell>
          <cell r="O62">
            <v>13021446161</v>
          </cell>
          <cell r="P62" t="str">
            <v>未定价</v>
          </cell>
          <cell r="R62">
            <v>0.41</v>
          </cell>
        </row>
        <row r="63">
          <cell r="B63" t="str">
            <v>SHT0010763</v>
          </cell>
          <cell r="C63" t="str">
            <v>H6肩部支撑钢丝</v>
          </cell>
          <cell r="F63" t="str">
            <v>N</v>
          </cell>
          <cell r="G63" t="str">
            <v>线材</v>
          </cell>
          <cell r="H63" t="str">
            <v>Q235 Φ8</v>
          </cell>
          <cell r="I63" t="str">
            <v>河北外购</v>
          </cell>
          <cell r="J63" t="str">
            <v>海兴中盛</v>
          </cell>
          <cell r="K63" t="str">
            <v>河北</v>
          </cell>
          <cell r="L63" t="str">
            <v>是</v>
          </cell>
          <cell r="M63" t="str">
            <v>海兴中盛弹簧有限公司</v>
          </cell>
          <cell r="N63" t="str">
            <v>吕大庆</v>
          </cell>
          <cell r="O63">
            <v>13313276244</v>
          </cell>
          <cell r="P63" t="str">
            <v>未定价</v>
          </cell>
          <cell r="R63">
            <v>2.028</v>
          </cell>
        </row>
        <row r="64">
          <cell r="B64" t="str">
            <v>SHT0010081</v>
          </cell>
          <cell r="C64" t="str">
            <v>靠背板支撑钢丝1</v>
          </cell>
          <cell r="E64" t="str">
            <v>B</v>
          </cell>
          <cell r="F64" t="str">
            <v>N</v>
          </cell>
          <cell r="G64" t="str">
            <v>线材</v>
          </cell>
          <cell r="H64" t="str">
            <v>Q235 Φ5</v>
          </cell>
          <cell r="I64" t="str">
            <v>河北外购</v>
          </cell>
          <cell r="J64" t="str">
            <v>海兴中盛</v>
          </cell>
          <cell r="K64" t="str">
            <v>河北</v>
          </cell>
          <cell r="L64" t="str">
            <v>是</v>
          </cell>
          <cell r="M64" t="str">
            <v>海兴中盛弹簧有限公司</v>
          </cell>
          <cell r="N64" t="str">
            <v>吕大庆</v>
          </cell>
          <cell r="O64">
            <v>13313276244</v>
          </cell>
          <cell r="P64" t="str">
            <v>未定价</v>
          </cell>
          <cell r="R64">
            <v>0.76800000000000002</v>
          </cell>
        </row>
        <row r="65">
          <cell r="B65" t="str">
            <v>SHT0010418</v>
          </cell>
          <cell r="C65" t="str">
            <v>安全带上支撑钢丝</v>
          </cell>
          <cell r="E65" t="str">
            <v>B</v>
          </cell>
          <cell r="F65" t="str">
            <v>N</v>
          </cell>
          <cell r="G65" t="str">
            <v>线材</v>
          </cell>
          <cell r="H65" t="str">
            <v>Q235 Φ5</v>
          </cell>
          <cell r="I65" t="str">
            <v>河北外购</v>
          </cell>
          <cell r="J65" t="str">
            <v>海兴中盛</v>
          </cell>
          <cell r="K65" t="str">
            <v>河北</v>
          </cell>
          <cell r="L65" t="str">
            <v>是</v>
          </cell>
          <cell r="M65" t="str">
            <v>海兴中盛弹簧有限公司</v>
          </cell>
          <cell r="N65" t="str">
            <v>吕大庆</v>
          </cell>
          <cell r="O65">
            <v>13313276244</v>
          </cell>
          <cell r="P65" t="str">
            <v>未定价</v>
          </cell>
          <cell r="R65">
            <v>0.55200000000000005</v>
          </cell>
        </row>
        <row r="66">
          <cell r="B66" t="str">
            <v>SHT0010780</v>
          </cell>
          <cell r="C66" t="str">
            <v>气袋腰托下固定点焊接总成</v>
          </cell>
          <cell r="E66" t="str">
            <v>B</v>
          </cell>
          <cell r="F66" t="str">
            <v>N</v>
          </cell>
          <cell r="G66" t="str">
            <v>焊接总成</v>
          </cell>
          <cell r="H66" t="str">
            <v>ASSY</v>
          </cell>
          <cell r="I66" t="str">
            <v>河北外购</v>
          </cell>
          <cell r="J66" t="str">
            <v>海兴中盛</v>
          </cell>
          <cell r="K66" t="str">
            <v>河北</v>
          </cell>
          <cell r="L66" t="str">
            <v>是</v>
          </cell>
          <cell r="M66" t="str">
            <v>海兴中盛弹簧有限公司</v>
          </cell>
          <cell r="N66" t="str">
            <v>吕大庆</v>
          </cell>
          <cell r="O66">
            <v>13313276244</v>
          </cell>
          <cell r="P66" t="str">
            <v>未定价</v>
          </cell>
          <cell r="R66">
            <v>2.0249999999999999</v>
          </cell>
        </row>
        <row r="67">
          <cell r="B67" t="str">
            <v>SHT0010368</v>
          </cell>
          <cell r="C67" t="str">
            <v>副司机安全带上固定钣金</v>
          </cell>
          <cell r="E67" t="str">
            <v>B</v>
          </cell>
          <cell r="F67" t="str">
            <v>N</v>
          </cell>
          <cell r="G67" t="str">
            <v>钣金件</v>
          </cell>
          <cell r="H67" t="str">
            <v>SPFH590
t=2.0</v>
          </cell>
          <cell r="I67" t="str">
            <v>暂定河北自制，后期评审</v>
          </cell>
          <cell r="J67" t="str">
            <v>模具在岳众</v>
          </cell>
          <cell r="K67" t="str">
            <v>河北</v>
          </cell>
          <cell r="L67" t="str">
            <v>是</v>
          </cell>
          <cell r="M67" t="str">
            <v>滁州岳众汽车零部件有限公司</v>
          </cell>
          <cell r="N67" t="str">
            <v>张文站</v>
          </cell>
          <cell r="O67">
            <v>13623174726</v>
          </cell>
          <cell r="P67" t="str">
            <v>先从模具厂打样，后期自制</v>
          </cell>
        </row>
        <row r="68">
          <cell r="B68" t="str">
            <v>BFA0000400</v>
          </cell>
          <cell r="C68" t="str">
            <v>汽车安全带用焊接螺母</v>
          </cell>
          <cell r="E68" t="str">
            <v>B</v>
          </cell>
          <cell r="F68" t="str">
            <v>Y</v>
          </cell>
          <cell r="G68" t="str">
            <v>标准件</v>
          </cell>
          <cell r="I68" t="str">
            <v>河北外购</v>
          </cell>
          <cell r="J68" t="str">
            <v>北京三浦</v>
          </cell>
          <cell r="K68" t="str">
            <v>河北</v>
          </cell>
          <cell r="L68" t="str">
            <v>是</v>
          </cell>
          <cell r="M68" t="str">
            <v>北京浦东三浦标准件有限公司</v>
          </cell>
          <cell r="N68" t="str">
            <v>孙彦东</v>
          </cell>
          <cell r="O68">
            <v>15028618516</v>
          </cell>
          <cell r="P68" t="str">
            <v>借用件，有价格协议</v>
          </cell>
          <cell r="Q68">
            <v>0.2</v>
          </cell>
        </row>
        <row r="69">
          <cell r="B69" t="str">
            <v>SHT0010369</v>
          </cell>
          <cell r="C69" t="str">
            <v>副司机安全带上固定加强钣金</v>
          </cell>
          <cell r="E69" t="str">
            <v>B</v>
          </cell>
          <cell r="F69" t="str">
            <v>N</v>
          </cell>
          <cell r="G69" t="str">
            <v>钣金件</v>
          </cell>
          <cell r="H69" t="str">
            <v>SPFH590
t=2.0</v>
          </cell>
          <cell r="I69" t="str">
            <v>暂定河北自制，后期评审</v>
          </cell>
          <cell r="J69" t="str">
            <v>模具在岳众</v>
          </cell>
          <cell r="K69" t="str">
            <v>河北</v>
          </cell>
          <cell r="L69" t="str">
            <v>是</v>
          </cell>
          <cell r="M69" t="str">
            <v>滁州岳众汽车零部件有限公司</v>
          </cell>
          <cell r="N69" t="str">
            <v>张文站</v>
          </cell>
          <cell r="O69">
            <v>13623174726</v>
          </cell>
          <cell r="P69" t="str">
            <v>先从模具厂打样，后期自制</v>
          </cell>
        </row>
        <row r="70">
          <cell r="B70" t="str">
            <v>SCS0005505</v>
          </cell>
          <cell r="C70" t="str">
            <v>主驾塑料耦合器（黑色）</v>
          </cell>
          <cell r="D70" t="str">
            <v>司机主驾副边星盘使用</v>
          </cell>
          <cell r="E70" t="str">
            <v>C</v>
          </cell>
          <cell r="F70" t="str">
            <v>N</v>
          </cell>
          <cell r="G70" t="str">
            <v>塑料件</v>
          </cell>
          <cell r="H70" t="str">
            <v>Minlon 11C40</v>
          </cell>
          <cell r="I70" t="str">
            <v>河北外购</v>
          </cell>
          <cell r="J70" t="str">
            <v>佛吉亚</v>
          </cell>
          <cell r="K70" t="str">
            <v>河北</v>
          </cell>
          <cell r="L70" t="str">
            <v>是</v>
          </cell>
          <cell r="M70" t="str">
            <v>佛吉亚（无锡）座椅部件有限公司</v>
          </cell>
          <cell r="N70" t="str">
            <v>刘广奕</v>
          </cell>
          <cell r="O70">
            <v>19921079907</v>
          </cell>
          <cell r="P70" t="str">
            <v>借用件，有价格协议</v>
          </cell>
          <cell r="Q70">
            <v>1</v>
          </cell>
        </row>
        <row r="71">
          <cell r="B71" t="str">
            <v>SHT0010385</v>
          </cell>
          <cell r="C71" t="str">
            <v>坐垫翻折连接钣金左</v>
          </cell>
          <cell r="E71" t="str">
            <v>B</v>
          </cell>
          <cell r="F71" t="str">
            <v>N</v>
          </cell>
          <cell r="G71" t="str">
            <v>钣金件</v>
          </cell>
          <cell r="H71" t="str">
            <v>SAPH440 t=5.0</v>
          </cell>
          <cell r="I71" t="str">
            <v>暂定河北自制，后期评审</v>
          </cell>
          <cell r="J71" t="str">
            <v>模具在岳众</v>
          </cell>
          <cell r="K71" t="str">
            <v>河北</v>
          </cell>
          <cell r="L71" t="str">
            <v>是</v>
          </cell>
          <cell r="M71" t="str">
            <v>滁州岳众汽车零部件有限公司</v>
          </cell>
          <cell r="N71" t="str">
            <v>张文站</v>
          </cell>
          <cell r="O71">
            <v>13623174726</v>
          </cell>
          <cell r="P71" t="str">
            <v>先从模具厂打样，后期自制</v>
          </cell>
        </row>
        <row r="72">
          <cell r="B72" t="str">
            <v>SHT0010386</v>
          </cell>
          <cell r="C72" t="str">
            <v>坐垫翻折连接钣金右</v>
          </cell>
          <cell r="E72" t="str">
            <v>B</v>
          </cell>
          <cell r="F72" t="str">
            <v>N</v>
          </cell>
          <cell r="G72" t="str">
            <v>钣金件</v>
          </cell>
          <cell r="H72" t="str">
            <v>SAPH440 t=5.0</v>
          </cell>
          <cell r="I72" t="str">
            <v>暂定河北自制，后期评审</v>
          </cell>
          <cell r="J72" t="str">
            <v>模具在岳众</v>
          </cell>
          <cell r="K72" t="str">
            <v>河北</v>
          </cell>
          <cell r="L72" t="str">
            <v>是</v>
          </cell>
          <cell r="M72" t="str">
            <v>滁州岳众汽车零部件有限公司</v>
          </cell>
          <cell r="N72" t="str">
            <v>张文站</v>
          </cell>
          <cell r="O72">
            <v>13623174726</v>
          </cell>
          <cell r="P72" t="str">
            <v>先从模具厂打样，后期自制</v>
          </cell>
        </row>
        <row r="73">
          <cell r="B73" t="str">
            <v>SHT0010372</v>
          </cell>
          <cell r="C73" t="str">
            <v>坐垫翻折限位钣金</v>
          </cell>
          <cell r="E73" t="str">
            <v>B</v>
          </cell>
          <cell r="F73" t="str">
            <v>N</v>
          </cell>
          <cell r="G73" t="str">
            <v>钣金件</v>
          </cell>
          <cell r="H73" t="str">
            <v>SAPH440 t=6.0</v>
          </cell>
          <cell r="I73" t="str">
            <v>暂定河北自制，后期评审</v>
          </cell>
          <cell r="J73" t="str">
            <v>模具在岳众</v>
          </cell>
          <cell r="K73" t="str">
            <v>河北</v>
          </cell>
          <cell r="L73" t="str">
            <v>是</v>
          </cell>
          <cell r="M73" t="str">
            <v>滁州岳众汽车零部件有限公司</v>
          </cell>
          <cell r="N73" t="str">
            <v>张文站</v>
          </cell>
          <cell r="O73">
            <v>13623174726</v>
          </cell>
          <cell r="P73" t="str">
            <v>先从模具厂打样，后期自制</v>
          </cell>
        </row>
        <row r="74">
          <cell r="B74" t="str">
            <v>SHT0011028</v>
          </cell>
          <cell r="C74" t="str">
            <v>座垫泡沫预埋钢丝1</v>
          </cell>
          <cell r="E74" t="str">
            <v>C</v>
          </cell>
          <cell r="F74" t="str">
            <v>N</v>
          </cell>
          <cell r="G74" t="str">
            <v>线材</v>
          </cell>
          <cell r="H74" t="str">
            <v xml:space="preserve">20# ⌀2.0  </v>
          </cell>
          <cell r="I74" t="str">
            <v>河北外购</v>
          </cell>
          <cell r="J74" t="str">
            <v>海兴中盛</v>
          </cell>
          <cell r="K74" t="str">
            <v>河北</v>
          </cell>
          <cell r="L74" t="str">
            <v>是</v>
          </cell>
          <cell r="M74" t="str">
            <v>海兴中盛弹簧有限公司</v>
          </cell>
          <cell r="N74" t="str">
            <v>吕大庆</v>
          </cell>
          <cell r="O74">
            <v>13313276244</v>
          </cell>
          <cell r="P74" t="str">
            <v>未定价</v>
          </cell>
          <cell r="R74">
            <v>0.14000000000000001</v>
          </cell>
        </row>
        <row r="75">
          <cell r="B75" t="str">
            <v>SHT0011693</v>
          </cell>
          <cell r="C75" t="str">
            <v>坐垫钢丝</v>
          </cell>
          <cell r="E75" t="str">
            <v>C</v>
          </cell>
          <cell r="F75" t="str">
            <v>N</v>
          </cell>
          <cell r="G75" t="str">
            <v>线材</v>
          </cell>
          <cell r="H75" t="str">
            <v xml:space="preserve">20# ⌀2.0  </v>
          </cell>
          <cell r="I75" t="str">
            <v>河北外购</v>
          </cell>
          <cell r="J75" t="str">
            <v>海兴中盛</v>
          </cell>
          <cell r="K75" t="str">
            <v>河北</v>
          </cell>
          <cell r="L75" t="str">
            <v>是</v>
          </cell>
          <cell r="M75" t="str">
            <v>海兴中盛弹簧有限公司</v>
          </cell>
          <cell r="N75" t="str">
            <v>吕大庆</v>
          </cell>
          <cell r="O75">
            <v>13313276244</v>
          </cell>
          <cell r="P75" t="str">
            <v>未定价</v>
          </cell>
          <cell r="R75">
            <v>9.8000000000000004E-2</v>
          </cell>
        </row>
        <row r="76">
          <cell r="B76" t="str">
            <v>SHT0011029</v>
          </cell>
          <cell r="C76" t="str">
            <v>无纺布</v>
          </cell>
          <cell r="E76" t="str">
            <v>C</v>
          </cell>
          <cell r="F76" t="str">
            <v>N</v>
          </cell>
          <cell r="G76" t="str">
            <v>无纺布</v>
          </cell>
          <cell r="H76" t="str">
            <v>——</v>
          </cell>
          <cell r="I76" t="str">
            <v>河北外购</v>
          </cell>
          <cell r="J76" t="str">
            <v>辽宁</v>
          </cell>
          <cell r="K76" t="str">
            <v>河北</v>
          </cell>
          <cell r="L76" t="str">
            <v>是</v>
          </cell>
          <cell r="M76" t="str">
            <v>辽宁德威纤维制品有限公司</v>
          </cell>
          <cell r="P76" t="str">
            <v>借用件，已定价</v>
          </cell>
          <cell r="Q76">
            <v>0.61</v>
          </cell>
        </row>
        <row r="77">
          <cell r="B77" t="str">
            <v>SHT0011014</v>
          </cell>
          <cell r="C77" t="str">
            <v>钢丝焊接总成</v>
          </cell>
          <cell r="E77" t="str">
            <v>B</v>
          </cell>
          <cell r="F77" t="str">
            <v>N</v>
          </cell>
          <cell r="G77" t="str">
            <v>焊接总成</v>
          </cell>
          <cell r="H77" t="str">
            <v>ASSY</v>
          </cell>
          <cell r="I77" t="str">
            <v>河北外购</v>
          </cell>
          <cell r="J77" t="str">
            <v>海兴中盛</v>
          </cell>
          <cell r="K77" t="str">
            <v>河北</v>
          </cell>
          <cell r="L77" t="str">
            <v>是</v>
          </cell>
          <cell r="M77" t="str">
            <v>海兴中盛弹簧有限公司</v>
          </cell>
          <cell r="N77" t="str">
            <v>吕大庆</v>
          </cell>
          <cell r="O77">
            <v>13313276244</v>
          </cell>
          <cell r="P77" t="str">
            <v>未定价</v>
          </cell>
          <cell r="R77">
            <v>5.4119999999999999</v>
          </cell>
        </row>
        <row r="78">
          <cell r="B78" t="str">
            <v>SHT0010696</v>
          </cell>
          <cell r="C78" t="str">
            <v>左旁侧板</v>
          </cell>
          <cell r="E78" t="str">
            <v>B</v>
          </cell>
          <cell r="F78" t="str">
            <v>N</v>
          </cell>
          <cell r="G78" t="str">
            <v>钣金件</v>
          </cell>
          <cell r="H78" t="str">
            <v>SAPH440 t=3.0</v>
          </cell>
          <cell r="I78" t="str">
            <v>暂定河北自制，后期评审</v>
          </cell>
          <cell r="J78" t="str">
            <v>模具在岳众</v>
          </cell>
          <cell r="K78" t="str">
            <v>河北</v>
          </cell>
          <cell r="L78" t="str">
            <v>是</v>
          </cell>
          <cell r="M78" t="str">
            <v>滁州岳众汽车零部件有限公司</v>
          </cell>
          <cell r="N78" t="str">
            <v>张文站</v>
          </cell>
          <cell r="O78">
            <v>13623174726</v>
          </cell>
          <cell r="P78" t="str">
            <v>先从模具厂打样，后期自制</v>
          </cell>
        </row>
        <row r="79">
          <cell r="B79" t="str">
            <v>BFA0000518</v>
          </cell>
          <cell r="C79" t="str">
            <v>焊接方螺母</v>
          </cell>
          <cell r="E79" t="str">
            <v>B</v>
          </cell>
          <cell r="F79" t="str">
            <v>Y</v>
          </cell>
          <cell r="G79" t="str">
            <v>标准件</v>
          </cell>
          <cell r="H79" t="str">
            <v>M8</v>
          </cell>
          <cell r="I79" t="str">
            <v>河北外购</v>
          </cell>
          <cell r="J79" t="str">
            <v>北京三浦</v>
          </cell>
          <cell r="K79" t="str">
            <v>河北</v>
          </cell>
          <cell r="L79" t="str">
            <v>是</v>
          </cell>
          <cell r="M79" t="str">
            <v>北京浦东三浦标准件有限公司</v>
          </cell>
          <cell r="N79" t="str">
            <v>孙彦东</v>
          </cell>
          <cell r="O79">
            <v>15028618516</v>
          </cell>
          <cell r="P79" t="str">
            <v>借用件，有价格协议</v>
          </cell>
          <cell r="Q79">
            <v>4.2000000000000003E-2</v>
          </cell>
        </row>
        <row r="80">
          <cell r="B80" t="str">
            <v>SHT0010698</v>
          </cell>
          <cell r="C80" t="str">
            <v>右旁侧板</v>
          </cell>
          <cell r="E80" t="str">
            <v>B</v>
          </cell>
          <cell r="F80" t="str">
            <v>N</v>
          </cell>
          <cell r="G80" t="str">
            <v>钣金件</v>
          </cell>
          <cell r="H80" t="str">
            <v>SAPH440 t=3.0</v>
          </cell>
          <cell r="I80" t="str">
            <v>暂定河北自制，后期评审</v>
          </cell>
          <cell r="J80" t="str">
            <v>模具在岳众</v>
          </cell>
          <cell r="K80" t="str">
            <v>河北</v>
          </cell>
          <cell r="L80" t="str">
            <v>是</v>
          </cell>
          <cell r="M80" t="str">
            <v>滁州岳众汽车零部件有限公司</v>
          </cell>
          <cell r="N80" t="str">
            <v>张文站</v>
          </cell>
          <cell r="O80">
            <v>13623174726</v>
          </cell>
          <cell r="P80" t="str">
            <v>先从模具厂打样，后期自制</v>
          </cell>
        </row>
        <row r="81">
          <cell r="B81" t="str">
            <v>BFA0000518</v>
          </cell>
          <cell r="C81" t="str">
            <v>焊接方螺母</v>
          </cell>
          <cell r="E81" t="str">
            <v>B</v>
          </cell>
          <cell r="F81" t="str">
            <v>Y</v>
          </cell>
          <cell r="G81" t="str">
            <v>标准件</v>
          </cell>
          <cell r="H81" t="str">
            <v>M8</v>
          </cell>
          <cell r="I81" t="str">
            <v>河北外购</v>
          </cell>
          <cell r="J81" t="str">
            <v>北京三浦</v>
          </cell>
          <cell r="K81" t="str">
            <v>河北</v>
          </cell>
          <cell r="L81" t="str">
            <v>是</v>
          </cell>
          <cell r="M81" t="str">
            <v>北京浦东三浦标准件有限公司</v>
          </cell>
          <cell r="N81" t="str">
            <v>孙彦东</v>
          </cell>
          <cell r="O81">
            <v>15028618516</v>
          </cell>
          <cell r="P81" t="str">
            <v>借用件，有价格协议</v>
          </cell>
          <cell r="Q81">
            <v>4.2000000000000003E-2</v>
          </cell>
        </row>
        <row r="82">
          <cell r="B82" t="str">
            <v>SHT0010699</v>
          </cell>
          <cell r="C82" t="str">
            <v>橡胶垫安装支架</v>
          </cell>
          <cell r="E82" t="str">
            <v>C</v>
          </cell>
          <cell r="F82" t="str">
            <v>N</v>
          </cell>
          <cell r="G82" t="str">
            <v>钣金件</v>
          </cell>
          <cell r="H82" t="str">
            <v>SAPH440 t=3.0</v>
          </cell>
          <cell r="I82" t="str">
            <v>河北外购</v>
          </cell>
          <cell r="J82" t="str">
            <v>再兴</v>
          </cell>
          <cell r="K82" t="str">
            <v>河北</v>
          </cell>
          <cell r="L82" t="str">
            <v>是</v>
          </cell>
          <cell r="M82" t="str">
            <v>黄骅市再兴汽车配件有限公司</v>
          </cell>
          <cell r="N82" t="str">
            <v>刘东建</v>
          </cell>
          <cell r="O82">
            <v>15831876564</v>
          </cell>
          <cell r="P82" t="str">
            <v>未定价</v>
          </cell>
          <cell r="R82">
            <v>0.42480000000000001</v>
          </cell>
        </row>
        <row r="83">
          <cell r="B83" t="str">
            <v>SHT0000534</v>
          </cell>
          <cell r="C83" t="str">
            <v>橡胶垫</v>
          </cell>
          <cell r="E83" t="str">
            <v>C</v>
          </cell>
          <cell r="F83" t="str">
            <v>N</v>
          </cell>
          <cell r="G83" t="str">
            <v>注塑件</v>
          </cell>
          <cell r="H83" t="str">
            <v>橡胶</v>
          </cell>
          <cell r="I83" t="str">
            <v>河北外购</v>
          </cell>
          <cell r="J83" t="str">
            <v>深州市安广顺</v>
          </cell>
          <cell r="K83" t="str">
            <v>河北</v>
          </cell>
          <cell r="L83" t="str">
            <v>是</v>
          </cell>
          <cell r="M83" t="str">
            <v>深州市安广顺机械配件有限公司</v>
          </cell>
          <cell r="N83" t="str">
            <v>刘玉梅</v>
          </cell>
          <cell r="O83">
            <v>13831832269</v>
          </cell>
          <cell r="P83" t="str">
            <v>已定价</v>
          </cell>
          <cell r="Q83">
            <v>7.0000000000000007E-2</v>
          </cell>
        </row>
        <row r="84">
          <cell r="B84" t="str">
            <v>BFA0000292</v>
          </cell>
          <cell r="C84" t="str">
            <v>十字槽沉头自攻钉-C型</v>
          </cell>
          <cell r="E84" t="str">
            <v>C</v>
          </cell>
          <cell r="F84" t="str">
            <v>Y</v>
          </cell>
          <cell r="G84" t="str">
            <v>标准件</v>
          </cell>
          <cell r="I84" t="str">
            <v>河北外购</v>
          </cell>
          <cell r="J84" t="str">
            <v>北京三浦</v>
          </cell>
          <cell r="K84" t="str">
            <v>河北</v>
          </cell>
          <cell r="L84" t="str">
            <v>是</v>
          </cell>
          <cell r="M84" t="str">
            <v>北京浦东三浦标准件有限公司</v>
          </cell>
          <cell r="N84" t="str">
            <v>孙彦东</v>
          </cell>
          <cell r="O84">
            <v>15028618516</v>
          </cell>
          <cell r="P84" t="str">
            <v>借用件，有价格协议</v>
          </cell>
          <cell r="Q84">
            <v>4.1500000000000002E-2</v>
          </cell>
        </row>
        <row r="85">
          <cell r="B85" t="str">
            <v>BFA0000087</v>
          </cell>
          <cell r="C85" t="str">
            <v>焊接方螺母</v>
          </cell>
          <cell r="E85" t="str">
            <v>B</v>
          </cell>
          <cell r="F85" t="str">
            <v>Y</v>
          </cell>
          <cell r="G85" t="str">
            <v>标准件</v>
          </cell>
          <cell r="H85" t="str">
            <v>M10</v>
          </cell>
          <cell r="I85" t="str">
            <v>河北外购</v>
          </cell>
          <cell r="J85" t="str">
            <v>北京三浦</v>
          </cell>
          <cell r="K85" t="str">
            <v>河北</v>
          </cell>
          <cell r="L85" t="str">
            <v>是</v>
          </cell>
          <cell r="M85" t="str">
            <v>北京浦东三浦标准件有限公司</v>
          </cell>
          <cell r="N85" t="str">
            <v>孙彦东</v>
          </cell>
          <cell r="O85">
            <v>15028618516</v>
          </cell>
          <cell r="P85" t="str">
            <v>借用件，有价格协议</v>
          </cell>
          <cell r="Q85">
            <v>0.1137</v>
          </cell>
        </row>
        <row r="86">
          <cell r="B86" t="str">
            <v>SHT0010391</v>
          </cell>
          <cell r="C86" t="str">
            <v>H6右侧立板</v>
          </cell>
          <cell r="E86" t="str">
            <v>B</v>
          </cell>
          <cell r="F86" t="str">
            <v>N</v>
          </cell>
          <cell r="G86" t="str">
            <v>钣金件</v>
          </cell>
          <cell r="H86" t="str">
            <v>SAPH440 t=2.0</v>
          </cell>
          <cell r="I86" t="str">
            <v>暂定河北自制，后期评审</v>
          </cell>
          <cell r="J86" t="str">
            <v>模具在荣威</v>
          </cell>
          <cell r="K86" t="str">
            <v>河北</v>
          </cell>
          <cell r="L86" t="str">
            <v>是</v>
          </cell>
          <cell r="M86" t="str">
            <v>苏州市荣威模具有限公司</v>
          </cell>
          <cell r="N86" t="str">
            <v>彭松</v>
          </cell>
          <cell r="O86">
            <v>13771939886</v>
          </cell>
          <cell r="P86" t="str">
            <v>先从模具厂打样，后期自制</v>
          </cell>
        </row>
        <row r="87">
          <cell r="B87" t="str">
            <v>BFA0000087</v>
          </cell>
          <cell r="C87" t="str">
            <v>焊接方螺母</v>
          </cell>
          <cell r="E87" t="str">
            <v>B</v>
          </cell>
          <cell r="F87" t="str">
            <v>Y</v>
          </cell>
          <cell r="G87" t="str">
            <v>标准件</v>
          </cell>
          <cell r="H87" t="str">
            <v>M10</v>
          </cell>
          <cell r="I87" t="str">
            <v>河北外购</v>
          </cell>
          <cell r="J87" t="str">
            <v>北京三浦</v>
          </cell>
          <cell r="K87" t="str">
            <v>河北</v>
          </cell>
          <cell r="L87" t="str">
            <v>是</v>
          </cell>
          <cell r="M87" t="str">
            <v>北京浦东三浦标准件有限公司</v>
          </cell>
          <cell r="N87" t="str">
            <v>孙彦东</v>
          </cell>
          <cell r="O87">
            <v>15028618516</v>
          </cell>
          <cell r="P87" t="str">
            <v>借用件，有价格协议</v>
          </cell>
          <cell r="Q87">
            <v>0.1137</v>
          </cell>
        </row>
        <row r="88">
          <cell r="B88" t="str">
            <v>SHT0010392</v>
          </cell>
          <cell r="C88" t="str">
            <v>H6左侧立板</v>
          </cell>
          <cell r="E88" t="str">
            <v>B</v>
          </cell>
          <cell r="F88" t="str">
            <v>N</v>
          </cell>
          <cell r="G88" t="str">
            <v>钣金件</v>
          </cell>
          <cell r="H88" t="str">
            <v>SAPH440 t=2.0</v>
          </cell>
          <cell r="I88" t="str">
            <v>暂定河北自制，后期评审</v>
          </cell>
          <cell r="J88" t="str">
            <v>模具在荣威</v>
          </cell>
          <cell r="K88" t="str">
            <v>河北</v>
          </cell>
          <cell r="L88" t="str">
            <v>是</v>
          </cell>
          <cell r="M88" t="str">
            <v>苏州市荣威模具有限公司</v>
          </cell>
          <cell r="N88" t="str">
            <v>彭松</v>
          </cell>
          <cell r="O88">
            <v>13771939886</v>
          </cell>
          <cell r="P88" t="str">
            <v>先从模具厂打样，后期自制</v>
          </cell>
        </row>
        <row r="89">
          <cell r="B89" t="str">
            <v>SHT0010393</v>
          </cell>
          <cell r="C89" t="str">
            <v>H6前下支撑板</v>
          </cell>
          <cell r="E89" t="str">
            <v>B</v>
          </cell>
          <cell r="F89" t="str">
            <v>N</v>
          </cell>
          <cell r="G89" t="str">
            <v>钣金件</v>
          </cell>
          <cell r="H89" t="str">
            <v>SAPH440 t=2.5</v>
          </cell>
          <cell r="I89" t="str">
            <v>暂定河北自制，后期评审</v>
          </cell>
          <cell r="J89" t="str">
            <v>模具在荣威</v>
          </cell>
          <cell r="K89" t="str">
            <v>河北</v>
          </cell>
          <cell r="L89" t="str">
            <v>是</v>
          </cell>
          <cell r="M89" t="str">
            <v>苏州市荣威模具有限公司</v>
          </cell>
          <cell r="N89" t="str">
            <v>彭松</v>
          </cell>
          <cell r="O89">
            <v>13771939886</v>
          </cell>
          <cell r="P89" t="str">
            <v>先从模具厂打样，后期自制</v>
          </cell>
        </row>
        <row r="90">
          <cell r="B90" t="str">
            <v>SHT0010394</v>
          </cell>
          <cell r="C90" t="str">
            <v>H6后下支撑板</v>
          </cell>
          <cell r="E90" t="str">
            <v>B</v>
          </cell>
          <cell r="F90" t="str">
            <v>N</v>
          </cell>
          <cell r="G90" t="str">
            <v>钣金件</v>
          </cell>
          <cell r="H90" t="str">
            <v>SAPH440 t=2.5</v>
          </cell>
          <cell r="I90" t="str">
            <v>暂定河北自制，后期评审</v>
          </cell>
          <cell r="J90" t="str">
            <v>模具在荣威</v>
          </cell>
          <cell r="K90" t="str">
            <v>河北</v>
          </cell>
          <cell r="L90" t="str">
            <v>是</v>
          </cell>
          <cell r="M90" t="str">
            <v>苏州市荣威模具有限公司</v>
          </cell>
          <cell r="N90" t="str">
            <v>彭松</v>
          </cell>
          <cell r="O90">
            <v>13771939886</v>
          </cell>
          <cell r="P90" t="str">
            <v>先从模具厂打样，后期自制</v>
          </cell>
        </row>
        <row r="91">
          <cell r="B91" t="str">
            <v>SHT0010395</v>
          </cell>
          <cell r="C91" t="str">
            <v>H6副驾安全带固定钣金</v>
          </cell>
          <cell r="E91" t="str">
            <v>A</v>
          </cell>
          <cell r="F91" t="str">
            <v>N</v>
          </cell>
          <cell r="G91" t="str">
            <v>钣金件</v>
          </cell>
          <cell r="H91" t="str">
            <v>SAPH440 t=3.0</v>
          </cell>
          <cell r="I91" t="str">
            <v>暂定河北自制，后期评审</v>
          </cell>
          <cell r="J91" t="str">
            <v>模具在岳众</v>
          </cell>
          <cell r="K91" t="str">
            <v>河北</v>
          </cell>
          <cell r="L91" t="str">
            <v>是</v>
          </cell>
          <cell r="M91" t="str">
            <v>滁州岳众汽车零部件有限公司</v>
          </cell>
          <cell r="N91" t="str">
            <v>张文站</v>
          </cell>
          <cell r="O91">
            <v>13623174726</v>
          </cell>
          <cell r="P91" t="str">
            <v>先从模具厂打样，后期自制</v>
          </cell>
        </row>
        <row r="92">
          <cell r="B92" t="str">
            <v>BFA0000400</v>
          </cell>
          <cell r="C92" t="str">
            <v>汽车安全带用焊接螺母</v>
          </cell>
          <cell r="E92" t="str">
            <v>A</v>
          </cell>
          <cell r="F92" t="str">
            <v>Y</v>
          </cell>
          <cell r="G92" t="str">
            <v>标准件</v>
          </cell>
          <cell r="I92" t="str">
            <v>河北外购</v>
          </cell>
          <cell r="J92" t="str">
            <v>北京三浦</v>
          </cell>
          <cell r="K92" t="str">
            <v>河北</v>
          </cell>
          <cell r="L92" t="str">
            <v>是</v>
          </cell>
          <cell r="M92" t="str">
            <v>北京浦东三浦标准件有限公司</v>
          </cell>
          <cell r="N92" t="str">
            <v>孙彦东</v>
          </cell>
          <cell r="O92">
            <v>15028618516</v>
          </cell>
          <cell r="P92" t="str">
            <v>借用件，有价格协议</v>
          </cell>
          <cell r="Q92">
            <v>0.32</v>
          </cell>
        </row>
        <row r="93">
          <cell r="B93" t="str">
            <v>SHT0010356</v>
          </cell>
          <cell r="C93" t="str">
            <v>靠背调节手柄销轴</v>
          </cell>
          <cell r="E93" t="str">
            <v>B</v>
          </cell>
          <cell r="F93" t="str">
            <v>N</v>
          </cell>
          <cell r="G93" t="str">
            <v>冷镦</v>
          </cell>
          <cell r="H93" t="str">
            <v>SWRCH35K</v>
          </cell>
          <cell r="I93" t="str">
            <v>河北外购</v>
          </cell>
          <cell r="J93" t="str">
            <v>高唐</v>
          </cell>
          <cell r="K93" t="str">
            <v>河北</v>
          </cell>
          <cell r="L93" t="str">
            <v>是</v>
          </cell>
          <cell r="M93" t="str">
            <v>高唐强盛机械有限公司</v>
          </cell>
          <cell r="N93" t="str">
            <v>魏银山</v>
          </cell>
          <cell r="O93">
            <v>13606353770</v>
          </cell>
          <cell r="P93" t="str">
            <v>未定价</v>
          </cell>
          <cell r="R93">
            <v>0.74</v>
          </cell>
        </row>
        <row r="94">
          <cell r="B94" t="str">
            <v>BFA0000001</v>
          </cell>
          <cell r="C94" t="str">
            <v>C型钉</v>
          </cell>
          <cell r="F94" t="str">
            <v>N</v>
          </cell>
          <cell r="G94" t="str">
            <v>标准件</v>
          </cell>
          <cell r="I94" t="str">
            <v>河北外购</v>
          </cell>
          <cell r="J94" t="str">
            <v>崇文胜源</v>
          </cell>
          <cell r="K94" t="str">
            <v>河北</v>
          </cell>
          <cell r="L94" t="str">
            <v>是</v>
          </cell>
          <cell r="M94" t="str">
            <v>沧州崇文晟源机械制造有限公司</v>
          </cell>
          <cell r="N94" t="str">
            <v>范忠发</v>
          </cell>
          <cell r="O94">
            <v>15227510668</v>
          </cell>
          <cell r="P94" t="str">
            <v>借用件</v>
          </cell>
          <cell r="Q94">
            <v>5.7999999999999996E-3</v>
          </cell>
        </row>
        <row r="95">
          <cell r="B95" t="str">
            <v>BFA0000518</v>
          </cell>
          <cell r="C95" t="str">
            <v>焊接方螺母</v>
          </cell>
          <cell r="E95" t="str">
            <v>B</v>
          </cell>
          <cell r="F95" t="str">
            <v>Y</v>
          </cell>
          <cell r="G95" t="str">
            <v>标准件</v>
          </cell>
          <cell r="H95" t="str">
            <v>M8</v>
          </cell>
          <cell r="I95" t="str">
            <v>河北外购</v>
          </cell>
          <cell r="J95" t="str">
            <v>北京三浦</v>
          </cell>
          <cell r="K95" t="str">
            <v>河北</v>
          </cell>
          <cell r="L95" t="str">
            <v>是</v>
          </cell>
          <cell r="M95" t="str">
            <v>北京浦东三浦标准件有限公司</v>
          </cell>
          <cell r="N95" t="str">
            <v>孙彦东</v>
          </cell>
          <cell r="O95">
            <v>15028618516</v>
          </cell>
          <cell r="P95" t="str">
            <v>借用件，有价格协议</v>
          </cell>
          <cell r="Q95">
            <v>4.2000000000000003E-2</v>
          </cell>
        </row>
        <row r="96">
          <cell r="B96" t="str">
            <v>SHT0011031</v>
          </cell>
          <cell r="C96" t="str">
            <v>H6副司机座椅底支架上板</v>
          </cell>
          <cell r="D96" t="str">
            <v>钣金件</v>
          </cell>
          <cell r="E96" t="str">
            <v>B</v>
          </cell>
          <cell r="F96" t="str">
            <v>N</v>
          </cell>
          <cell r="G96" t="str">
            <v>钣金件</v>
          </cell>
          <cell r="H96" t="str">
            <v>QSTE420TM t=2.5</v>
          </cell>
          <cell r="I96" t="str">
            <v>暂定河北自制，后期评审</v>
          </cell>
          <cell r="J96" t="str">
            <v>模具在岳众</v>
          </cell>
          <cell r="K96" t="str">
            <v>河北</v>
          </cell>
          <cell r="L96" t="str">
            <v>是</v>
          </cell>
          <cell r="M96" t="str">
            <v>滁州岳众汽车零部件有限公司</v>
          </cell>
          <cell r="N96" t="str">
            <v>张文站</v>
          </cell>
          <cell r="O96">
            <v>13623174726</v>
          </cell>
          <cell r="P96" t="str">
            <v>先从模具厂打样，后期自制</v>
          </cell>
        </row>
        <row r="97">
          <cell r="B97" t="str">
            <v>SHT0011032</v>
          </cell>
          <cell r="C97" t="str">
            <v>H6副司机座椅底支架左下板</v>
          </cell>
          <cell r="D97" t="str">
            <v>钣金件</v>
          </cell>
          <cell r="E97" t="str">
            <v>B</v>
          </cell>
          <cell r="F97" t="str">
            <v>N</v>
          </cell>
          <cell r="G97" t="str">
            <v>钣金件</v>
          </cell>
          <cell r="H97" t="str">
            <v>QSTE420TM t=2.0</v>
          </cell>
          <cell r="I97" t="str">
            <v>暂定河北自制，后期评审</v>
          </cell>
          <cell r="J97" t="str">
            <v>模具在岳众</v>
          </cell>
          <cell r="K97" t="str">
            <v>河北</v>
          </cell>
          <cell r="L97" t="str">
            <v>是</v>
          </cell>
          <cell r="M97" t="str">
            <v>滁州岳众汽车零部件有限公司</v>
          </cell>
          <cell r="N97" t="str">
            <v>张文站</v>
          </cell>
          <cell r="O97">
            <v>13623174726</v>
          </cell>
          <cell r="P97" t="str">
            <v>先从模具厂打样，后期自制</v>
          </cell>
        </row>
        <row r="98">
          <cell r="B98" t="str">
            <v>SHT0011033</v>
          </cell>
          <cell r="C98" t="str">
            <v>H6副司机座椅底支架右下板</v>
          </cell>
          <cell r="D98" t="str">
            <v>钣金件</v>
          </cell>
          <cell r="E98" t="str">
            <v>B</v>
          </cell>
          <cell r="F98" t="str">
            <v>N</v>
          </cell>
          <cell r="G98" t="str">
            <v>钣金件</v>
          </cell>
          <cell r="H98" t="str">
            <v>QSTE420TM t=2.0</v>
          </cell>
          <cell r="I98" t="str">
            <v>暂定河北自制，后期评审</v>
          </cell>
          <cell r="J98" t="str">
            <v>模具在岳众</v>
          </cell>
          <cell r="K98" t="str">
            <v>河北</v>
          </cell>
          <cell r="L98" t="str">
            <v>是</v>
          </cell>
          <cell r="M98" t="str">
            <v>滁州岳众汽车零部件有限公司</v>
          </cell>
          <cell r="N98" t="str">
            <v>张文站</v>
          </cell>
          <cell r="O98">
            <v>13623174726</v>
          </cell>
          <cell r="P98" t="str">
            <v>先从模具厂打样，后期自制</v>
          </cell>
        </row>
        <row r="99">
          <cell r="B99" t="str">
            <v>SHT0011034</v>
          </cell>
          <cell r="C99" t="str">
            <v>H6副司机座椅底支架导管</v>
          </cell>
          <cell r="D99" t="str">
            <v>管材</v>
          </cell>
          <cell r="E99" t="str">
            <v>B</v>
          </cell>
          <cell r="F99" t="str">
            <v>N</v>
          </cell>
          <cell r="G99" t="str">
            <v>管材</v>
          </cell>
          <cell r="H99" t="str">
            <v>QSTE340TM   
Φ22*4.0</v>
          </cell>
          <cell r="I99" t="str">
            <v>河北外购</v>
          </cell>
          <cell r="J99" t="str">
            <v>高唐</v>
          </cell>
          <cell r="K99" t="str">
            <v>河北</v>
          </cell>
          <cell r="L99" t="str">
            <v>是</v>
          </cell>
          <cell r="M99" t="str">
            <v>高唐强盛机械有限公司</v>
          </cell>
          <cell r="N99" t="str">
            <v>魏银山</v>
          </cell>
          <cell r="O99">
            <v>13606353770</v>
          </cell>
          <cell r="P99" t="str">
            <v>未定价</v>
          </cell>
          <cell r="R99">
            <v>1.69</v>
          </cell>
        </row>
        <row r="100">
          <cell r="B100" t="str">
            <v>SHT0010763</v>
          </cell>
          <cell r="C100" t="str">
            <v>H6肩部支撑钢丝</v>
          </cell>
          <cell r="E100" t="str">
            <v>A</v>
          </cell>
          <cell r="F100" t="str">
            <v>N</v>
          </cell>
          <cell r="G100" t="str">
            <v>线材件</v>
          </cell>
          <cell r="H100" t="str">
            <v>Q235  Φ8</v>
          </cell>
          <cell r="I100" t="str">
            <v>河北外购</v>
          </cell>
          <cell r="J100" t="str">
            <v>海兴中盛</v>
          </cell>
          <cell r="K100" t="str">
            <v>河北</v>
          </cell>
          <cell r="L100" t="str">
            <v>是</v>
          </cell>
          <cell r="M100" t="str">
            <v>海兴中盛弹簧有限公司</v>
          </cell>
          <cell r="N100" t="str">
            <v>吕大庆</v>
          </cell>
          <cell r="O100">
            <v>13313276244</v>
          </cell>
          <cell r="P100" t="str">
            <v>未定价</v>
          </cell>
          <cell r="R100">
            <v>2.028</v>
          </cell>
        </row>
        <row r="101">
          <cell r="B101" t="str">
            <v>SHT0010073</v>
          </cell>
          <cell r="C101" t="str">
            <v>安全带上固定钣金</v>
          </cell>
          <cell r="E101" t="str">
            <v>A</v>
          </cell>
          <cell r="F101" t="str">
            <v>N</v>
          </cell>
          <cell r="G101" t="str">
            <v>钣金件</v>
          </cell>
          <cell r="H101" t="str">
            <v>SPFH590 /T=2.0</v>
          </cell>
          <cell r="I101" t="str">
            <v>暂定河北自制，后期评审</v>
          </cell>
          <cell r="J101" t="str">
            <v>模具在岳众</v>
          </cell>
          <cell r="K101" t="str">
            <v>河北</v>
          </cell>
          <cell r="L101" t="str">
            <v>是</v>
          </cell>
          <cell r="M101" t="str">
            <v>滁州岳众汽车零部件有限公司</v>
          </cell>
          <cell r="N101" t="str">
            <v>张文站</v>
          </cell>
          <cell r="O101">
            <v>13623174726</v>
          </cell>
          <cell r="P101" t="str">
            <v>先从模具厂打样，后期自制</v>
          </cell>
        </row>
        <row r="102">
          <cell r="B102" t="str">
            <v>BFA0000400</v>
          </cell>
          <cell r="C102" t="str">
            <v>汽车安全带用焊接螺母</v>
          </cell>
          <cell r="D102" t="str">
            <v>公差7/16-20UNF-2B</v>
          </cell>
          <cell r="F102" t="str">
            <v>Y</v>
          </cell>
          <cell r="G102" t="str">
            <v>标准件</v>
          </cell>
          <cell r="H102" t="str">
            <v>——</v>
          </cell>
          <cell r="I102" t="str">
            <v>河北外购</v>
          </cell>
          <cell r="J102" t="str">
            <v>北京三浦</v>
          </cell>
          <cell r="K102" t="str">
            <v>河北</v>
          </cell>
          <cell r="L102" t="str">
            <v>是</v>
          </cell>
          <cell r="M102" t="str">
            <v>北京浦东三浦标准件有限公司</v>
          </cell>
          <cell r="N102" t="str">
            <v>孙彦东</v>
          </cell>
          <cell r="O102">
            <v>15028618516</v>
          </cell>
          <cell r="P102" t="str">
            <v>借用件，有价格协议</v>
          </cell>
          <cell r="Q102">
            <v>0.32</v>
          </cell>
        </row>
        <row r="103">
          <cell r="B103" t="str">
            <v>SHT0010249</v>
          </cell>
          <cell r="C103" t="str">
            <v>安全带上固定加强钣金</v>
          </cell>
          <cell r="E103" t="str">
            <v>A</v>
          </cell>
          <cell r="F103" t="str">
            <v>N</v>
          </cell>
          <cell r="G103" t="str">
            <v>钣金件</v>
          </cell>
          <cell r="H103" t="str">
            <v>SPFH590 /T=2.0</v>
          </cell>
          <cell r="I103" t="str">
            <v>暂定河北自制，后期评审</v>
          </cell>
          <cell r="J103" t="str">
            <v>模具在岳众</v>
          </cell>
          <cell r="K103" t="str">
            <v>河北</v>
          </cell>
          <cell r="L103" t="str">
            <v>是</v>
          </cell>
          <cell r="M103" t="str">
            <v>滁州岳众汽车零部件有限公司</v>
          </cell>
          <cell r="N103" t="str">
            <v>张文站</v>
          </cell>
          <cell r="O103">
            <v>13623174726</v>
          </cell>
          <cell r="P103" t="str">
            <v>先从模具厂打样，后期自制</v>
          </cell>
        </row>
        <row r="104">
          <cell r="B104" t="str">
            <v>SHT0010775</v>
          </cell>
          <cell r="C104" t="str">
            <v>安全带高调机构固定板1</v>
          </cell>
          <cell r="D104" t="str">
            <v>与SHT0010774共图</v>
          </cell>
          <cell r="E104" t="str">
            <v>A</v>
          </cell>
          <cell r="F104" t="str">
            <v>N</v>
          </cell>
          <cell r="G104" t="str">
            <v>钣金件</v>
          </cell>
          <cell r="H104" t="str">
            <v>【C】SPFH590 /T=1.6</v>
          </cell>
          <cell r="I104" t="str">
            <v>暂定河北自制，后期评审</v>
          </cell>
          <cell r="J104" t="str">
            <v>模具在岳众</v>
          </cell>
          <cell r="K104" t="str">
            <v>河北</v>
          </cell>
          <cell r="L104" t="str">
            <v>是</v>
          </cell>
          <cell r="M104" t="str">
            <v>滁州岳众汽车零部件有限公司</v>
          </cell>
          <cell r="N104" t="str">
            <v>张文站</v>
          </cell>
          <cell r="O104">
            <v>13623174726</v>
          </cell>
          <cell r="P104" t="str">
            <v>先从模具厂打样，后期自制</v>
          </cell>
        </row>
        <row r="105">
          <cell r="B105" t="str">
            <v>BFA0000518</v>
          </cell>
          <cell r="C105" t="str">
            <v>焊接方螺母</v>
          </cell>
          <cell r="D105" t="str">
            <v>M8</v>
          </cell>
          <cell r="E105" t="str">
            <v>C</v>
          </cell>
          <cell r="F105" t="str">
            <v>Y</v>
          </cell>
          <cell r="G105" t="str">
            <v>标准件</v>
          </cell>
          <cell r="H105" t="str">
            <v>——</v>
          </cell>
          <cell r="I105" t="str">
            <v>河北外购</v>
          </cell>
          <cell r="J105" t="str">
            <v>北京三浦</v>
          </cell>
          <cell r="K105" t="str">
            <v>河北</v>
          </cell>
          <cell r="L105" t="str">
            <v>是</v>
          </cell>
          <cell r="M105" t="str">
            <v>北京浦东三浦标准件有限公司</v>
          </cell>
          <cell r="N105" t="str">
            <v>孙彦东</v>
          </cell>
          <cell r="O105">
            <v>15028618516</v>
          </cell>
          <cell r="P105" t="str">
            <v>借用件，有价格协议</v>
          </cell>
          <cell r="Q105">
            <v>4.2000000000000003E-2</v>
          </cell>
        </row>
        <row r="106">
          <cell r="B106" t="str">
            <v>SHT0010776</v>
          </cell>
          <cell r="C106" t="str">
            <v>安全带高调机构固定板2</v>
          </cell>
          <cell r="E106" t="str">
            <v>A</v>
          </cell>
          <cell r="F106" t="str">
            <v>N</v>
          </cell>
          <cell r="G106" t="str">
            <v>钣金件</v>
          </cell>
          <cell r="H106" t="str">
            <v>【C】SPFH590 /T=1.6</v>
          </cell>
          <cell r="I106" t="str">
            <v>暂定河北自制，后期评审</v>
          </cell>
          <cell r="J106" t="str">
            <v>模具在岳众</v>
          </cell>
          <cell r="K106" t="str">
            <v>河北</v>
          </cell>
          <cell r="L106" t="str">
            <v>是</v>
          </cell>
          <cell r="M106" t="str">
            <v>滁州岳众汽车零部件有限公司</v>
          </cell>
          <cell r="N106" t="str">
            <v>张文站</v>
          </cell>
          <cell r="O106">
            <v>13623174726</v>
          </cell>
          <cell r="P106" t="str">
            <v>先从模具厂打样，后期自制</v>
          </cell>
        </row>
        <row r="107">
          <cell r="B107" t="str">
            <v>SHT0010368</v>
          </cell>
          <cell r="C107" t="str">
            <v>副司机安全带上固定钣金</v>
          </cell>
          <cell r="D107" t="str">
            <v>与副驾低配共用</v>
          </cell>
          <cell r="E107" t="str">
            <v>A</v>
          </cell>
          <cell r="F107" t="str">
            <v>N</v>
          </cell>
          <cell r="G107" t="str">
            <v>钣金件</v>
          </cell>
          <cell r="H107" t="str">
            <v>SPFH590 /T=2.0</v>
          </cell>
          <cell r="I107" t="str">
            <v>暂定河北自制，后期评审</v>
          </cell>
          <cell r="J107" t="str">
            <v>模具在岳众</v>
          </cell>
          <cell r="K107" t="str">
            <v>河北</v>
          </cell>
          <cell r="L107" t="str">
            <v>是</v>
          </cell>
          <cell r="M107" t="str">
            <v>滁州岳众汽车零部件有限公司</v>
          </cell>
          <cell r="N107" t="str">
            <v>张文站</v>
          </cell>
          <cell r="O107">
            <v>13623174726</v>
          </cell>
          <cell r="P107" t="str">
            <v>先从模具厂打样，后期自制</v>
          </cell>
        </row>
        <row r="108">
          <cell r="B108" t="str">
            <v>BFA0000400</v>
          </cell>
          <cell r="C108" t="str">
            <v>汽车安全带用焊接螺母</v>
          </cell>
          <cell r="D108" t="str">
            <v>公差7/16-20UNF-2B</v>
          </cell>
          <cell r="E108" t="str">
            <v>A</v>
          </cell>
          <cell r="F108" t="str">
            <v>Y</v>
          </cell>
          <cell r="G108" t="str">
            <v>标准件</v>
          </cell>
          <cell r="H108" t="str">
            <v>——</v>
          </cell>
          <cell r="I108" t="str">
            <v>河北外购</v>
          </cell>
          <cell r="J108" t="str">
            <v>北京三浦</v>
          </cell>
          <cell r="K108" t="str">
            <v>河北</v>
          </cell>
          <cell r="L108" t="str">
            <v>是</v>
          </cell>
          <cell r="M108" t="str">
            <v>北京浦东三浦标准件有限公司</v>
          </cell>
          <cell r="N108" t="str">
            <v>孙彦东</v>
          </cell>
          <cell r="O108">
            <v>15028618516</v>
          </cell>
          <cell r="P108" t="str">
            <v>借用件，有价格协议</v>
          </cell>
          <cell r="Q108">
            <v>0.32</v>
          </cell>
        </row>
        <row r="109">
          <cell r="B109" t="str">
            <v>SHT0010369</v>
          </cell>
          <cell r="C109" t="str">
            <v>副司机安全带上固定加强钣金</v>
          </cell>
          <cell r="D109" t="str">
            <v>与副驾低配共用</v>
          </cell>
          <cell r="E109" t="str">
            <v>A</v>
          </cell>
          <cell r="F109" t="str">
            <v>N</v>
          </cell>
          <cell r="G109" t="str">
            <v>钣金件</v>
          </cell>
          <cell r="H109" t="str">
            <v>SPFH590 /T=2.0</v>
          </cell>
          <cell r="I109" t="str">
            <v>暂定河北自制，后期评审</v>
          </cell>
          <cell r="J109" t="str">
            <v>模具在岳众</v>
          </cell>
          <cell r="K109" t="str">
            <v>河北</v>
          </cell>
          <cell r="L109" t="str">
            <v>是</v>
          </cell>
          <cell r="M109" t="str">
            <v>滁州岳众汽车零部件有限公司</v>
          </cell>
          <cell r="N109" t="str">
            <v>张文站</v>
          </cell>
          <cell r="O109">
            <v>13623174726</v>
          </cell>
          <cell r="P109" t="str">
            <v>先从模具厂打样，后期自制</v>
          </cell>
        </row>
        <row r="110">
          <cell r="B110" t="str">
            <v>SHT0010779</v>
          </cell>
          <cell r="C110" t="str">
            <v>气袋腰托侧翼支撑钢丝</v>
          </cell>
          <cell r="E110" t="str">
            <v>B</v>
          </cell>
          <cell r="F110" t="str">
            <v>N</v>
          </cell>
          <cell r="G110" t="str">
            <v>线材件</v>
          </cell>
          <cell r="H110" t="str">
            <v>Q235 Φ5</v>
          </cell>
          <cell r="I110" t="str">
            <v>河北外购</v>
          </cell>
          <cell r="J110" t="str">
            <v>海兴中盛</v>
          </cell>
          <cell r="K110" t="str">
            <v>河北</v>
          </cell>
          <cell r="L110" t="str">
            <v>是</v>
          </cell>
          <cell r="M110" t="str">
            <v>海兴中盛弹簧有限公司</v>
          </cell>
          <cell r="N110" t="str">
            <v>吕大庆</v>
          </cell>
          <cell r="O110">
            <v>13313276244</v>
          </cell>
          <cell r="P110" t="str">
            <v>未定价</v>
          </cell>
          <cell r="R110">
            <v>0.432</v>
          </cell>
        </row>
        <row r="111">
          <cell r="B111" t="str">
            <v>SHT0010780</v>
          </cell>
          <cell r="C111" t="str">
            <v>气袋腰托下固定点焊接总成</v>
          </cell>
          <cell r="D111" t="str">
            <v>与SHT0010293共图</v>
          </cell>
          <cell r="E111" t="str">
            <v>B</v>
          </cell>
          <cell r="F111" t="str">
            <v>N</v>
          </cell>
          <cell r="G111" t="str">
            <v>焊接总成件</v>
          </cell>
          <cell r="H111" t="str">
            <v>ASSY</v>
          </cell>
          <cell r="I111" t="str">
            <v>河北外购</v>
          </cell>
          <cell r="J111" t="str">
            <v>海兴中盛</v>
          </cell>
          <cell r="K111" t="str">
            <v>河北</v>
          </cell>
          <cell r="L111" t="str">
            <v>是</v>
          </cell>
          <cell r="M111" t="str">
            <v>海兴中盛弹簧有限公司</v>
          </cell>
          <cell r="N111" t="str">
            <v>吕大庆</v>
          </cell>
          <cell r="O111">
            <v>13313276244</v>
          </cell>
          <cell r="P111" t="str">
            <v>未定价</v>
          </cell>
          <cell r="R111">
            <v>2.0249999999999999</v>
          </cell>
        </row>
        <row r="112">
          <cell r="B112" t="str">
            <v>SHT0010081</v>
          </cell>
          <cell r="C112" t="str">
            <v>靠背板支撑钢丝1</v>
          </cell>
          <cell r="E112" t="str">
            <v>B</v>
          </cell>
          <cell r="F112" t="str">
            <v>N</v>
          </cell>
          <cell r="G112" t="str">
            <v>线材件</v>
          </cell>
          <cell r="H112" t="str">
            <v>Q235 Φ5</v>
          </cell>
          <cell r="I112" t="str">
            <v>河北外购</v>
          </cell>
          <cell r="J112" t="str">
            <v>海兴中盛</v>
          </cell>
          <cell r="K112" t="str">
            <v>河北</v>
          </cell>
          <cell r="L112" t="str">
            <v>是</v>
          </cell>
          <cell r="M112" t="str">
            <v>海兴中盛弹簧有限公司</v>
          </cell>
          <cell r="N112" t="str">
            <v>吕大庆</v>
          </cell>
          <cell r="O112">
            <v>13313276244</v>
          </cell>
          <cell r="P112" t="str">
            <v>未定价</v>
          </cell>
          <cell r="R112">
            <v>0.76800000000000002</v>
          </cell>
        </row>
        <row r="113">
          <cell r="B113" t="str">
            <v>SHT0010060</v>
          </cell>
          <cell r="C113" t="str">
            <v>安全带上支撑钢丝</v>
          </cell>
          <cell r="F113" t="str">
            <v>N</v>
          </cell>
          <cell r="G113" t="str">
            <v>线材件</v>
          </cell>
          <cell r="H113" t="str">
            <v>Q235 Φ5</v>
          </cell>
          <cell r="I113" t="str">
            <v>河北外购</v>
          </cell>
          <cell r="J113" t="str">
            <v>海兴中盛</v>
          </cell>
          <cell r="K113" t="str">
            <v>河北</v>
          </cell>
          <cell r="L113" t="str">
            <v>是</v>
          </cell>
          <cell r="M113" t="str">
            <v>海兴中盛弹簧有限公司</v>
          </cell>
          <cell r="N113" t="str">
            <v>吕大庆</v>
          </cell>
          <cell r="O113">
            <v>13313276244</v>
          </cell>
          <cell r="P113" t="str">
            <v>未定价</v>
          </cell>
          <cell r="R113">
            <v>0.55200000000000005</v>
          </cell>
        </row>
        <row r="114">
          <cell r="B114" t="str">
            <v>SHT0010418</v>
          </cell>
          <cell r="C114" t="str">
            <v>安全带上支撑钢丝(副司机)</v>
          </cell>
          <cell r="D114" t="str">
            <v>与副驾低配共用</v>
          </cell>
          <cell r="F114" t="str">
            <v>N</v>
          </cell>
          <cell r="G114" t="str">
            <v>线材件</v>
          </cell>
          <cell r="H114" t="str">
            <v>Q235 Φ5</v>
          </cell>
          <cell r="I114" t="str">
            <v>河北外购</v>
          </cell>
          <cell r="J114" t="str">
            <v>海兴中盛</v>
          </cell>
          <cell r="K114" t="str">
            <v>河北</v>
          </cell>
          <cell r="L114" t="str">
            <v>是</v>
          </cell>
          <cell r="M114" t="str">
            <v>海兴中盛弹簧有限公司</v>
          </cell>
          <cell r="N114" t="str">
            <v>吕大庆</v>
          </cell>
          <cell r="O114">
            <v>13313276244</v>
          </cell>
          <cell r="P114" t="str">
            <v>未定价</v>
          </cell>
          <cell r="R114">
            <v>0.55200000000000005</v>
          </cell>
        </row>
        <row r="115">
          <cell r="B115" t="str">
            <v>SHT0011260</v>
          </cell>
          <cell r="C115" t="str">
            <v>面套钩挂钢丝</v>
          </cell>
          <cell r="E115" t="str">
            <v>B</v>
          </cell>
          <cell r="F115" t="str">
            <v>N</v>
          </cell>
          <cell r="G115" t="str">
            <v>线材件</v>
          </cell>
          <cell r="H115" t="str">
            <v>Q235 Φ5</v>
          </cell>
          <cell r="I115" t="str">
            <v>河北外购</v>
          </cell>
          <cell r="J115" t="str">
            <v>海兴中盛</v>
          </cell>
          <cell r="K115" t="str">
            <v>河北</v>
          </cell>
          <cell r="L115" t="str">
            <v>是</v>
          </cell>
          <cell r="M115" t="str">
            <v>海兴中盛弹簧有限公司</v>
          </cell>
          <cell r="N115" t="str">
            <v>吕大庆</v>
          </cell>
          <cell r="O115">
            <v>13313276244</v>
          </cell>
          <cell r="P115" t="str">
            <v>未定价</v>
          </cell>
          <cell r="R115">
            <v>0.88800000000000001</v>
          </cell>
        </row>
        <row r="116">
          <cell r="B116" t="str">
            <v>SHT0010299</v>
          </cell>
          <cell r="C116" t="str">
            <v>H6靠背调节手柄安装轴</v>
          </cell>
          <cell r="D116" t="str">
            <v>系统原零件名称为：调角器仰角解锁柱。现改为：H6靠背调节手柄安装轴</v>
          </cell>
          <cell r="F116" t="str">
            <v>N</v>
          </cell>
          <cell r="G116" t="str">
            <v>冷镦</v>
          </cell>
          <cell r="H116" t="str">
            <v>SWRCH22A</v>
          </cell>
          <cell r="I116" t="str">
            <v>河北外购</v>
          </cell>
          <cell r="J116" t="str">
            <v>瑞安精艺</v>
          </cell>
          <cell r="K116" t="str">
            <v>河北</v>
          </cell>
          <cell r="L116" t="str">
            <v>是</v>
          </cell>
          <cell r="M116" t="str">
            <v>瑞安市精艺标准件有限公司</v>
          </cell>
          <cell r="N116" t="str">
            <v>叶挺贵</v>
          </cell>
          <cell r="O116">
            <v>13906870078</v>
          </cell>
          <cell r="P116" t="str">
            <v>已定价、未签协议</v>
          </cell>
          <cell r="Q116">
            <v>1.1504424778761064</v>
          </cell>
        </row>
        <row r="117">
          <cell r="B117" t="str">
            <v>SHT0010788</v>
          </cell>
          <cell r="C117" t="str">
            <v>仰角调节限位柱</v>
          </cell>
          <cell r="F117" t="str">
            <v>N</v>
          </cell>
          <cell r="G117" t="str">
            <v>冷镦</v>
          </cell>
          <cell r="H117" t="str">
            <v>SWRCH22A</v>
          </cell>
          <cell r="I117" t="str">
            <v>河北外购</v>
          </cell>
          <cell r="J117" t="str">
            <v>瑞安精艺</v>
          </cell>
          <cell r="K117" t="str">
            <v>河北</v>
          </cell>
          <cell r="L117" t="str">
            <v>是</v>
          </cell>
          <cell r="M117" t="str">
            <v>瑞安市精艺标准件有限公司</v>
          </cell>
          <cell r="N117" t="str">
            <v>叶挺贵</v>
          </cell>
          <cell r="O117">
            <v>13906870078</v>
          </cell>
          <cell r="P117" t="str">
            <v>已定价、未签协议</v>
          </cell>
          <cell r="Q117">
            <v>0.13274336283185842</v>
          </cell>
        </row>
        <row r="118">
          <cell r="B118" t="str">
            <v>SHT0011408</v>
          </cell>
          <cell r="C118" t="str">
            <v>法兰面焊接螺母</v>
          </cell>
          <cell r="E118" t="str">
            <v>A</v>
          </cell>
          <cell r="F118" t="str">
            <v>N</v>
          </cell>
          <cell r="G118" t="str">
            <v>焊接总成件</v>
          </cell>
          <cell r="H118" t="str">
            <v>ASSY</v>
          </cell>
          <cell r="I118" t="str">
            <v>河北外购</v>
          </cell>
          <cell r="J118" t="str">
            <v>北京三浦</v>
          </cell>
          <cell r="K118" t="str">
            <v>河北</v>
          </cell>
          <cell r="L118" t="str">
            <v>是</v>
          </cell>
          <cell r="M118" t="str">
            <v>北京浦东三浦标准件有限公司</v>
          </cell>
          <cell r="N118" t="str">
            <v>孙彦东</v>
          </cell>
          <cell r="O118">
            <v>15028618516</v>
          </cell>
          <cell r="P118" t="str">
            <v>7/16螺母是借用件，有价格协议</v>
          </cell>
          <cell r="Q118">
            <v>0.32</v>
          </cell>
        </row>
        <row r="119">
          <cell r="B119" t="str">
            <v>SHT0010722</v>
          </cell>
          <cell r="C119" t="str">
            <v>司机主边调角器下连接板A</v>
          </cell>
          <cell r="D119" t="str">
            <v>左右对称件</v>
          </cell>
          <cell r="E119" t="str">
            <v>A</v>
          </cell>
          <cell r="F119" t="str">
            <v>N</v>
          </cell>
          <cell r="G119" t="str">
            <v>钣金件</v>
          </cell>
          <cell r="H119" t="str">
            <v>【C】SPFH590 /T=1.6</v>
          </cell>
          <cell r="I119" t="str">
            <v>暂定河北自制，后期评审</v>
          </cell>
          <cell r="J119" t="str">
            <v>模具在岳众</v>
          </cell>
          <cell r="K119" t="str">
            <v>河北</v>
          </cell>
          <cell r="L119" t="str">
            <v>是</v>
          </cell>
          <cell r="M119" t="str">
            <v>滁州岳众汽车零部件有限公司</v>
          </cell>
          <cell r="N119" t="str">
            <v>张文站</v>
          </cell>
          <cell r="O119">
            <v>13623174726</v>
          </cell>
          <cell r="P119" t="str">
            <v>先从模具厂打样，后期自制</v>
          </cell>
        </row>
        <row r="120">
          <cell r="B120" t="str">
            <v>SHT0010786</v>
          </cell>
          <cell r="C120" t="str">
            <v>罩壳固定钣金片</v>
          </cell>
          <cell r="E120" t="str">
            <v>B</v>
          </cell>
          <cell r="F120" t="str">
            <v>N</v>
          </cell>
          <cell r="G120" t="str">
            <v>钣金件</v>
          </cell>
          <cell r="H120" t="str">
            <v>SAPH440 T=2.0</v>
          </cell>
          <cell r="I120" t="str">
            <v>河北外购</v>
          </cell>
          <cell r="J120" t="str">
            <v>再兴</v>
          </cell>
          <cell r="K120" t="str">
            <v>河北</v>
          </cell>
          <cell r="L120" t="str">
            <v>是</v>
          </cell>
          <cell r="M120" t="str">
            <v>黄骅市再兴汽车配件有限公司</v>
          </cell>
          <cell r="N120" t="str">
            <v>刘东建</v>
          </cell>
          <cell r="O120">
            <v>15831876564</v>
          </cell>
          <cell r="P120" t="str">
            <v>未定价</v>
          </cell>
          <cell r="R120">
            <v>0.18579999999999999</v>
          </cell>
        </row>
        <row r="121">
          <cell r="B121" t="str">
            <v>SHT0010259</v>
          </cell>
          <cell r="C121" t="str">
            <v>仰角拉线靠背固定钣金</v>
          </cell>
          <cell r="E121" t="str">
            <v>B</v>
          </cell>
          <cell r="F121" t="str">
            <v>N</v>
          </cell>
          <cell r="G121" t="str">
            <v>钣金件</v>
          </cell>
          <cell r="H121" t="str">
            <v>SAPH440 T=2.0</v>
          </cell>
          <cell r="I121" t="str">
            <v>河北外购</v>
          </cell>
          <cell r="J121" t="str">
            <v>正大</v>
          </cell>
          <cell r="K121" t="str">
            <v>河北</v>
          </cell>
          <cell r="L121" t="str">
            <v>是</v>
          </cell>
          <cell r="M121" t="str">
            <v>黄骅市正大纺织机械配件厂</v>
          </cell>
          <cell r="N121" t="str">
            <v>郑鹏</v>
          </cell>
          <cell r="O121">
            <v>13021446161</v>
          </cell>
          <cell r="P121" t="str">
            <v>未定价</v>
          </cell>
          <cell r="R121">
            <v>0.31</v>
          </cell>
        </row>
        <row r="122">
          <cell r="B122" t="str">
            <v>SHT0010059</v>
          </cell>
          <cell r="C122" t="str">
            <v>靠背调节角度限位片</v>
          </cell>
          <cell r="E122" t="str">
            <v>B</v>
          </cell>
          <cell r="F122" t="str">
            <v>N</v>
          </cell>
          <cell r="G122" t="str">
            <v>钣金件</v>
          </cell>
          <cell r="H122" t="str">
            <v>SAPH440 T=3.0</v>
          </cell>
          <cell r="I122" t="str">
            <v>河北外购</v>
          </cell>
          <cell r="J122" t="str">
            <v>正大</v>
          </cell>
          <cell r="K122" t="str">
            <v>河北</v>
          </cell>
          <cell r="L122" t="str">
            <v>是</v>
          </cell>
          <cell r="M122" t="str">
            <v>黄骅市正大纺织机械配件厂</v>
          </cell>
          <cell r="N122" t="str">
            <v>郑鹏</v>
          </cell>
          <cell r="O122">
            <v>13021446161</v>
          </cell>
          <cell r="P122" t="str">
            <v>未定价</v>
          </cell>
          <cell r="R122">
            <v>0.35399999999999998</v>
          </cell>
        </row>
        <row r="123">
          <cell r="B123" t="str">
            <v>SHT0010723</v>
          </cell>
          <cell r="C123" t="str">
            <v>司机主边调角器下连接板B</v>
          </cell>
          <cell r="D123" t="str">
            <v>左右对称件</v>
          </cell>
          <cell r="E123" t="str">
            <v>A</v>
          </cell>
          <cell r="F123" t="str">
            <v>N</v>
          </cell>
          <cell r="G123" t="str">
            <v>钣金件</v>
          </cell>
          <cell r="H123" t="str">
            <v>【C】SPFH590 /T=1.6</v>
          </cell>
          <cell r="I123" t="str">
            <v>暂定河北自制，后期评审</v>
          </cell>
          <cell r="J123" t="str">
            <v>模具在岳众</v>
          </cell>
          <cell r="K123" t="str">
            <v>河北</v>
          </cell>
          <cell r="L123" t="str">
            <v>是</v>
          </cell>
          <cell r="M123" t="str">
            <v>滁州岳众汽车零部件有限公司</v>
          </cell>
          <cell r="N123" t="str">
            <v>张文站</v>
          </cell>
          <cell r="O123">
            <v>13623174726</v>
          </cell>
          <cell r="P123" t="str">
            <v>先从模具厂打样，后期自制</v>
          </cell>
        </row>
        <row r="124">
          <cell r="B124" t="str">
            <v>SHT0010064</v>
          </cell>
          <cell r="C124" t="str">
            <v>靠背骨架侧边板</v>
          </cell>
          <cell r="E124" t="str">
            <v>A</v>
          </cell>
          <cell r="F124" t="str">
            <v>N</v>
          </cell>
          <cell r="G124" t="str">
            <v>钣金件</v>
          </cell>
          <cell r="H124" t="str">
            <v>SPFH590 /T=2.0</v>
          </cell>
          <cell r="I124" t="str">
            <v>暂定河北自制，后期评审</v>
          </cell>
          <cell r="J124" t="str">
            <v>模具在荣威</v>
          </cell>
          <cell r="K124" t="str">
            <v>河北</v>
          </cell>
          <cell r="L124" t="str">
            <v>是</v>
          </cell>
          <cell r="M124" t="str">
            <v>苏州市荣威模具有限公司</v>
          </cell>
          <cell r="N124" t="str">
            <v>彭松</v>
          </cell>
          <cell r="O124">
            <v>13771939886</v>
          </cell>
          <cell r="P124" t="str">
            <v>先从模具厂打样，后期自制</v>
          </cell>
        </row>
        <row r="125">
          <cell r="B125" t="str">
            <v>SHT0010070</v>
          </cell>
          <cell r="C125" t="str">
            <v>扶手固定加强板1</v>
          </cell>
          <cell r="E125" t="str">
            <v>A</v>
          </cell>
          <cell r="F125" t="str">
            <v>N</v>
          </cell>
          <cell r="G125" t="str">
            <v>钣金件</v>
          </cell>
          <cell r="H125" t="str">
            <v>【C】SPFH590 /T=1.6</v>
          </cell>
          <cell r="I125" t="str">
            <v>暂定河北自制，后期评审</v>
          </cell>
          <cell r="J125" t="str">
            <v>模具在岳众</v>
          </cell>
          <cell r="K125" t="str">
            <v>河北</v>
          </cell>
          <cell r="L125" t="str">
            <v>是</v>
          </cell>
          <cell r="M125" t="str">
            <v>滁州岳众汽车零部件有限公司</v>
          </cell>
          <cell r="N125" t="str">
            <v>张文站</v>
          </cell>
          <cell r="O125">
            <v>13623174726</v>
          </cell>
          <cell r="P125" t="str">
            <v>先从模具厂打样，后期自制</v>
          </cell>
        </row>
        <row r="126">
          <cell r="B126" t="str">
            <v>BFA0000518</v>
          </cell>
          <cell r="C126" t="str">
            <v>焊接方螺母</v>
          </cell>
          <cell r="D126" t="str">
            <v>M8</v>
          </cell>
          <cell r="F126" t="str">
            <v>Y</v>
          </cell>
          <cell r="G126" t="str">
            <v>标准件</v>
          </cell>
          <cell r="H126" t="str">
            <v>——</v>
          </cell>
          <cell r="I126" t="str">
            <v>河北外购</v>
          </cell>
          <cell r="J126" t="str">
            <v>北京三浦</v>
          </cell>
          <cell r="K126" t="str">
            <v>河北</v>
          </cell>
          <cell r="L126" t="str">
            <v>是</v>
          </cell>
          <cell r="M126" t="str">
            <v>北京浦东三浦标准件有限公司</v>
          </cell>
          <cell r="N126" t="str">
            <v>孙彦东</v>
          </cell>
          <cell r="O126">
            <v>15028618516</v>
          </cell>
          <cell r="P126" t="str">
            <v>借用件，有价格协议</v>
          </cell>
          <cell r="Q126">
            <v>4.2000000000000003E-2</v>
          </cell>
        </row>
        <row r="127">
          <cell r="B127" t="str">
            <v>SHT0010074</v>
          </cell>
          <cell r="C127" t="str">
            <v>靠背侧翼支撑钢丝</v>
          </cell>
          <cell r="E127" t="str">
            <v>B</v>
          </cell>
          <cell r="F127" t="str">
            <v>N</v>
          </cell>
          <cell r="G127" t="str">
            <v>线材件</v>
          </cell>
          <cell r="H127" t="str">
            <v>Q235 Φ7</v>
          </cell>
          <cell r="I127" t="str">
            <v>河北外购</v>
          </cell>
          <cell r="J127" t="str">
            <v>海兴中盛</v>
          </cell>
          <cell r="K127" t="str">
            <v>河北</v>
          </cell>
          <cell r="L127" t="str">
            <v>是</v>
          </cell>
          <cell r="M127" t="str">
            <v>海兴中盛弹簧有限公司</v>
          </cell>
          <cell r="N127" t="str">
            <v>吕大庆</v>
          </cell>
          <cell r="O127">
            <v>13313276244</v>
          </cell>
          <cell r="P127" t="str">
            <v>未定价</v>
          </cell>
          <cell r="R127">
            <v>1.3440000000000001</v>
          </cell>
        </row>
        <row r="128">
          <cell r="B128" t="str">
            <v>SHT0010191</v>
          </cell>
          <cell r="C128" t="str">
            <v>蜗簧固定钣金片1</v>
          </cell>
          <cell r="E128" t="str">
            <v>B</v>
          </cell>
          <cell r="F128" t="str">
            <v>N</v>
          </cell>
          <cell r="G128" t="str">
            <v>钣金件</v>
          </cell>
          <cell r="H128" t="str">
            <v>SPFH590 /T=3.0</v>
          </cell>
          <cell r="I128" t="str">
            <v>暂定河北自制，后期评审</v>
          </cell>
          <cell r="J128" t="str">
            <v>模具在岳众</v>
          </cell>
          <cell r="K128" t="str">
            <v>河北</v>
          </cell>
          <cell r="L128" t="str">
            <v>是</v>
          </cell>
          <cell r="M128" t="str">
            <v>滁州岳众汽车零部件有限公司</v>
          </cell>
          <cell r="N128" t="str">
            <v>张文站</v>
          </cell>
          <cell r="O128">
            <v>13623174726</v>
          </cell>
          <cell r="P128" t="str">
            <v>先从模具厂打样，后期自制</v>
          </cell>
        </row>
        <row r="129">
          <cell r="B129" t="str">
            <v>SHT0002477</v>
          </cell>
          <cell r="C129" t="str">
            <v>副司机安全带卷收器固定钣金焊接总成</v>
          </cell>
          <cell r="F129" t="str">
            <v>N</v>
          </cell>
          <cell r="G129" t="str">
            <v>焊接总成件</v>
          </cell>
          <cell r="H129" t="str">
            <v>ASSY</v>
          </cell>
          <cell r="I129" t="str">
            <v>河北外购</v>
          </cell>
          <cell r="J129" t="str">
            <v>成卓</v>
          </cell>
          <cell r="K129" t="str">
            <v>河北</v>
          </cell>
          <cell r="L129" t="str">
            <v>是</v>
          </cell>
          <cell r="M129" t="str">
            <v>黄骅市成卓汽车部件厂</v>
          </cell>
          <cell r="N129" t="str">
            <v>吴如峰</v>
          </cell>
          <cell r="O129">
            <v>15127737555</v>
          </cell>
          <cell r="P129" t="str">
            <v>未定价</v>
          </cell>
          <cell r="R129">
            <v>2.13</v>
          </cell>
        </row>
        <row r="130">
          <cell r="B130" t="str">
            <v>SHT0011408</v>
          </cell>
          <cell r="C130" t="str">
            <v>法兰面焊接螺母</v>
          </cell>
          <cell r="E130" t="str">
            <v>A</v>
          </cell>
          <cell r="F130" t="str">
            <v>N</v>
          </cell>
          <cell r="G130" t="str">
            <v>焊接总成件</v>
          </cell>
          <cell r="H130" t="str">
            <v>ASSY</v>
          </cell>
          <cell r="I130" t="str">
            <v>河北外购</v>
          </cell>
          <cell r="J130" t="str">
            <v>北京三浦</v>
          </cell>
          <cell r="K130" t="str">
            <v>河北</v>
          </cell>
          <cell r="L130" t="str">
            <v>是</v>
          </cell>
          <cell r="M130" t="str">
            <v>北京浦东三浦标准件有限公司</v>
          </cell>
          <cell r="N130" t="str">
            <v>孙彦东</v>
          </cell>
          <cell r="O130">
            <v>15028618516</v>
          </cell>
          <cell r="P130" t="str">
            <v>7/16螺母是借用件，有价格协议</v>
          </cell>
          <cell r="Q130">
            <v>0.32</v>
          </cell>
        </row>
        <row r="131">
          <cell r="B131" t="str">
            <v>SHT0010052</v>
          </cell>
          <cell r="C131" t="str">
            <v>阻尼器上固定钣金</v>
          </cell>
          <cell r="E131" t="str">
            <v>B</v>
          </cell>
          <cell r="F131" t="str">
            <v>N</v>
          </cell>
          <cell r="G131" t="str">
            <v>钣金件</v>
          </cell>
          <cell r="H131" t="str">
            <v>SPFH590 /T=4.0</v>
          </cell>
          <cell r="I131" t="str">
            <v>河北外购</v>
          </cell>
          <cell r="J131" t="str">
            <v>成卓</v>
          </cell>
          <cell r="K131" t="str">
            <v>河北</v>
          </cell>
          <cell r="L131" t="str">
            <v>是</v>
          </cell>
          <cell r="M131" t="str">
            <v>黄骅市成卓汽车部件厂</v>
          </cell>
          <cell r="N131" t="str">
            <v>吴如峰</v>
          </cell>
          <cell r="O131">
            <v>15127737555</v>
          </cell>
          <cell r="P131" t="str">
            <v>未定价</v>
          </cell>
          <cell r="R131">
            <v>1.85</v>
          </cell>
        </row>
        <row r="132">
          <cell r="B132" t="str">
            <v>SHT0010724</v>
          </cell>
          <cell r="C132" t="str">
            <v>司机副边调角器下连接板A</v>
          </cell>
          <cell r="D132" t="str">
            <v>左右对称件</v>
          </cell>
          <cell r="E132" t="str">
            <v>A</v>
          </cell>
          <cell r="F132" t="str">
            <v>N</v>
          </cell>
          <cell r="G132" t="str">
            <v>钣金件</v>
          </cell>
          <cell r="H132" t="str">
            <v>【C】SPFH590 /T=1.6</v>
          </cell>
          <cell r="I132" t="str">
            <v>暂定河北自制，后期评审</v>
          </cell>
          <cell r="J132" t="str">
            <v>模具在岳众</v>
          </cell>
          <cell r="K132" t="str">
            <v>河北</v>
          </cell>
          <cell r="L132" t="str">
            <v>是</v>
          </cell>
          <cell r="M132" t="str">
            <v>滁州岳众汽车零部件有限公司</v>
          </cell>
          <cell r="N132" t="str">
            <v>张文站</v>
          </cell>
          <cell r="O132">
            <v>13623174726</v>
          </cell>
          <cell r="P132" t="str">
            <v>先从模具厂打样，后期自制</v>
          </cell>
        </row>
        <row r="133">
          <cell r="B133" t="str">
            <v>SHT0010786</v>
          </cell>
          <cell r="C133" t="str">
            <v>罩壳固定钣金片</v>
          </cell>
          <cell r="E133" t="str">
            <v>B</v>
          </cell>
          <cell r="F133" t="str">
            <v>N</v>
          </cell>
          <cell r="G133" t="str">
            <v>钣金件</v>
          </cell>
          <cell r="H133" t="str">
            <v>SAPH440 T=2.0</v>
          </cell>
          <cell r="I133" t="str">
            <v>河北外购</v>
          </cell>
          <cell r="J133" t="str">
            <v>再兴</v>
          </cell>
          <cell r="K133" t="str">
            <v>河北</v>
          </cell>
          <cell r="L133" t="str">
            <v>是</v>
          </cell>
          <cell r="M133" t="str">
            <v>黄骅市再兴汽车配件有限公司</v>
          </cell>
          <cell r="N133" t="str">
            <v>刘东建</v>
          </cell>
          <cell r="O133">
            <v>15831876564</v>
          </cell>
          <cell r="P133" t="str">
            <v>未定价</v>
          </cell>
          <cell r="R133">
            <v>0.18579999999999999</v>
          </cell>
        </row>
        <row r="134">
          <cell r="B134" t="str">
            <v>SHT0010725</v>
          </cell>
          <cell r="C134" t="str">
            <v>司机副边调角器下连接板B</v>
          </cell>
          <cell r="D134" t="str">
            <v>左右对称件</v>
          </cell>
          <cell r="E134" t="str">
            <v>A</v>
          </cell>
          <cell r="F134" t="str">
            <v>N</v>
          </cell>
          <cell r="G134" t="str">
            <v>钣金件</v>
          </cell>
          <cell r="H134" t="str">
            <v>【C】SPFH590 /T=1.6</v>
          </cell>
          <cell r="I134" t="str">
            <v>暂定河北自制，后期评审</v>
          </cell>
          <cell r="J134" t="str">
            <v>模具在岳众</v>
          </cell>
          <cell r="K134" t="str">
            <v>河北</v>
          </cell>
          <cell r="L134" t="str">
            <v>是</v>
          </cell>
          <cell r="M134" t="str">
            <v>滁州岳众汽车零部件有限公司</v>
          </cell>
          <cell r="N134" t="str">
            <v>张文站</v>
          </cell>
          <cell r="O134">
            <v>13623174726</v>
          </cell>
          <cell r="P134" t="str">
            <v>先从模具厂打样，后期自制</v>
          </cell>
        </row>
        <row r="135">
          <cell r="B135" t="str">
            <v>SHT0010059</v>
          </cell>
          <cell r="C135" t="str">
            <v>靠背调节角度限位片</v>
          </cell>
          <cell r="E135" t="str">
            <v>B</v>
          </cell>
          <cell r="F135" t="str">
            <v>N</v>
          </cell>
          <cell r="G135" t="str">
            <v>钣金件</v>
          </cell>
          <cell r="H135" t="str">
            <v>SAPH440 T=4.0</v>
          </cell>
          <cell r="I135" t="str">
            <v>河北外购</v>
          </cell>
          <cell r="J135" t="str">
            <v>正大</v>
          </cell>
          <cell r="K135" t="str">
            <v>河北</v>
          </cell>
          <cell r="L135" t="str">
            <v>是</v>
          </cell>
          <cell r="M135" t="str">
            <v>黄骅市正大纺织机械配件厂</v>
          </cell>
          <cell r="N135" t="str">
            <v>郑鹏</v>
          </cell>
          <cell r="O135">
            <v>13021446161</v>
          </cell>
          <cell r="P135" t="str">
            <v>未定价</v>
          </cell>
          <cell r="R135">
            <v>0.35399999999999998</v>
          </cell>
        </row>
        <row r="136">
          <cell r="B136" t="str">
            <v>SHT0010064</v>
          </cell>
          <cell r="C136" t="str">
            <v>靠背骨架侧边板</v>
          </cell>
          <cell r="E136" t="str">
            <v>A</v>
          </cell>
          <cell r="F136" t="str">
            <v>N</v>
          </cell>
          <cell r="G136" t="str">
            <v>钣金件</v>
          </cell>
          <cell r="H136" t="str">
            <v>SPFH590 /T=2.0</v>
          </cell>
          <cell r="I136" t="str">
            <v>暂定河北自制，后期评审</v>
          </cell>
          <cell r="J136" t="str">
            <v>模具在荣威</v>
          </cell>
          <cell r="K136" t="str">
            <v>河北</v>
          </cell>
          <cell r="L136" t="str">
            <v>是</v>
          </cell>
          <cell r="M136" t="str">
            <v>苏州市荣威模具有限公司</v>
          </cell>
          <cell r="N136" t="str">
            <v>彭松</v>
          </cell>
          <cell r="O136">
            <v>13771939886</v>
          </cell>
          <cell r="P136" t="str">
            <v>先从模具厂打样，后期自制</v>
          </cell>
        </row>
        <row r="137">
          <cell r="B137" t="str">
            <v>SHT0010245</v>
          </cell>
          <cell r="C137" t="str">
            <v>扶手固定加强板2</v>
          </cell>
          <cell r="E137" t="str">
            <v>A</v>
          </cell>
          <cell r="F137" t="str">
            <v>N</v>
          </cell>
          <cell r="G137" t="str">
            <v>钣金件</v>
          </cell>
          <cell r="H137" t="str">
            <v>【C】SPFH590 /T=1.6</v>
          </cell>
          <cell r="I137" t="str">
            <v>暂定河北自制，后期评审</v>
          </cell>
          <cell r="J137" t="str">
            <v>模具在岳众</v>
          </cell>
          <cell r="K137" t="str">
            <v>河北</v>
          </cell>
          <cell r="L137" t="str">
            <v>是</v>
          </cell>
          <cell r="M137" t="str">
            <v>滁州岳众汽车零部件有限公司</v>
          </cell>
          <cell r="N137" t="str">
            <v>张文站</v>
          </cell>
          <cell r="O137">
            <v>13623174726</v>
          </cell>
          <cell r="P137" t="str">
            <v>先从模具厂打样，后期自制</v>
          </cell>
        </row>
        <row r="138">
          <cell r="B138" t="str">
            <v>BFA0000518</v>
          </cell>
          <cell r="C138" t="str">
            <v>焊接方螺母</v>
          </cell>
          <cell r="D138" t="str">
            <v>M8</v>
          </cell>
          <cell r="F138" t="str">
            <v>Y</v>
          </cell>
          <cell r="G138" t="str">
            <v>标准件</v>
          </cell>
          <cell r="H138" t="str">
            <v>——</v>
          </cell>
          <cell r="I138" t="str">
            <v>河北外购</v>
          </cell>
          <cell r="J138" t="str">
            <v>北京三浦</v>
          </cell>
          <cell r="K138" t="str">
            <v>河北</v>
          </cell>
          <cell r="L138" t="str">
            <v>是</v>
          </cell>
          <cell r="M138" t="str">
            <v>北京浦东三浦标准件有限公司</v>
          </cell>
          <cell r="N138" t="str">
            <v>孙彦东</v>
          </cell>
          <cell r="O138">
            <v>15028618516</v>
          </cell>
          <cell r="P138" t="str">
            <v>借用件，有价格协议</v>
          </cell>
          <cell r="Q138">
            <v>4.2000000000000003E-2</v>
          </cell>
        </row>
        <row r="139">
          <cell r="B139" t="str">
            <v>SHT0010074</v>
          </cell>
          <cell r="C139" t="str">
            <v>靠背侧翼支撑钢丝</v>
          </cell>
          <cell r="F139" t="str">
            <v>N</v>
          </cell>
          <cell r="G139" t="str">
            <v>线材件</v>
          </cell>
          <cell r="H139" t="str">
            <v>Q235 Φ7</v>
          </cell>
          <cell r="I139" t="str">
            <v>河北外购</v>
          </cell>
          <cell r="J139" t="str">
            <v>海兴中盛</v>
          </cell>
          <cell r="K139" t="str">
            <v>河北</v>
          </cell>
          <cell r="L139" t="str">
            <v>是</v>
          </cell>
          <cell r="M139" t="str">
            <v>海兴中盛弹簧有限公司</v>
          </cell>
          <cell r="N139" t="str">
            <v>吕大庆</v>
          </cell>
          <cell r="O139">
            <v>13313276244</v>
          </cell>
          <cell r="P139" t="str">
            <v>未定价</v>
          </cell>
          <cell r="R139">
            <v>1.3440000000000001</v>
          </cell>
        </row>
        <row r="140">
          <cell r="B140" t="str">
            <v>SHT0010299</v>
          </cell>
          <cell r="C140" t="str">
            <v>H6靠背调节手柄安装轴</v>
          </cell>
          <cell r="D140" t="str">
            <v>系统原零件名称为：调角器仰角解锁柱。现改为：H6靠背调节手柄安装轴</v>
          </cell>
          <cell r="F140" t="str">
            <v>N</v>
          </cell>
          <cell r="G140" t="str">
            <v>冷镦</v>
          </cell>
          <cell r="H140" t="str">
            <v>SWRCH22A</v>
          </cell>
          <cell r="I140" t="str">
            <v>河北外购</v>
          </cell>
          <cell r="J140" t="str">
            <v>瑞安精艺</v>
          </cell>
          <cell r="K140" t="str">
            <v>河北</v>
          </cell>
          <cell r="L140" t="str">
            <v>是</v>
          </cell>
          <cell r="M140" t="str">
            <v>瑞安市精艺标准件有限公司</v>
          </cell>
          <cell r="N140" t="str">
            <v>叶挺贵</v>
          </cell>
          <cell r="O140">
            <v>13906870078</v>
          </cell>
          <cell r="P140" t="str">
            <v>已定价、未签协议</v>
          </cell>
          <cell r="Q140">
            <v>1.1504424778761064</v>
          </cell>
        </row>
        <row r="141">
          <cell r="B141" t="str">
            <v>SHT0010788</v>
          </cell>
          <cell r="C141" t="str">
            <v>仰角调节限位柱</v>
          </cell>
          <cell r="F141" t="str">
            <v>N</v>
          </cell>
          <cell r="G141" t="str">
            <v>冷镦</v>
          </cell>
          <cell r="H141" t="str">
            <v>SWRCH22A</v>
          </cell>
          <cell r="I141" t="str">
            <v>河北外购</v>
          </cell>
          <cell r="J141" t="str">
            <v>瑞安精艺</v>
          </cell>
          <cell r="K141" t="str">
            <v>河北</v>
          </cell>
          <cell r="L141" t="str">
            <v>是</v>
          </cell>
          <cell r="M141" t="str">
            <v>瑞安市精艺标准件有限公司</v>
          </cell>
          <cell r="N141" t="str">
            <v>叶挺贵</v>
          </cell>
          <cell r="O141">
            <v>13906870078</v>
          </cell>
          <cell r="P141" t="str">
            <v>已定价、未签协议</v>
          </cell>
          <cell r="Q141">
            <v>0.13274336283185842</v>
          </cell>
        </row>
        <row r="142">
          <cell r="B142" t="str">
            <v>SHT0011408</v>
          </cell>
          <cell r="C142" t="str">
            <v>法兰面焊接螺母</v>
          </cell>
          <cell r="E142" t="str">
            <v>A</v>
          </cell>
          <cell r="F142" t="str">
            <v>N</v>
          </cell>
          <cell r="G142" t="str">
            <v>焊接总成件</v>
          </cell>
          <cell r="H142" t="str">
            <v>ASSY</v>
          </cell>
          <cell r="I142" t="str">
            <v>河北外购</v>
          </cell>
          <cell r="J142" t="str">
            <v>北京三浦</v>
          </cell>
          <cell r="K142" t="str">
            <v>河北</v>
          </cell>
          <cell r="L142" t="str">
            <v>是</v>
          </cell>
          <cell r="M142" t="str">
            <v>北京浦东三浦标准件有限公司</v>
          </cell>
          <cell r="N142" t="str">
            <v>孙彦东</v>
          </cell>
          <cell r="O142">
            <v>15028618516</v>
          </cell>
          <cell r="P142" t="str">
            <v>7/16螺母是借用件，有价格协议</v>
          </cell>
          <cell r="Q142">
            <v>0.32</v>
          </cell>
        </row>
        <row r="143">
          <cell r="B143" t="str">
            <v>SHT0010724</v>
          </cell>
          <cell r="C143" t="str">
            <v>司机副边调角器下连接板A</v>
          </cell>
          <cell r="D143" t="str">
            <v>左右对称件</v>
          </cell>
          <cell r="E143" t="str">
            <v>A</v>
          </cell>
          <cell r="F143" t="str">
            <v>N</v>
          </cell>
          <cell r="G143" t="str">
            <v>钣金件</v>
          </cell>
          <cell r="H143" t="str">
            <v>【C】SPFH590 /T=1.6</v>
          </cell>
          <cell r="I143" t="str">
            <v>暂定河北自制，后期评审</v>
          </cell>
          <cell r="J143" t="str">
            <v>模具在岳众</v>
          </cell>
          <cell r="K143" t="str">
            <v>河北</v>
          </cell>
          <cell r="L143" t="str">
            <v>是</v>
          </cell>
          <cell r="M143" t="str">
            <v>滁州岳众汽车零部件有限公司</v>
          </cell>
          <cell r="N143" t="str">
            <v>张文站</v>
          </cell>
          <cell r="O143">
            <v>13623174726</v>
          </cell>
          <cell r="P143" t="str">
            <v>先从模具厂打样，后期自制</v>
          </cell>
        </row>
        <row r="144">
          <cell r="B144" t="str">
            <v>SHT0010259</v>
          </cell>
          <cell r="C144" t="str">
            <v>仰角拉线靠背固定钣金</v>
          </cell>
          <cell r="E144" t="str">
            <v>B</v>
          </cell>
          <cell r="F144" t="str">
            <v>N</v>
          </cell>
          <cell r="G144" t="str">
            <v>钣金件</v>
          </cell>
          <cell r="H144" t="str">
            <v>SAPH440 T=2.0</v>
          </cell>
          <cell r="I144" t="str">
            <v>河北外购</v>
          </cell>
          <cell r="J144" t="str">
            <v>正大</v>
          </cell>
          <cell r="K144" t="str">
            <v>河北</v>
          </cell>
          <cell r="L144" t="str">
            <v>是</v>
          </cell>
          <cell r="M144" t="str">
            <v>黄骅市正大纺织机械配件厂</v>
          </cell>
          <cell r="N144" t="str">
            <v>郑鹏</v>
          </cell>
          <cell r="O144">
            <v>13021446161</v>
          </cell>
          <cell r="P144" t="str">
            <v>未定价</v>
          </cell>
          <cell r="R144">
            <v>0.31</v>
          </cell>
        </row>
        <row r="145">
          <cell r="B145" t="str">
            <v>SHT0010786</v>
          </cell>
          <cell r="C145" t="str">
            <v>罩壳固定钣金片</v>
          </cell>
          <cell r="E145" t="str">
            <v>B</v>
          </cell>
          <cell r="F145" t="str">
            <v>N</v>
          </cell>
          <cell r="G145" t="str">
            <v>钣金件</v>
          </cell>
          <cell r="H145" t="str">
            <v>SAPH440 T=2.0</v>
          </cell>
          <cell r="I145" t="str">
            <v>河北外购</v>
          </cell>
          <cell r="J145" t="str">
            <v>再兴</v>
          </cell>
          <cell r="K145" t="str">
            <v>河北</v>
          </cell>
          <cell r="L145" t="str">
            <v>是</v>
          </cell>
          <cell r="M145" t="str">
            <v>黄骅市再兴汽车配件有限公司</v>
          </cell>
          <cell r="N145" t="str">
            <v>刘东建</v>
          </cell>
          <cell r="O145">
            <v>15831876564</v>
          </cell>
          <cell r="P145" t="str">
            <v>未定价</v>
          </cell>
          <cell r="R145">
            <v>0.18579999999999999</v>
          </cell>
        </row>
        <row r="146">
          <cell r="B146" t="str">
            <v>SHT0010725</v>
          </cell>
          <cell r="C146" t="str">
            <v>司机副边调角器下连接板B</v>
          </cell>
          <cell r="D146" t="str">
            <v>左右对称件</v>
          </cell>
          <cell r="E146" t="str">
            <v>A</v>
          </cell>
          <cell r="F146" t="str">
            <v>N</v>
          </cell>
          <cell r="G146" t="str">
            <v>钣金件</v>
          </cell>
          <cell r="H146" t="str">
            <v>【C】SPFH590 /T=1.6</v>
          </cell>
          <cell r="I146" t="str">
            <v>暂定河北自制，后期评审</v>
          </cell>
          <cell r="J146" t="str">
            <v>模具在岳众</v>
          </cell>
          <cell r="K146" t="str">
            <v>河北</v>
          </cell>
          <cell r="L146" t="str">
            <v>是</v>
          </cell>
          <cell r="M146" t="str">
            <v>滁州岳众汽车零部件有限公司</v>
          </cell>
          <cell r="N146" t="str">
            <v>张文站</v>
          </cell>
          <cell r="O146">
            <v>13623174726</v>
          </cell>
          <cell r="P146" t="str">
            <v>先从模具厂打样，后期自制</v>
          </cell>
        </row>
        <row r="147">
          <cell r="B147" t="str">
            <v>SHT0010059</v>
          </cell>
          <cell r="C147" t="str">
            <v>靠背调节角度限位片</v>
          </cell>
          <cell r="E147" t="str">
            <v>B</v>
          </cell>
          <cell r="F147" t="str">
            <v>N</v>
          </cell>
          <cell r="G147" t="str">
            <v>钣金件</v>
          </cell>
          <cell r="H147" t="str">
            <v>SAPH440 T=4.0</v>
          </cell>
          <cell r="I147" t="str">
            <v>河北外购</v>
          </cell>
          <cell r="J147" t="str">
            <v>正大</v>
          </cell>
          <cell r="K147" t="str">
            <v>河北</v>
          </cell>
          <cell r="L147" t="str">
            <v>是</v>
          </cell>
          <cell r="M147" t="str">
            <v>黄骅市正大纺织机械配件厂</v>
          </cell>
          <cell r="N147" t="str">
            <v>郑鹏</v>
          </cell>
          <cell r="O147">
            <v>13021446161</v>
          </cell>
          <cell r="P147" t="str">
            <v>未定价</v>
          </cell>
          <cell r="R147">
            <v>0.35399999999999998</v>
          </cell>
        </row>
        <row r="148">
          <cell r="B148" t="str">
            <v>SHT0010064</v>
          </cell>
          <cell r="C148" t="str">
            <v>靠背骨架侧边板</v>
          </cell>
          <cell r="E148" t="str">
            <v>A</v>
          </cell>
          <cell r="F148" t="str">
            <v>N</v>
          </cell>
          <cell r="G148" t="str">
            <v>钣金件</v>
          </cell>
          <cell r="H148" t="str">
            <v>SPFH590 /T=2.0</v>
          </cell>
          <cell r="I148" t="str">
            <v>暂定河北自制，后期评审</v>
          </cell>
          <cell r="J148" t="str">
            <v>模具在荣威</v>
          </cell>
          <cell r="K148" t="str">
            <v>河北</v>
          </cell>
          <cell r="L148" t="str">
            <v>是</v>
          </cell>
          <cell r="M148" t="str">
            <v>苏州市荣威模具有限公司</v>
          </cell>
          <cell r="N148" t="str">
            <v>彭松</v>
          </cell>
          <cell r="O148">
            <v>13771939886</v>
          </cell>
          <cell r="P148" t="str">
            <v>先从模具厂打样，后期自制</v>
          </cell>
        </row>
        <row r="149">
          <cell r="B149" t="str">
            <v>SHT0010245</v>
          </cell>
          <cell r="C149" t="str">
            <v>扶手固定加强板2</v>
          </cell>
          <cell r="E149" t="str">
            <v>A</v>
          </cell>
          <cell r="F149" t="str">
            <v>N</v>
          </cell>
          <cell r="G149" t="str">
            <v>钣金件</v>
          </cell>
          <cell r="H149" t="str">
            <v>【C】SPFH590 /T=1.6</v>
          </cell>
          <cell r="I149" t="str">
            <v>暂定河北自制，后期评审</v>
          </cell>
          <cell r="J149" t="str">
            <v>模具在岳众</v>
          </cell>
          <cell r="K149" t="str">
            <v>河北</v>
          </cell>
          <cell r="L149" t="str">
            <v>是</v>
          </cell>
          <cell r="M149" t="str">
            <v>滁州岳众汽车零部件有限公司</v>
          </cell>
          <cell r="N149" t="str">
            <v>张文站</v>
          </cell>
          <cell r="O149">
            <v>13623174726</v>
          </cell>
          <cell r="P149" t="str">
            <v>先从模具厂打样，后期自制</v>
          </cell>
        </row>
        <row r="150">
          <cell r="B150" t="str">
            <v>BFA0000518</v>
          </cell>
          <cell r="C150" t="str">
            <v>焊接方螺母</v>
          </cell>
          <cell r="D150" t="str">
            <v>M8</v>
          </cell>
          <cell r="F150" t="str">
            <v>Y</v>
          </cell>
          <cell r="G150" t="str">
            <v>标准件</v>
          </cell>
          <cell r="H150" t="str">
            <v>——</v>
          </cell>
          <cell r="I150" t="str">
            <v>河北外购</v>
          </cell>
          <cell r="J150" t="str">
            <v>北京三浦</v>
          </cell>
          <cell r="K150" t="str">
            <v>河北</v>
          </cell>
          <cell r="L150" t="str">
            <v>是</v>
          </cell>
          <cell r="M150" t="str">
            <v>北京浦东三浦标准件有限公司</v>
          </cell>
          <cell r="N150" t="str">
            <v>孙彦东</v>
          </cell>
          <cell r="O150">
            <v>15028618516</v>
          </cell>
          <cell r="P150" t="str">
            <v>借用件，有价格协议</v>
          </cell>
          <cell r="Q150">
            <v>4.2000000000000003E-2</v>
          </cell>
        </row>
        <row r="151">
          <cell r="B151" t="str">
            <v>SHT0010074</v>
          </cell>
          <cell r="C151" t="str">
            <v>靠背侧翼支撑钢丝</v>
          </cell>
          <cell r="F151" t="str">
            <v>N</v>
          </cell>
          <cell r="G151" t="str">
            <v>线材件</v>
          </cell>
          <cell r="H151" t="str">
            <v>Q235 Φ7</v>
          </cell>
          <cell r="I151" t="str">
            <v>河北外购</v>
          </cell>
          <cell r="J151" t="str">
            <v>海兴中盛</v>
          </cell>
          <cell r="K151" t="str">
            <v>河北</v>
          </cell>
          <cell r="L151" t="str">
            <v>是</v>
          </cell>
          <cell r="M151" t="str">
            <v>海兴中盛弹簧有限公司</v>
          </cell>
          <cell r="N151" t="str">
            <v>吕大庆</v>
          </cell>
          <cell r="O151">
            <v>13313276244</v>
          </cell>
          <cell r="P151" t="str">
            <v>未定价</v>
          </cell>
          <cell r="R151">
            <v>1.3440000000000001</v>
          </cell>
        </row>
        <row r="152">
          <cell r="B152" t="str">
            <v>SHT0010384</v>
          </cell>
          <cell r="C152" t="str">
            <v>副驾蜗簧固定钣金片1</v>
          </cell>
          <cell r="E152" t="str">
            <v>B</v>
          </cell>
          <cell r="F152" t="str">
            <v>N</v>
          </cell>
          <cell r="G152" t="str">
            <v>钣金件</v>
          </cell>
          <cell r="H152" t="str">
            <v>SPFH590 /T=3.0</v>
          </cell>
          <cell r="I152" t="str">
            <v>暂定河北自制，后期评审</v>
          </cell>
          <cell r="J152" t="str">
            <v>模具在岳众</v>
          </cell>
          <cell r="K152" t="str">
            <v>河北</v>
          </cell>
          <cell r="L152" t="str">
            <v>是</v>
          </cell>
          <cell r="M152" t="str">
            <v>滁州岳众汽车零部件有限公司</v>
          </cell>
          <cell r="N152" t="str">
            <v>张文站</v>
          </cell>
          <cell r="O152">
            <v>13623174726</v>
          </cell>
          <cell r="P152" t="str">
            <v>先从模具厂打样，后期自制</v>
          </cell>
        </row>
        <row r="153">
          <cell r="B153" t="str">
            <v>SHT0010052</v>
          </cell>
          <cell r="C153" t="str">
            <v>阻尼器上固定钣金</v>
          </cell>
          <cell r="E153" t="str">
            <v>B</v>
          </cell>
          <cell r="F153" t="str">
            <v>N</v>
          </cell>
          <cell r="G153" t="str">
            <v>钣金件</v>
          </cell>
          <cell r="H153" t="str">
            <v>SPFH590 /T=4.0</v>
          </cell>
          <cell r="I153" t="str">
            <v>河北外购</v>
          </cell>
          <cell r="J153" t="str">
            <v>成卓</v>
          </cell>
          <cell r="K153" t="str">
            <v>河北</v>
          </cell>
          <cell r="L153" t="str">
            <v>是</v>
          </cell>
          <cell r="M153" t="str">
            <v>黄骅市成卓汽车部件厂</v>
          </cell>
          <cell r="N153" t="str">
            <v>吴如峰</v>
          </cell>
          <cell r="O153">
            <v>15127737555</v>
          </cell>
          <cell r="P153" t="str">
            <v>未定价</v>
          </cell>
          <cell r="R153">
            <v>1.85</v>
          </cell>
        </row>
        <row r="154">
          <cell r="B154" t="str">
            <v>SHT0011408</v>
          </cell>
          <cell r="C154" t="str">
            <v>法兰面焊接螺母</v>
          </cell>
          <cell r="E154" t="str">
            <v>A</v>
          </cell>
          <cell r="F154" t="str">
            <v>N</v>
          </cell>
          <cell r="G154" t="str">
            <v>焊接总成件</v>
          </cell>
          <cell r="H154" t="str">
            <v>ASSY</v>
          </cell>
          <cell r="I154" t="str">
            <v>河北外购</v>
          </cell>
          <cell r="J154" t="str">
            <v>北京三浦</v>
          </cell>
          <cell r="K154" t="str">
            <v>河北</v>
          </cell>
          <cell r="L154" t="str">
            <v>是</v>
          </cell>
          <cell r="M154" t="str">
            <v>北京浦东三浦标准件有限公司</v>
          </cell>
          <cell r="N154" t="str">
            <v>孙彦东</v>
          </cell>
          <cell r="O154">
            <v>15028618516</v>
          </cell>
          <cell r="P154" t="str">
            <v>7/16螺母是借用件，有价格协议</v>
          </cell>
          <cell r="Q154">
            <v>0.32</v>
          </cell>
        </row>
        <row r="155">
          <cell r="B155" t="str">
            <v>SHT0010069</v>
          </cell>
          <cell r="C155" t="str">
            <v>蜗簧下固定钣金</v>
          </cell>
          <cell r="E155" t="str">
            <v>B</v>
          </cell>
          <cell r="F155" t="str">
            <v>N</v>
          </cell>
          <cell r="G155" t="str">
            <v>钣金件</v>
          </cell>
          <cell r="H155" t="str">
            <v>SPFH590
t=3.0</v>
          </cell>
          <cell r="I155" t="str">
            <v>河北外购</v>
          </cell>
          <cell r="J155" t="str">
            <v>成卓</v>
          </cell>
          <cell r="K155" t="str">
            <v>河北</v>
          </cell>
          <cell r="L155" t="str">
            <v>是</v>
          </cell>
          <cell r="M155" t="str">
            <v>黄骅市成卓汽车部件厂</v>
          </cell>
          <cell r="N155" t="str">
            <v>吴如峰</v>
          </cell>
          <cell r="O155">
            <v>15127737555</v>
          </cell>
          <cell r="P155" t="str">
            <v>未定价</v>
          </cell>
          <cell r="R155">
            <v>0.77</v>
          </cell>
        </row>
        <row r="156">
          <cell r="B156" t="str">
            <v>SHT0010722</v>
          </cell>
          <cell r="C156" t="str">
            <v>司机主边调角器下连接板A</v>
          </cell>
          <cell r="D156" t="str">
            <v>左右对称件</v>
          </cell>
          <cell r="E156" t="str">
            <v>A</v>
          </cell>
          <cell r="F156" t="str">
            <v>N</v>
          </cell>
          <cell r="G156" t="str">
            <v>钣金件</v>
          </cell>
          <cell r="H156" t="str">
            <v>【C】SPFH590 /T=1.6</v>
          </cell>
          <cell r="I156" t="str">
            <v>暂定河北自制，后期评审</v>
          </cell>
          <cell r="J156" t="str">
            <v>模具在岳众</v>
          </cell>
          <cell r="K156" t="str">
            <v>河北</v>
          </cell>
          <cell r="L156" t="str">
            <v>是</v>
          </cell>
          <cell r="M156" t="str">
            <v>滁州岳众汽车零部件有限公司</v>
          </cell>
          <cell r="N156" t="str">
            <v>张文站</v>
          </cell>
          <cell r="O156">
            <v>13623174726</v>
          </cell>
          <cell r="P156" t="str">
            <v>先从模具厂打样，后期自制</v>
          </cell>
        </row>
        <row r="157">
          <cell r="B157" t="str">
            <v>SHT0010786</v>
          </cell>
          <cell r="C157" t="str">
            <v>罩壳固定钣金片</v>
          </cell>
          <cell r="E157" t="str">
            <v>B</v>
          </cell>
          <cell r="F157" t="str">
            <v>N</v>
          </cell>
          <cell r="G157" t="str">
            <v>钣金件</v>
          </cell>
          <cell r="H157" t="str">
            <v>SAPH440 T=2.0</v>
          </cell>
          <cell r="I157" t="str">
            <v>河北外购</v>
          </cell>
          <cell r="J157" t="str">
            <v>再兴</v>
          </cell>
          <cell r="K157" t="str">
            <v>河北</v>
          </cell>
          <cell r="L157" t="str">
            <v>是</v>
          </cell>
          <cell r="M157" t="str">
            <v>黄骅市再兴汽车配件有限公司</v>
          </cell>
          <cell r="N157" t="str">
            <v>刘东建</v>
          </cell>
          <cell r="O157">
            <v>15831876564</v>
          </cell>
          <cell r="P157" t="str">
            <v>未定价</v>
          </cell>
          <cell r="R157">
            <v>0.18579999999999999</v>
          </cell>
        </row>
        <row r="158">
          <cell r="B158" t="str">
            <v>SHT0010059</v>
          </cell>
          <cell r="C158" t="str">
            <v>靠背调节角度限位片</v>
          </cell>
          <cell r="E158" t="str">
            <v>B</v>
          </cell>
          <cell r="F158" t="str">
            <v>N</v>
          </cell>
          <cell r="G158" t="str">
            <v>钣金件</v>
          </cell>
          <cell r="H158" t="str">
            <v>SAPH440 T=3.0</v>
          </cell>
          <cell r="I158" t="str">
            <v>河北外购</v>
          </cell>
          <cell r="J158" t="str">
            <v>正大</v>
          </cell>
          <cell r="K158" t="str">
            <v>河北</v>
          </cell>
          <cell r="L158" t="str">
            <v>是</v>
          </cell>
          <cell r="M158" t="str">
            <v>黄骅市正大纺织机械配件厂</v>
          </cell>
          <cell r="N158" t="str">
            <v>郑鹏</v>
          </cell>
          <cell r="O158">
            <v>13021446161</v>
          </cell>
          <cell r="P158" t="str">
            <v>未定价</v>
          </cell>
          <cell r="R158">
            <v>0.35399999999999998</v>
          </cell>
        </row>
        <row r="159">
          <cell r="B159" t="str">
            <v>SHT0010723</v>
          </cell>
          <cell r="C159" t="str">
            <v>司机主边调角器下连接板B</v>
          </cell>
          <cell r="D159" t="str">
            <v>左右对称件</v>
          </cell>
          <cell r="E159" t="str">
            <v>A</v>
          </cell>
          <cell r="F159" t="str">
            <v>N</v>
          </cell>
          <cell r="G159" t="str">
            <v>钣金件</v>
          </cell>
          <cell r="H159" t="str">
            <v>【C】SPFH590 /T=1.6</v>
          </cell>
          <cell r="I159" t="str">
            <v>暂定河北自制，后期评审</v>
          </cell>
          <cell r="J159" t="str">
            <v>模具在岳众</v>
          </cell>
          <cell r="K159" t="str">
            <v>河北</v>
          </cell>
          <cell r="L159" t="str">
            <v>是</v>
          </cell>
          <cell r="M159" t="str">
            <v>滁州岳众汽车零部件有限公司</v>
          </cell>
          <cell r="N159" t="str">
            <v>张文站</v>
          </cell>
          <cell r="O159">
            <v>13623174726</v>
          </cell>
          <cell r="P159" t="str">
            <v>先从模具厂打样，后期自制</v>
          </cell>
        </row>
        <row r="160">
          <cell r="B160" t="str">
            <v>SHT0010064</v>
          </cell>
          <cell r="C160" t="str">
            <v>靠背骨架侧边板</v>
          </cell>
          <cell r="E160" t="str">
            <v>A</v>
          </cell>
          <cell r="F160" t="str">
            <v>N</v>
          </cell>
          <cell r="G160" t="str">
            <v>钣金件</v>
          </cell>
          <cell r="H160" t="str">
            <v>SPFH590 /T=2.0</v>
          </cell>
          <cell r="I160" t="str">
            <v>暂定河北自制，后期评审</v>
          </cell>
          <cell r="J160" t="str">
            <v>模具在荣威</v>
          </cell>
          <cell r="K160" t="str">
            <v>河北</v>
          </cell>
          <cell r="L160" t="str">
            <v>是</v>
          </cell>
          <cell r="M160" t="str">
            <v>苏州市荣威模具有限公司</v>
          </cell>
          <cell r="N160" t="str">
            <v>彭松</v>
          </cell>
          <cell r="O160">
            <v>13771939886</v>
          </cell>
          <cell r="P160" t="str">
            <v>先从模具厂打样，后期自制</v>
          </cell>
        </row>
        <row r="161">
          <cell r="B161" t="str">
            <v>SHT0010070</v>
          </cell>
          <cell r="C161" t="str">
            <v>扶手固定加强板1</v>
          </cell>
          <cell r="E161" t="str">
            <v>A</v>
          </cell>
          <cell r="F161" t="str">
            <v>N</v>
          </cell>
          <cell r="G161" t="str">
            <v>钣金件</v>
          </cell>
          <cell r="H161" t="str">
            <v>【C】SPFH590 /T=1.6</v>
          </cell>
          <cell r="I161" t="str">
            <v>暂定河北自制，后期评审</v>
          </cell>
          <cell r="J161" t="str">
            <v>模具在岳众</v>
          </cell>
          <cell r="K161" t="str">
            <v>河北</v>
          </cell>
          <cell r="L161" t="str">
            <v>是</v>
          </cell>
          <cell r="M161" t="str">
            <v>滁州岳众汽车零部件有限公司</v>
          </cell>
          <cell r="N161" t="str">
            <v>张文站</v>
          </cell>
          <cell r="O161">
            <v>13623174726</v>
          </cell>
          <cell r="P161" t="str">
            <v>先从模具厂打样，后期自制</v>
          </cell>
        </row>
        <row r="162">
          <cell r="B162" t="str">
            <v>BFA0000518</v>
          </cell>
          <cell r="C162" t="str">
            <v>焊接方螺母</v>
          </cell>
          <cell r="D162" t="str">
            <v>M8</v>
          </cell>
          <cell r="F162" t="str">
            <v>Y</v>
          </cell>
          <cell r="G162" t="str">
            <v>标准件</v>
          </cell>
          <cell r="H162" t="str">
            <v>——</v>
          </cell>
          <cell r="I162" t="str">
            <v>河北外购</v>
          </cell>
          <cell r="J162" t="str">
            <v>北京三浦</v>
          </cell>
          <cell r="K162" t="str">
            <v>河北</v>
          </cell>
          <cell r="L162" t="str">
            <v>是</v>
          </cell>
          <cell r="M162" t="str">
            <v>北京浦东三浦标准件有限公司</v>
          </cell>
          <cell r="N162" t="str">
            <v>孙彦东</v>
          </cell>
          <cell r="O162">
            <v>15028618516</v>
          </cell>
          <cell r="P162" t="str">
            <v>借用件，有价格协议</v>
          </cell>
          <cell r="Q162">
            <v>4.2000000000000003E-2</v>
          </cell>
        </row>
        <row r="163">
          <cell r="B163" t="str">
            <v>SHT0010074</v>
          </cell>
          <cell r="C163" t="str">
            <v>靠背侧翼支撑钢丝</v>
          </cell>
          <cell r="F163" t="str">
            <v>N</v>
          </cell>
          <cell r="G163" t="str">
            <v>线材件</v>
          </cell>
          <cell r="H163" t="str">
            <v>Q235 Φ7</v>
          </cell>
          <cell r="I163" t="str">
            <v>河北外购</v>
          </cell>
          <cell r="J163" t="str">
            <v>海兴中盛</v>
          </cell>
          <cell r="K163" t="str">
            <v>河北</v>
          </cell>
          <cell r="L163" t="str">
            <v>是</v>
          </cell>
          <cell r="M163" t="str">
            <v>海兴中盛弹簧有限公司</v>
          </cell>
          <cell r="N163" t="str">
            <v>吕大庆</v>
          </cell>
          <cell r="O163">
            <v>13313276244</v>
          </cell>
          <cell r="P163" t="str">
            <v>未定价</v>
          </cell>
          <cell r="R163">
            <v>1.3440000000000001</v>
          </cell>
        </row>
        <row r="164">
          <cell r="B164" t="str">
            <v>SHT0011362</v>
          </cell>
          <cell r="C164" t="str">
            <v>扶手支架</v>
          </cell>
          <cell r="E164" t="str">
            <v>B</v>
          </cell>
          <cell r="F164" t="str">
            <v>N</v>
          </cell>
          <cell r="G164" t="str">
            <v>钣金件</v>
          </cell>
          <cell r="H164" t="str">
            <v>SPFH590 /T=3.0</v>
          </cell>
          <cell r="I164" t="str">
            <v>暂定河北自制，后期评审</v>
          </cell>
          <cell r="J164" t="str">
            <v>模具在荣威</v>
          </cell>
          <cell r="K164" t="str">
            <v>河北</v>
          </cell>
          <cell r="L164" t="str">
            <v>是</v>
          </cell>
          <cell r="M164" t="str">
            <v>苏州市荣威模具有限公司</v>
          </cell>
          <cell r="N164" t="str">
            <v>彭松</v>
          </cell>
          <cell r="O164">
            <v>13771939886</v>
          </cell>
          <cell r="P164" t="str">
            <v>未定价</v>
          </cell>
        </row>
        <row r="165">
          <cell r="B165" t="str">
            <v>SHT0011363</v>
          </cell>
          <cell r="C165" t="str">
            <v>焊接轴套</v>
          </cell>
          <cell r="E165" t="str">
            <v>B</v>
          </cell>
          <cell r="F165" t="str">
            <v>N</v>
          </cell>
          <cell r="G165" t="str">
            <v>冷镦</v>
          </cell>
          <cell r="H165" t="str">
            <v>20</v>
          </cell>
          <cell r="I165" t="str">
            <v>河北外购</v>
          </cell>
          <cell r="J165" t="str">
            <v>瑞安精艺</v>
          </cell>
          <cell r="K165" t="str">
            <v>河北</v>
          </cell>
          <cell r="L165" t="str">
            <v>是</v>
          </cell>
          <cell r="M165" t="str">
            <v>瑞安市精艺标准件有限公司</v>
          </cell>
          <cell r="N165" t="str">
            <v>叶挺贵</v>
          </cell>
          <cell r="O165">
            <v>13906870078</v>
          </cell>
          <cell r="P165" t="str">
            <v>已定价、未签协议</v>
          </cell>
          <cell r="Q165">
            <v>0.48672566371681425</v>
          </cell>
        </row>
        <row r="166">
          <cell r="B166" t="str">
            <v>SHT0011364</v>
          </cell>
          <cell r="C166" t="str">
            <v>扶手转轴</v>
          </cell>
          <cell r="E166" t="str">
            <v>B</v>
          </cell>
          <cell r="F166" t="str">
            <v>N</v>
          </cell>
          <cell r="G166" t="str">
            <v>机加工件</v>
          </cell>
          <cell r="H166" t="str">
            <v>35</v>
          </cell>
          <cell r="I166" t="str">
            <v>河北外购</v>
          </cell>
          <cell r="J166" t="str">
            <v>瑞安精艺</v>
          </cell>
          <cell r="K166" t="str">
            <v>河北</v>
          </cell>
          <cell r="L166" t="str">
            <v>是</v>
          </cell>
          <cell r="M166" t="str">
            <v>瑞安市精艺标准件有限公司</v>
          </cell>
          <cell r="N166" t="str">
            <v>叶挺贵</v>
          </cell>
          <cell r="O166">
            <v>13906870078</v>
          </cell>
          <cell r="P166" t="str">
            <v>已定价、未签协议</v>
          </cell>
          <cell r="Q166">
            <v>5.1327433628318584</v>
          </cell>
        </row>
        <row r="167">
          <cell r="B167" t="str">
            <v>SHT0002451</v>
          </cell>
          <cell r="C167" t="str">
            <v>坐盆钣金</v>
          </cell>
          <cell r="E167" t="str">
            <v>A</v>
          </cell>
          <cell r="F167" t="str">
            <v>N</v>
          </cell>
          <cell r="G167" t="str">
            <v>钣金件</v>
          </cell>
          <cell r="H167" t="str">
            <v>ST14/T=1.0</v>
          </cell>
          <cell r="I167" t="str">
            <v>暂定河北自制，后期评审</v>
          </cell>
          <cell r="J167" t="str">
            <v>模具在荣威</v>
          </cell>
          <cell r="K167" t="str">
            <v>河北</v>
          </cell>
          <cell r="L167" t="str">
            <v>是</v>
          </cell>
          <cell r="M167" t="str">
            <v>苏州市荣威模具有限公司</v>
          </cell>
          <cell r="N167" t="str">
            <v>彭松</v>
          </cell>
          <cell r="O167">
            <v>13771939886</v>
          </cell>
          <cell r="P167" t="str">
            <v>先从模具厂打样，后期自制</v>
          </cell>
        </row>
        <row r="168">
          <cell r="B168" t="str">
            <v>SHT0010039</v>
          </cell>
          <cell r="C168" t="str">
            <v>延伸锁止钣金</v>
          </cell>
          <cell r="E168" t="str">
            <v>A</v>
          </cell>
          <cell r="F168" t="str">
            <v>N</v>
          </cell>
          <cell r="G168" t="str">
            <v>钣金件</v>
          </cell>
          <cell r="H168" t="str">
            <v>65Mn t=2.0</v>
          </cell>
          <cell r="I168" t="str">
            <v>河北外购</v>
          </cell>
          <cell r="J168" t="str">
            <v>海兴中盛</v>
          </cell>
          <cell r="K168" t="str">
            <v>河北</v>
          </cell>
          <cell r="L168" t="str">
            <v>是</v>
          </cell>
          <cell r="M168" t="str">
            <v>海兴中盛弹簧有限公司</v>
          </cell>
          <cell r="N168" t="str">
            <v>吕大庆</v>
          </cell>
          <cell r="O168">
            <v>13313276244</v>
          </cell>
          <cell r="P168" t="str">
            <v>未定价</v>
          </cell>
          <cell r="R168">
            <v>5.08</v>
          </cell>
        </row>
        <row r="169">
          <cell r="B169" t="str">
            <v>SHT0011392</v>
          </cell>
          <cell r="C169" t="str">
            <v>导向销</v>
          </cell>
          <cell r="E169" t="str">
            <v>B</v>
          </cell>
          <cell r="F169" t="str">
            <v>N</v>
          </cell>
          <cell r="G169" t="str">
            <v>冷镦</v>
          </cell>
          <cell r="H169" t="str">
            <v>SWRCH22A</v>
          </cell>
          <cell r="I169" t="str">
            <v>河北外购</v>
          </cell>
          <cell r="J169" t="str">
            <v>高唐</v>
          </cell>
          <cell r="K169" t="str">
            <v>河北</v>
          </cell>
          <cell r="L169" t="str">
            <v>是</v>
          </cell>
          <cell r="M169" t="str">
            <v>高唐强盛机械有限公司</v>
          </cell>
          <cell r="N169" t="str">
            <v>魏银山</v>
          </cell>
          <cell r="O169">
            <v>13606353770</v>
          </cell>
          <cell r="P169" t="str">
            <v>未定价</v>
          </cell>
          <cell r="R169">
            <v>0.48</v>
          </cell>
        </row>
        <row r="170">
          <cell r="B170" t="str">
            <v>SHT0010286</v>
          </cell>
          <cell r="C170" t="str">
            <v>H6司机滑轨解锁手柄</v>
          </cell>
          <cell r="E170" t="str">
            <v>B</v>
          </cell>
          <cell r="F170" t="str">
            <v>N</v>
          </cell>
          <cell r="G170" t="str">
            <v>管材件</v>
          </cell>
          <cell r="H170" t="str">
            <v>HC340/590DP T=1.5</v>
          </cell>
          <cell r="I170" t="str">
            <v>河北外购</v>
          </cell>
          <cell r="J170" t="str">
            <v>新强力</v>
          </cell>
          <cell r="K170" t="str">
            <v>河北</v>
          </cell>
          <cell r="L170" t="str">
            <v>是</v>
          </cell>
          <cell r="M170" t="str">
            <v>河北新强力机械制造有限公司</v>
          </cell>
          <cell r="N170" t="str">
            <v>张广彬</v>
          </cell>
          <cell r="O170">
            <v>13503173691</v>
          </cell>
          <cell r="P170" t="str">
            <v>未定价</v>
          </cell>
          <cell r="R170">
            <v>3.25</v>
          </cell>
        </row>
        <row r="171">
          <cell r="B171" t="str">
            <v>SHT0011394</v>
          </cell>
          <cell r="C171" t="str">
            <v>左侧滑轨解锁手柄支撑板</v>
          </cell>
          <cell r="E171" t="str">
            <v>B</v>
          </cell>
          <cell r="F171" t="str">
            <v>N</v>
          </cell>
          <cell r="G171" t="str">
            <v>钣金件</v>
          </cell>
          <cell r="H171" t="str">
            <v>SPFH590 /T=2.5</v>
          </cell>
          <cell r="I171" t="str">
            <v>暂定河北自制，后期评审</v>
          </cell>
          <cell r="J171" t="str">
            <v>模具在荣威</v>
          </cell>
          <cell r="K171" t="str">
            <v>河北</v>
          </cell>
          <cell r="L171" t="str">
            <v>是</v>
          </cell>
          <cell r="M171" t="str">
            <v>苏州市荣威模具有限公司</v>
          </cell>
          <cell r="N171" t="str">
            <v>彭松</v>
          </cell>
          <cell r="O171">
            <v>13771939886</v>
          </cell>
          <cell r="P171" t="str">
            <v>未定价</v>
          </cell>
        </row>
        <row r="172">
          <cell r="B172" t="str">
            <v>SHT0011395</v>
          </cell>
          <cell r="C172" t="str">
            <v>滑轨手柄销套</v>
          </cell>
          <cell r="E172" t="str">
            <v>B</v>
          </cell>
          <cell r="F172" t="str">
            <v>N</v>
          </cell>
          <cell r="G172" t="str">
            <v>冷镦</v>
          </cell>
          <cell r="H172" t="str">
            <v>SWRCH35K</v>
          </cell>
          <cell r="I172" t="str">
            <v>河北外购</v>
          </cell>
          <cell r="J172" t="str">
            <v>瑞安精艺</v>
          </cell>
          <cell r="K172" t="str">
            <v>河北</v>
          </cell>
          <cell r="L172" t="str">
            <v>是</v>
          </cell>
          <cell r="M172" t="str">
            <v>瑞安市精艺标准件有限公司</v>
          </cell>
          <cell r="N172" t="str">
            <v>叶挺贵</v>
          </cell>
          <cell r="O172">
            <v>13906870078</v>
          </cell>
          <cell r="P172" t="str">
            <v>已定价、未签协议</v>
          </cell>
          <cell r="Q172">
            <v>0.2035398230088496</v>
          </cell>
        </row>
        <row r="173">
          <cell r="B173" t="str">
            <v>SHT0011593</v>
          </cell>
          <cell r="C173" t="str">
            <v>右侧滑轨解锁手柄支撑板</v>
          </cell>
          <cell r="E173" t="str">
            <v>B</v>
          </cell>
          <cell r="F173" t="str">
            <v>N</v>
          </cell>
          <cell r="G173" t="str">
            <v>钣金件</v>
          </cell>
          <cell r="H173" t="str">
            <v>SPFH590 /T=2.5</v>
          </cell>
          <cell r="I173" t="str">
            <v>暂定河北自制，后期评审</v>
          </cell>
          <cell r="J173" t="str">
            <v>模具在荣威</v>
          </cell>
          <cell r="K173" t="str">
            <v>河北</v>
          </cell>
          <cell r="L173" t="str">
            <v>是</v>
          </cell>
          <cell r="M173" t="str">
            <v>苏州市荣威模具有限公司</v>
          </cell>
          <cell r="N173" t="str">
            <v>彭松</v>
          </cell>
          <cell r="O173">
            <v>13771939886</v>
          </cell>
          <cell r="P173" t="str">
            <v>未定价</v>
          </cell>
        </row>
        <row r="174">
          <cell r="B174" t="str">
            <v>SHT0011395</v>
          </cell>
          <cell r="C174" t="str">
            <v>滑轨手柄销套</v>
          </cell>
          <cell r="E174" t="str">
            <v>B</v>
          </cell>
          <cell r="F174" t="str">
            <v>N</v>
          </cell>
          <cell r="G174" t="str">
            <v>冷镦</v>
          </cell>
          <cell r="H174" t="str">
            <v>SWRCH35K</v>
          </cell>
          <cell r="I174" t="str">
            <v>河北外购</v>
          </cell>
          <cell r="J174" t="str">
            <v>瑞安精艺</v>
          </cell>
          <cell r="K174" t="str">
            <v>河北</v>
          </cell>
          <cell r="L174" t="str">
            <v>是</v>
          </cell>
          <cell r="M174" t="str">
            <v>瑞安市精艺标准件有限公司</v>
          </cell>
          <cell r="N174" t="str">
            <v>叶挺贵</v>
          </cell>
          <cell r="O174">
            <v>13906870078</v>
          </cell>
          <cell r="P174" t="str">
            <v>已定价、未签协议</v>
          </cell>
          <cell r="Q174">
            <v>0.2035398230088496</v>
          </cell>
        </row>
        <row r="175">
          <cell r="B175" t="str">
            <v>SHT0011396</v>
          </cell>
          <cell r="C175" t="str">
            <v>左侧压铸压头</v>
          </cell>
          <cell r="E175" t="str">
            <v>B</v>
          </cell>
          <cell r="F175" t="str">
            <v>N</v>
          </cell>
          <cell r="G175" t="str">
            <v>压铸</v>
          </cell>
          <cell r="H175" t="str">
            <v>YX041</v>
          </cell>
          <cell r="I175" t="str">
            <v>河北外购</v>
          </cell>
          <cell r="J175" t="str">
            <v>无锡汇源</v>
          </cell>
          <cell r="K175" t="str">
            <v>河北</v>
          </cell>
          <cell r="L175" t="str">
            <v>是</v>
          </cell>
          <cell r="M175" t="str">
            <v>无锡市汇源机械科技有限公司</v>
          </cell>
          <cell r="N175" t="str">
            <v>蔡鑫</v>
          </cell>
          <cell r="O175" t="str">
            <v>15850235852
0510-88782188</v>
          </cell>
          <cell r="P175" t="str">
            <v>已签协议</v>
          </cell>
          <cell r="Q175">
            <v>4.84</v>
          </cell>
        </row>
        <row r="176">
          <cell r="B176" t="str">
            <v>SHT0011594</v>
          </cell>
          <cell r="C176" t="str">
            <v>右侧压铸压头</v>
          </cell>
          <cell r="E176" t="str">
            <v>B</v>
          </cell>
          <cell r="F176" t="str">
            <v>N</v>
          </cell>
          <cell r="G176" t="str">
            <v>压铸</v>
          </cell>
          <cell r="H176" t="str">
            <v>YX041</v>
          </cell>
          <cell r="I176" t="str">
            <v>河北外购</v>
          </cell>
          <cell r="J176" t="str">
            <v>无锡汇源</v>
          </cell>
          <cell r="K176" t="str">
            <v>河北</v>
          </cell>
          <cell r="L176" t="str">
            <v>是</v>
          </cell>
          <cell r="M176" t="str">
            <v>无锡市汇源机械科技有限公司</v>
          </cell>
          <cell r="N176" t="str">
            <v>蔡鑫</v>
          </cell>
          <cell r="O176" t="str">
            <v>15850235852
0510-88782188</v>
          </cell>
          <cell r="P176" t="str">
            <v>已签协议</v>
          </cell>
          <cell r="Q176">
            <v>4.84</v>
          </cell>
        </row>
        <row r="177">
          <cell r="B177" t="str">
            <v>BSP0010012</v>
          </cell>
          <cell r="C177" t="str">
            <v>滑轨解锁手柄右侧回位簧</v>
          </cell>
          <cell r="E177" t="str">
            <v>B</v>
          </cell>
          <cell r="F177" t="str">
            <v>N</v>
          </cell>
          <cell r="G177" t="str">
            <v>线材件</v>
          </cell>
          <cell r="H177" t="str">
            <v>65Mn</v>
          </cell>
          <cell r="I177" t="str">
            <v>河北外购</v>
          </cell>
          <cell r="J177" t="str">
            <v>海兴中盛</v>
          </cell>
          <cell r="K177" t="str">
            <v>河北</v>
          </cell>
          <cell r="L177" t="str">
            <v>是</v>
          </cell>
          <cell r="M177" t="str">
            <v>海兴中盛弹簧有限公司</v>
          </cell>
          <cell r="N177" t="str">
            <v>吕大庆</v>
          </cell>
          <cell r="O177">
            <v>13313276244</v>
          </cell>
          <cell r="P177" t="str">
            <v>未定价</v>
          </cell>
          <cell r="R177">
            <v>0.24</v>
          </cell>
        </row>
        <row r="178">
          <cell r="B178" t="str">
            <v>BSP0010027</v>
          </cell>
          <cell r="C178" t="str">
            <v>滑轨解锁手柄左侧回位簧</v>
          </cell>
          <cell r="E178" t="str">
            <v>B</v>
          </cell>
          <cell r="F178" t="str">
            <v>N</v>
          </cell>
          <cell r="G178" t="str">
            <v>线材件</v>
          </cell>
          <cell r="H178" t="str">
            <v>66Mn</v>
          </cell>
          <cell r="I178" t="str">
            <v>河北外购</v>
          </cell>
          <cell r="J178" t="str">
            <v>海兴中盛</v>
          </cell>
          <cell r="K178" t="str">
            <v>河北</v>
          </cell>
          <cell r="L178" t="str">
            <v>是</v>
          </cell>
          <cell r="M178" t="str">
            <v>海兴中盛弹簧有限公司</v>
          </cell>
          <cell r="N178" t="str">
            <v>吕大庆</v>
          </cell>
          <cell r="O178">
            <v>13313276244</v>
          </cell>
          <cell r="P178" t="str">
            <v>未定价</v>
          </cell>
          <cell r="R178">
            <v>0.24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topLeftCell="A83" workbookViewId="0">
      <selection activeCell="C10" sqref="C10"/>
    </sheetView>
  </sheetViews>
  <sheetFormatPr defaultRowHeight="13.5"/>
  <cols>
    <col min="1" max="1" width="5.625" style="1" customWidth="1"/>
    <col min="2" max="2" width="13.75" style="1" customWidth="1"/>
    <col min="3" max="3" width="26.875" style="1" bestFit="1" customWidth="1"/>
    <col min="4" max="4" width="13.75" style="1" customWidth="1"/>
    <col min="5" max="5" width="5.5" style="1" bestFit="1" customWidth="1"/>
    <col min="6" max="6" width="9" style="1"/>
    <col min="7" max="7" width="9.375" style="1" bestFit="1" customWidth="1"/>
    <col min="8" max="8" width="12.125" style="1" customWidth="1"/>
    <col min="9" max="256" width="9" style="1"/>
    <col min="257" max="257" width="5.625" style="1" customWidth="1"/>
    <col min="258" max="258" width="10.625" style="1" customWidth="1"/>
    <col min="259" max="259" width="26.875" style="1" bestFit="1" customWidth="1"/>
    <col min="260" max="260" width="13.75" style="1" customWidth="1"/>
    <col min="261" max="261" width="5.5" style="1" bestFit="1" customWidth="1"/>
    <col min="262" max="262" width="9" style="1"/>
    <col min="263" max="263" width="9.375" style="1" bestFit="1" customWidth="1"/>
    <col min="264" max="264" width="12.125" style="1" customWidth="1"/>
    <col min="265" max="512" width="9" style="1"/>
    <col min="513" max="513" width="5.625" style="1" customWidth="1"/>
    <col min="514" max="514" width="10.625" style="1" customWidth="1"/>
    <col min="515" max="515" width="26.875" style="1" bestFit="1" customWidth="1"/>
    <col min="516" max="516" width="13.75" style="1" customWidth="1"/>
    <col min="517" max="517" width="5.5" style="1" bestFit="1" customWidth="1"/>
    <col min="518" max="518" width="9" style="1"/>
    <col min="519" max="519" width="9.375" style="1" bestFit="1" customWidth="1"/>
    <col min="520" max="520" width="12.125" style="1" customWidth="1"/>
    <col min="521" max="768" width="9" style="1"/>
    <col min="769" max="769" width="5.625" style="1" customWidth="1"/>
    <col min="770" max="770" width="10.625" style="1" customWidth="1"/>
    <col min="771" max="771" width="26.875" style="1" bestFit="1" customWidth="1"/>
    <col min="772" max="772" width="13.75" style="1" customWidth="1"/>
    <col min="773" max="773" width="5.5" style="1" bestFit="1" customWidth="1"/>
    <col min="774" max="774" width="9" style="1"/>
    <col min="775" max="775" width="9.375" style="1" bestFit="1" customWidth="1"/>
    <col min="776" max="776" width="12.125" style="1" customWidth="1"/>
    <col min="777" max="1024" width="9" style="1"/>
    <col min="1025" max="1025" width="5.625" style="1" customWidth="1"/>
    <col min="1026" max="1026" width="10.625" style="1" customWidth="1"/>
    <col min="1027" max="1027" width="26.875" style="1" bestFit="1" customWidth="1"/>
    <col min="1028" max="1028" width="13.75" style="1" customWidth="1"/>
    <col min="1029" max="1029" width="5.5" style="1" bestFit="1" customWidth="1"/>
    <col min="1030" max="1030" width="9" style="1"/>
    <col min="1031" max="1031" width="9.375" style="1" bestFit="1" customWidth="1"/>
    <col min="1032" max="1032" width="12.125" style="1" customWidth="1"/>
    <col min="1033" max="1280" width="9" style="1"/>
    <col min="1281" max="1281" width="5.625" style="1" customWidth="1"/>
    <col min="1282" max="1282" width="10.625" style="1" customWidth="1"/>
    <col min="1283" max="1283" width="26.875" style="1" bestFit="1" customWidth="1"/>
    <col min="1284" max="1284" width="13.75" style="1" customWidth="1"/>
    <col min="1285" max="1285" width="5.5" style="1" bestFit="1" customWidth="1"/>
    <col min="1286" max="1286" width="9" style="1"/>
    <col min="1287" max="1287" width="9.375" style="1" bestFit="1" customWidth="1"/>
    <col min="1288" max="1288" width="12.125" style="1" customWidth="1"/>
    <col min="1289" max="1536" width="9" style="1"/>
    <col min="1537" max="1537" width="5.625" style="1" customWidth="1"/>
    <col min="1538" max="1538" width="10.625" style="1" customWidth="1"/>
    <col min="1539" max="1539" width="26.875" style="1" bestFit="1" customWidth="1"/>
    <col min="1540" max="1540" width="13.75" style="1" customWidth="1"/>
    <col min="1541" max="1541" width="5.5" style="1" bestFit="1" customWidth="1"/>
    <col min="1542" max="1542" width="9" style="1"/>
    <col min="1543" max="1543" width="9.375" style="1" bestFit="1" customWidth="1"/>
    <col min="1544" max="1544" width="12.125" style="1" customWidth="1"/>
    <col min="1545" max="1792" width="9" style="1"/>
    <col min="1793" max="1793" width="5.625" style="1" customWidth="1"/>
    <col min="1794" max="1794" width="10.625" style="1" customWidth="1"/>
    <col min="1795" max="1795" width="26.875" style="1" bestFit="1" customWidth="1"/>
    <col min="1796" max="1796" width="13.75" style="1" customWidth="1"/>
    <col min="1797" max="1797" width="5.5" style="1" bestFit="1" customWidth="1"/>
    <col min="1798" max="1798" width="9" style="1"/>
    <col min="1799" max="1799" width="9.375" style="1" bestFit="1" customWidth="1"/>
    <col min="1800" max="1800" width="12.125" style="1" customWidth="1"/>
    <col min="1801" max="2048" width="9" style="1"/>
    <col min="2049" max="2049" width="5.625" style="1" customWidth="1"/>
    <col min="2050" max="2050" width="10.625" style="1" customWidth="1"/>
    <col min="2051" max="2051" width="26.875" style="1" bestFit="1" customWidth="1"/>
    <col min="2052" max="2052" width="13.75" style="1" customWidth="1"/>
    <col min="2053" max="2053" width="5.5" style="1" bestFit="1" customWidth="1"/>
    <col min="2054" max="2054" width="9" style="1"/>
    <col min="2055" max="2055" width="9.375" style="1" bestFit="1" customWidth="1"/>
    <col min="2056" max="2056" width="12.125" style="1" customWidth="1"/>
    <col min="2057" max="2304" width="9" style="1"/>
    <col min="2305" max="2305" width="5.625" style="1" customWidth="1"/>
    <col min="2306" max="2306" width="10.625" style="1" customWidth="1"/>
    <col min="2307" max="2307" width="26.875" style="1" bestFit="1" customWidth="1"/>
    <col min="2308" max="2308" width="13.75" style="1" customWidth="1"/>
    <col min="2309" max="2309" width="5.5" style="1" bestFit="1" customWidth="1"/>
    <col min="2310" max="2310" width="9" style="1"/>
    <col min="2311" max="2311" width="9.375" style="1" bestFit="1" customWidth="1"/>
    <col min="2312" max="2312" width="12.125" style="1" customWidth="1"/>
    <col min="2313" max="2560" width="9" style="1"/>
    <col min="2561" max="2561" width="5.625" style="1" customWidth="1"/>
    <col min="2562" max="2562" width="10.625" style="1" customWidth="1"/>
    <col min="2563" max="2563" width="26.875" style="1" bestFit="1" customWidth="1"/>
    <col min="2564" max="2564" width="13.75" style="1" customWidth="1"/>
    <col min="2565" max="2565" width="5.5" style="1" bestFit="1" customWidth="1"/>
    <col min="2566" max="2566" width="9" style="1"/>
    <col min="2567" max="2567" width="9.375" style="1" bestFit="1" customWidth="1"/>
    <col min="2568" max="2568" width="12.125" style="1" customWidth="1"/>
    <col min="2569" max="2816" width="9" style="1"/>
    <col min="2817" max="2817" width="5.625" style="1" customWidth="1"/>
    <col min="2818" max="2818" width="10.625" style="1" customWidth="1"/>
    <col min="2819" max="2819" width="26.875" style="1" bestFit="1" customWidth="1"/>
    <col min="2820" max="2820" width="13.75" style="1" customWidth="1"/>
    <col min="2821" max="2821" width="5.5" style="1" bestFit="1" customWidth="1"/>
    <col min="2822" max="2822" width="9" style="1"/>
    <col min="2823" max="2823" width="9.375" style="1" bestFit="1" customWidth="1"/>
    <col min="2824" max="2824" width="12.125" style="1" customWidth="1"/>
    <col min="2825" max="3072" width="9" style="1"/>
    <col min="3073" max="3073" width="5.625" style="1" customWidth="1"/>
    <col min="3074" max="3074" width="10.625" style="1" customWidth="1"/>
    <col min="3075" max="3075" width="26.875" style="1" bestFit="1" customWidth="1"/>
    <col min="3076" max="3076" width="13.75" style="1" customWidth="1"/>
    <col min="3077" max="3077" width="5.5" style="1" bestFit="1" customWidth="1"/>
    <col min="3078" max="3078" width="9" style="1"/>
    <col min="3079" max="3079" width="9.375" style="1" bestFit="1" customWidth="1"/>
    <col min="3080" max="3080" width="12.125" style="1" customWidth="1"/>
    <col min="3081" max="3328" width="9" style="1"/>
    <col min="3329" max="3329" width="5.625" style="1" customWidth="1"/>
    <col min="3330" max="3330" width="10.625" style="1" customWidth="1"/>
    <col min="3331" max="3331" width="26.875" style="1" bestFit="1" customWidth="1"/>
    <col min="3332" max="3332" width="13.75" style="1" customWidth="1"/>
    <col min="3333" max="3333" width="5.5" style="1" bestFit="1" customWidth="1"/>
    <col min="3334" max="3334" width="9" style="1"/>
    <col min="3335" max="3335" width="9.375" style="1" bestFit="1" customWidth="1"/>
    <col min="3336" max="3336" width="12.125" style="1" customWidth="1"/>
    <col min="3337" max="3584" width="9" style="1"/>
    <col min="3585" max="3585" width="5.625" style="1" customWidth="1"/>
    <col min="3586" max="3586" width="10.625" style="1" customWidth="1"/>
    <col min="3587" max="3587" width="26.875" style="1" bestFit="1" customWidth="1"/>
    <col min="3588" max="3588" width="13.75" style="1" customWidth="1"/>
    <col min="3589" max="3589" width="5.5" style="1" bestFit="1" customWidth="1"/>
    <col min="3590" max="3590" width="9" style="1"/>
    <col min="3591" max="3591" width="9.375" style="1" bestFit="1" customWidth="1"/>
    <col min="3592" max="3592" width="12.125" style="1" customWidth="1"/>
    <col min="3593" max="3840" width="9" style="1"/>
    <col min="3841" max="3841" width="5.625" style="1" customWidth="1"/>
    <col min="3842" max="3842" width="10.625" style="1" customWidth="1"/>
    <col min="3843" max="3843" width="26.875" style="1" bestFit="1" customWidth="1"/>
    <col min="3844" max="3844" width="13.75" style="1" customWidth="1"/>
    <col min="3845" max="3845" width="5.5" style="1" bestFit="1" customWidth="1"/>
    <col min="3846" max="3846" width="9" style="1"/>
    <col min="3847" max="3847" width="9.375" style="1" bestFit="1" customWidth="1"/>
    <col min="3848" max="3848" width="12.125" style="1" customWidth="1"/>
    <col min="3849" max="4096" width="9" style="1"/>
    <col min="4097" max="4097" width="5.625" style="1" customWidth="1"/>
    <col min="4098" max="4098" width="10.625" style="1" customWidth="1"/>
    <col min="4099" max="4099" width="26.875" style="1" bestFit="1" customWidth="1"/>
    <col min="4100" max="4100" width="13.75" style="1" customWidth="1"/>
    <col min="4101" max="4101" width="5.5" style="1" bestFit="1" customWidth="1"/>
    <col min="4102" max="4102" width="9" style="1"/>
    <col min="4103" max="4103" width="9.375" style="1" bestFit="1" customWidth="1"/>
    <col min="4104" max="4104" width="12.125" style="1" customWidth="1"/>
    <col min="4105" max="4352" width="9" style="1"/>
    <col min="4353" max="4353" width="5.625" style="1" customWidth="1"/>
    <col min="4354" max="4354" width="10.625" style="1" customWidth="1"/>
    <col min="4355" max="4355" width="26.875" style="1" bestFit="1" customWidth="1"/>
    <col min="4356" max="4356" width="13.75" style="1" customWidth="1"/>
    <col min="4357" max="4357" width="5.5" style="1" bestFit="1" customWidth="1"/>
    <col min="4358" max="4358" width="9" style="1"/>
    <col min="4359" max="4359" width="9.375" style="1" bestFit="1" customWidth="1"/>
    <col min="4360" max="4360" width="12.125" style="1" customWidth="1"/>
    <col min="4361" max="4608" width="9" style="1"/>
    <col min="4609" max="4609" width="5.625" style="1" customWidth="1"/>
    <col min="4610" max="4610" width="10.625" style="1" customWidth="1"/>
    <col min="4611" max="4611" width="26.875" style="1" bestFit="1" customWidth="1"/>
    <col min="4612" max="4612" width="13.75" style="1" customWidth="1"/>
    <col min="4613" max="4613" width="5.5" style="1" bestFit="1" customWidth="1"/>
    <col min="4614" max="4614" width="9" style="1"/>
    <col min="4615" max="4615" width="9.375" style="1" bestFit="1" customWidth="1"/>
    <col min="4616" max="4616" width="12.125" style="1" customWidth="1"/>
    <col min="4617" max="4864" width="9" style="1"/>
    <col min="4865" max="4865" width="5.625" style="1" customWidth="1"/>
    <col min="4866" max="4866" width="10.625" style="1" customWidth="1"/>
    <col min="4867" max="4867" width="26.875" style="1" bestFit="1" customWidth="1"/>
    <col min="4868" max="4868" width="13.75" style="1" customWidth="1"/>
    <col min="4869" max="4869" width="5.5" style="1" bestFit="1" customWidth="1"/>
    <col min="4870" max="4870" width="9" style="1"/>
    <col min="4871" max="4871" width="9.375" style="1" bestFit="1" customWidth="1"/>
    <col min="4872" max="4872" width="12.125" style="1" customWidth="1"/>
    <col min="4873" max="5120" width="9" style="1"/>
    <col min="5121" max="5121" width="5.625" style="1" customWidth="1"/>
    <col min="5122" max="5122" width="10.625" style="1" customWidth="1"/>
    <col min="5123" max="5123" width="26.875" style="1" bestFit="1" customWidth="1"/>
    <col min="5124" max="5124" width="13.75" style="1" customWidth="1"/>
    <col min="5125" max="5125" width="5.5" style="1" bestFit="1" customWidth="1"/>
    <col min="5126" max="5126" width="9" style="1"/>
    <col min="5127" max="5127" width="9.375" style="1" bestFit="1" customWidth="1"/>
    <col min="5128" max="5128" width="12.125" style="1" customWidth="1"/>
    <col min="5129" max="5376" width="9" style="1"/>
    <col min="5377" max="5377" width="5.625" style="1" customWidth="1"/>
    <col min="5378" max="5378" width="10.625" style="1" customWidth="1"/>
    <col min="5379" max="5379" width="26.875" style="1" bestFit="1" customWidth="1"/>
    <col min="5380" max="5380" width="13.75" style="1" customWidth="1"/>
    <col min="5381" max="5381" width="5.5" style="1" bestFit="1" customWidth="1"/>
    <col min="5382" max="5382" width="9" style="1"/>
    <col min="5383" max="5383" width="9.375" style="1" bestFit="1" customWidth="1"/>
    <col min="5384" max="5384" width="12.125" style="1" customWidth="1"/>
    <col min="5385" max="5632" width="9" style="1"/>
    <col min="5633" max="5633" width="5.625" style="1" customWidth="1"/>
    <col min="5634" max="5634" width="10.625" style="1" customWidth="1"/>
    <col min="5635" max="5635" width="26.875" style="1" bestFit="1" customWidth="1"/>
    <col min="5636" max="5636" width="13.75" style="1" customWidth="1"/>
    <col min="5637" max="5637" width="5.5" style="1" bestFit="1" customWidth="1"/>
    <col min="5638" max="5638" width="9" style="1"/>
    <col min="5639" max="5639" width="9.375" style="1" bestFit="1" customWidth="1"/>
    <col min="5640" max="5640" width="12.125" style="1" customWidth="1"/>
    <col min="5641" max="5888" width="9" style="1"/>
    <col min="5889" max="5889" width="5.625" style="1" customWidth="1"/>
    <col min="5890" max="5890" width="10.625" style="1" customWidth="1"/>
    <col min="5891" max="5891" width="26.875" style="1" bestFit="1" customWidth="1"/>
    <col min="5892" max="5892" width="13.75" style="1" customWidth="1"/>
    <col min="5893" max="5893" width="5.5" style="1" bestFit="1" customWidth="1"/>
    <col min="5894" max="5894" width="9" style="1"/>
    <col min="5895" max="5895" width="9.375" style="1" bestFit="1" customWidth="1"/>
    <col min="5896" max="5896" width="12.125" style="1" customWidth="1"/>
    <col min="5897" max="6144" width="9" style="1"/>
    <col min="6145" max="6145" width="5.625" style="1" customWidth="1"/>
    <col min="6146" max="6146" width="10.625" style="1" customWidth="1"/>
    <col min="6147" max="6147" width="26.875" style="1" bestFit="1" customWidth="1"/>
    <col min="6148" max="6148" width="13.75" style="1" customWidth="1"/>
    <col min="6149" max="6149" width="5.5" style="1" bestFit="1" customWidth="1"/>
    <col min="6150" max="6150" width="9" style="1"/>
    <col min="6151" max="6151" width="9.375" style="1" bestFit="1" customWidth="1"/>
    <col min="6152" max="6152" width="12.125" style="1" customWidth="1"/>
    <col min="6153" max="6400" width="9" style="1"/>
    <col min="6401" max="6401" width="5.625" style="1" customWidth="1"/>
    <col min="6402" max="6402" width="10.625" style="1" customWidth="1"/>
    <col min="6403" max="6403" width="26.875" style="1" bestFit="1" customWidth="1"/>
    <col min="6404" max="6404" width="13.75" style="1" customWidth="1"/>
    <col min="6405" max="6405" width="5.5" style="1" bestFit="1" customWidth="1"/>
    <col min="6406" max="6406" width="9" style="1"/>
    <col min="6407" max="6407" width="9.375" style="1" bestFit="1" customWidth="1"/>
    <col min="6408" max="6408" width="12.125" style="1" customWidth="1"/>
    <col min="6409" max="6656" width="9" style="1"/>
    <col min="6657" max="6657" width="5.625" style="1" customWidth="1"/>
    <col min="6658" max="6658" width="10.625" style="1" customWidth="1"/>
    <col min="6659" max="6659" width="26.875" style="1" bestFit="1" customWidth="1"/>
    <col min="6660" max="6660" width="13.75" style="1" customWidth="1"/>
    <col min="6661" max="6661" width="5.5" style="1" bestFit="1" customWidth="1"/>
    <col min="6662" max="6662" width="9" style="1"/>
    <col min="6663" max="6663" width="9.375" style="1" bestFit="1" customWidth="1"/>
    <col min="6664" max="6664" width="12.125" style="1" customWidth="1"/>
    <col min="6665" max="6912" width="9" style="1"/>
    <col min="6913" max="6913" width="5.625" style="1" customWidth="1"/>
    <col min="6914" max="6914" width="10.625" style="1" customWidth="1"/>
    <col min="6915" max="6915" width="26.875" style="1" bestFit="1" customWidth="1"/>
    <col min="6916" max="6916" width="13.75" style="1" customWidth="1"/>
    <col min="6917" max="6917" width="5.5" style="1" bestFit="1" customWidth="1"/>
    <col min="6918" max="6918" width="9" style="1"/>
    <col min="6919" max="6919" width="9.375" style="1" bestFit="1" customWidth="1"/>
    <col min="6920" max="6920" width="12.125" style="1" customWidth="1"/>
    <col min="6921" max="7168" width="9" style="1"/>
    <col min="7169" max="7169" width="5.625" style="1" customWidth="1"/>
    <col min="7170" max="7170" width="10.625" style="1" customWidth="1"/>
    <col min="7171" max="7171" width="26.875" style="1" bestFit="1" customWidth="1"/>
    <col min="7172" max="7172" width="13.75" style="1" customWidth="1"/>
    <col min="7173" max="7173" width="5.5" style="1" bestFit="1" customWidth="1"/>
    <col min="7174" max="7174" width="9" style="1"/>
    <col min="7175" max="7175" width="9.375" style="1" bestFit="1" customWidth="1"/>
    <col min="7176" max="7176" width="12.125" style="1" customWidth="1"/>
    <col min="7177" max="7424" width="9" style="1"/>
    <col min="7425" max="7425" width="5.625" style="1" customWidth="1"/>
    <col min="7426" max="7426" width="10.625" style="1" customWidth="1"/>
    <col min="7427" max="7427" width="26.875" style="1" bestFit="1" customWidth="1"/>
    <col min="7428" max="7428" width="13.75" style="1" customWidth="1"/>
    <col min="7429" max="7429" width="5.5" style="1" bestFit="1" customWidth="1"/>
    <col min="7430" max="7430" width="9" style="1"/>
    <col min="7431" max="7431" width="9.375" style="1" bestFit="1" customWidth="1"/>
    <col min="7432" max="7432" width="12.125" style="1" customWidth="1"/>
    <col min="7433" max="7680" width="9" style="1"/>
    <col min="7681" max="7681" width="5.625" style="1" customWidth="1"/>
    <col min="7682" max="7682" width="10.625" style="1" customWidth="1"/>
    <col min="7683" max="7683" width="26.875" style="1" bestFit="1" customWidth="1"/>
    <col min="7684" max="7684" width="13.75" style="1" customWidth="1"/>
    <col min="7685" max="7685" width="5.5" style="1" bestFit="1" customWidth="1"/>
    <col min="7686" max="7686" width="9" style="1"/>
    <col min="7687" max="7687" width="9.375" style="1" bestFit="1" customWidth="1"/>
    <col min="7688" max="7688" width="12.125" style="1" customWidth="1"/>
    <col min="7689" max="7936" width="9" style="1"/>
    <col min="7937" max="7937" width="5.625" style="1" customWidth="1"/>
    <col min="7938" max="7938" width="10.625" style="1" customWidth="1"/>
    <col min="7939" max="7939" width="26.875" style="1" bestFit="1" customWidth="1"/>
    <col min="7940" max="7940" width="13.75" style="1" customWidth="1"/>
    <col min="7941" max="7941" width="5.5" style="1" bestFit="1" customWidth="1"/>
    <col min="7942" max="7942" width="9" style="1"/>
    <col min="7943" max="7943" width="9.375" style="1" bestFit="1" customWidth="1"/>
    <col min="7944" max="7944" width="12.125" style="1" customWidth="1"/>
    <col min="7945" max="8192" width="9" style="1"/>
    <col min="8193" max="8193" width="5.625" style="1" customWidth="1"/>
    <col min="8194" max="8194" width="10.625" style="1" customWidth="1"/>
    <col min="8195" max="8195" width="26.875" style="1" bestFit="1" customWidth="1"/>
    <col min="8196" max="8196" width="13.75" style="1" customWidth="1"/>
    <col min="8197" max="8197" width="5.5" style="1" bestFit="1" customWidth="1"/>
    <col min="8198" max="8198" width="9" style="1"/>
    <col min="8199" max="8199" width="9.375" style="1" bestFit="1" customWidth="1"/>
    <col min="8200" max="8200" width="12.125" style="1" customWidth="1"/>
    <col min="8201" max="8448" width="9" style="1"/>
    <col min="8449" max="8449" width="5.625" style="1" customWidth="1"/>
    <col min="8450" max="8450" width="10.625" style="1" customWidth="1"/>
    <col min="8451" max="8451" width="26.875" style="1" bestFit="1" customWidth="1"/>
    <col min="8452" max="8452" width="13.75" style="1" customWidth="1"/>
    <col min="8453" max="8453" width="5.5" style="1" bestFit="1" customWidth="1"/>
    <col min="8454" max="8454" width="9" style="1"/>
    <col min="8455" max="8455" width="9.375" style="1" bestFit="1" customWidth="1"/>
    <col min="8456" max="8456" width="12.125" style="1" customWidth="1"/>
    <col min="8457" max="8704" width="9" style="1"/>
    <col min="8705" max="8705" width="5.625" style="1" customWidth="1"/>
    <col min="8706" max="8706" width="10.625" style="1" customWidth="1"/>
    <col min="8707" max="8707" width="26.875" style="1" bestFit="1" customWidth="1"/>
    <col min="8708" max="8708" width="13.75" style="1" customWidth="1"/>
    <col min="8709" max="8709" width="5.5" style="1" bestFit="1" customWidth="1"/>
    <col min="8710" max="8710" width="9" style="1"/>
    <col min="8711" max="8711" width="9.375" style="1" bestFit="1" customWidth="1"/>
    <col min="8712" max="8712" width="12.125" style="1" customWidth="1"/>
    <col min="8713" max="8960" width="9" style="1"/>
    <col min="8961" max="8961" width="5.625" style="1" customWidth="1"/>
    <col min="8962" max="8962" width="10.625" style="1" customWidth="1"/>
    <col min="8963" max="8963" width="26.875" style="1" bestFit="1" customWidth="1"/>
    <col min="8964" max="8964" width="13.75" style="1" customWidth="1"/>
    <col min="8965" max="8965" width="5.5" style="1" bestFit="1" customWidth="1"/>
    <col min="8966" max="8966" width="9" style="1"/>
    <col min="8967" max="8967" width="9.375" style="1" bestFit="1" customWidth="1"/>
    <col min="8968" max="8968" width="12.125" style="1" customWidth="1"/>
    <col min="8969" max="9216" width="9" style="1"/>
    <col min="9217" max="9217" width="5.625" style="1" customWidth="1"/>
    <col min="9218" max="9218" width="10.625" style="1" customWidth="1"/>
    <col min="9219" max="9219" width="26.875" style="1" bestFit="1" customWidth="1"/>
    <col min="9220" max="9220" width="13.75" style="1" customWidth="1"/>
    <col min="9221" max="9221" width="5.5" style="1" bestFit="1" customWidth="1"/>
    <col min="9222" max="9222" width="9" style="1"/>
    <col min="9223" max="9223" width="9.375" style="1" bestFit="1" customWidth="1"/>
    <col min="9224" max="9224" width="12.125" style="1" customWidth="1"/>
    <col min="9225" max="9472" width="9" style="1"/>
    <col min="9473" max="9473" width="5.625" style="1" customWidth="1"/>
    <col min="9474" max="9474" width="10.625" style="1" customWidth="1"/>
    <col min="9475" max="9475" width="26.875" style="1" bestFit="1" customWidth="1"/>
    <col min="9476" max="9476" width="13.75" style="1" customWidth="1"/>
    <col min="9477" max="9477" width="5.5" style="1" bestFit="1" customWidth="1"/>
    <col min="9478" max="9478" width="9" style="1"/>
    <col min="9479" max="9479" width="9.375" style="1" bestFit="1" customWidth="1"/>
    <col min="9480" max="9480" width="12.125" style="1" customWidth="1"/>
    <col min="9481" max="9728" width="9" style="1"/>
    <col min="9729" max="9729" width="5.625" style="1" customWidth="1"/>
    <col min="9730" max="9730" width="10.625" style="1" customWidth="1"/>
    <col min="9731" max="9731" width="26.875" style="1" bestFit="1" customWidth="1"/>
    <col min="9732" max="9732" width="13.75" style="1" customWidth="1"/>
    <col min="9733" max="9733" width="5.5" style="1" bestFit="1" customWidth="1"/>
    <col min="9734" max="9734" width="9" style="1"/>
    <col min="9735" max="9735" width="9.375" style="1" bestFit="1" customWidth="1"/>
    <col min="9736" max="9736" width="12.125" style="1" customWidth="1"/>
    <col min="9737" max="9984" width="9" style="1"/>
    <col min="9985" max="9985" width="5.625" style="1" customWidth="1"/>
    <col min="9986" max="9986" width="10.625" style="1" customWidth="1"/>
    <col min="9987" max="9987" width="26.875" style="1" bestFit="1" customWidth="1"/>
    <col min="9988" max="9988" width="13.75" style="1" customWidth="1"/>
    <col min="9989" max="9989" width="5.5" style="1" bestFit="1" customWidth="1"/>
    <col min="9990" max="9990" width="9" style="1"/>
    <col min="9991" max="9991" width="9.375" style="1" bestFit="1" customWidth="1"/>
    <col min="9992" max="9992" width="12.125" style="1" customWidth="1"/>
    <col min="9993" max="10240" width="9" style="1"/>
    <col min="10241" max="10241" width="5.625" style="1" customWidth="1"/>
    <col min="10242" max="10242" width="10.625" style="1" customWidth="1"/>
    <col min="10243" max="10243" width="26.875" style="1" bestFit="1" customWidth="1"/>
    <col min="10244" max="10244" width="13.75" style="1" customWidth="1"/>
    <col min="10245" max="10245" width="5.5" style="1" bestFit="1" customWidth="1"/>
    <col min="10246" max="10246" width="9" style="1"/>
    <col min="10247" max="10247" width="9.375" style="1" bestFit="1" customWidth="1"/>
    <col min="10248" max="10248" width="12.125" style="1" customWidth="1"/>
    <col min="10249" max="10496" width="9" style="1"/>
    <col min="10497" max="10497" width="5.625" style="1" customWidth="1"/>
    <col min="10498" max="10498" width="10.625" style="1" customWidth="1"/>
    <col min="10499" max="10499" width="26.875" style="1" bestFit="1" customWidth="1"/>
    <col min="10500" max="10500" width="13.75" style="1" customWidth="1"/>
    <col min="10501" max="10501" width="5.5" style="1" bestFit="1" customWidth="1"/>
    <col min="10502" max="10502" width="9" style="1"/>
    <col min="10503" max="10503" width="9.375" style="1" bestFit="1" customWidth="1"/>
    <col min="10504" max="10504" width="12.125" style="1" customWidth="1"/>
    <col min="10505" max="10752" width="9" style="1"/>
    <col min="10753" max="10753" width="5.625" style="1" customWidth="1"/>
    <col min="10754" max="10754" width="10.625" style="1" customWidth="1"/>
    <col min="10755" max="10755" width="26.875" style="1" bestFit="1" customWidth="1"/>
    <col min="10756" max="10756" width="13.75" style="1" customWidth="1"/>
    <col min="10757" max="10757" width="5.5" style="1" bestFit="1" customWidth="1"/>
    <col min="10758" max="10758" width="9" style="1"/>
    <col min="10759" max="10759" width="9.375" style="1" bestFit="1" customWidth="1"/>
    <col min="10760" max="10760" width="12.125" style="1" customWidth="1"/>
    <col min="10761" max="11008" width="9" style="1"/>
    <col min="11009" max="11009" width="5.625" style="1" customWidth="1"/>
    <col min="11010" max="11010" width="10.625" style="1" customWidth="1"/>
    <col min="11011" max="11011" width="26.875" style="1" bestFit="1" customWidth="1"/>
    <col min="11012" max="11012" width="13.75" style="1" customWidth="1"/>
    <col min="11013" max="11013" width="5.5" style="1" bestFit="1" customWidth="1"/>
    <col min="11014" max="11014" width="9" style="1"/>
    <col min="11015" max="11015" width="9.375" style="1" bestFit="1" customWidth="1"/>
    <col min="11016" max="11016" width="12.125" style="1" customWidth="1"/>
    <col min="11017" max="11264" width="9" style="1"/>
    <col min="11265" max="11265" width="5.625" style="1" customWidth="1"/>
    <col min="11266" max="11266" width="10.625" style="1" customWidth="1"/>
    <col min="11267" max="11267" width="26.875" style="1" bestFit="1" customWidth="1"/>
    <col min="11268" max="11268" width="13.75" style="1" customWidth="1"/>
    <col min="11269" max="11269" width="5.5" style="1" bestFit="1" customWidth="1"/>
    <col min="11270" max="11270" width="9" style="1"/>
    <col min="11271" max="11271" width="9.375" style="1" bestFit="1" customWidth="1"/>
    <col min="11272" max="11272" width="12.125" style="1" customWidth="1"/>
    <col min="11273" max="11520" width="9" style="1"/>
    <col min="11521" max="11521" width="5.625" style="1" customWidth="1"/>
    <col min="11522" max="11522" width="10.625" style="1" customWidth="1"/>
    <col min="11523" max="11523" width="26.875" style="1" bestFit="1" customWidth="1"/>
    <col min="11524" max="11524" width="13.75" style="1" customWidth="1"/>
    <col min="11525" max="11525" width="5.5" style="1" bestFit="1" customWidth="1"/>
    <col min="11526" max="11526" width="9" style="1"/>
    <col min="11527" max="11527" width="9.375" style="1" bestFit="1" customWidth="1"/>
    <col min="11528" max="11528" width="12.125" style="1" customWidth="1"/>
    <col min="11529" max="11776" width="9" style="1"/>
    <col min="11777" max="11777" width="5.625" style="1" customWidth="1"/>
    <col min="11778" max="11778" width="10.625" style="1" customWidth="1"/>
    <col min="11779" max="11779" width="26.875" style="1" bestFit="1" customWidth="1"/>
    <col min="11780" max="11780" width="13.75" style="1" customWidth="1"/>
    <col min="11781" max="11781" width="5.5" style="1" bestFit="1" customWidth="1"/>
    <col min="11782" max="11782" width="9" style="1"/>
    <col min="11783" max="11783" width="9.375" style="1" bestFit="1" customWidth="1"/>
    <col min="11784" max="11784" width="12.125" style="1" customWidth="1"/>
    <col min="11785" max="12032" width="9" style="1"/>
    <col min="12033" max="12033" width="5.625" style="1" customWidth="1"/>
    <col min="12034" max="12034" width="10.625" style="1" customWidth="1"/>
    <col min="12035" max="12035" width="26.875" style="1" bestFit="1" customWidth="1"/>
    <col min="12036" max="12036" width="13.75" style="1" customWidth="1"/>
    <col min="12037" max="12037" width="5.5" style="1" bestFit="1" customWidth="1"/>
    <col min="12038" max="12038" width="9" style="1"/>
    <col min="12039" max="12039" width="9.375" style="1" bestFit="1" customWidth="1"/>
    <col min="12040" max="12040" width="12.125" style="1" customWidth="1"/>
    <col min="12041" max="12288" width="9" style="1"/>
    <col min="12289" max="12289" width="5.625" style="1" customWidth="1"/>
    <col min="12290" max="12290" width="10.625" style="1" customWidth="1"/>
    <col min="12291" max="12291" width="26.875" style="1" bestFit="1" customWidth="1"/>
    <col min="12292" max="12292" width="13.75" style="1" customWidth="1"/>
    <col min="12293" max="12293" width="5.5" style="1" bestFit="1" customWidth="1"/>
    <col min="12294" max="12294" width="9" style="1"/>
    <col min="12295" max="12295" width="9.375" style="1" bestFit="1" customWidth="1"/>
    <col min="12296" max="12296" width="12.125" style="1" customWidth="1"/>
    <col min="12297" max="12544" width="9" style="1"/>
    <col min="12545" max="12545" width="5.625" style="1" customWidth="1"/>
    <col min="12546" max="12546" width="10.625" style="1" customWidth="1"/>
    <col min="12547" max="12547" width="26.875" style="1" bestFit="1" customWidth="1"/>
    <col min="12548" max="12548" width="13.75" style="1" customWidth="1"/>
    <col min="12549" max="12549" width="5.5" style="1" bestFit="1" customWidth="1"/>
    <col min="12550" max="12550" width="9" style="1"/>
    <col min="12551" max="12551" width="9.375" style="1" bestFit="1" customWidth="1"/>
    <col min="12552" max="12552" width="12.125" style="1" customWidth="1"/>
    <col min="12553" max="12800" width="9" style="1"/>
    <col min="12801" max="12801" width="5.625" style="1" customWidth="1"/>
    <col min="12802" max="12802" width="10.625" style="1" customWidth="1"/>
    <col min="12803" max="12803" width="26.875" style="1" bestFit="1" customWidth="1"/>
    <col min="12804" max="12804" width="13.75" style="1" customWidth="1"/>
    <col min="12805" max="12805" width="5.5" style="1" bestFit="1" customWidth="1"/>
    <col min="12806" max="12806" width="9" style="1"/>
    <col min="12807" max="12807" width="9.375" style="1" bestFit="1" customWidth="1"/>
    <col min="12808" max="12808" width="12.125" style="1" customWidth="1"/>
    <col min="12809" max="13056" width="9" style="1"/>
    <col min="13057" max="13057" width="5.625" style="1" customWidth="1"/>
    <col min="13058" max="13058" width="10.625" style="1" customWidth="1"/>
    <col min="13059" max="13059" width="26.875" style="1" bestFit="1" customWidth="1"/>
    <col min="13060" max="13060" width="13.75" style="1" customWidth="1"/>
    <col min="13061" max="13061" width="5.5" style="1" bestFit="1" customWidth="1"/>
    <col min="13062" max="13062" width="9" style="1"/>
    <col min="13063" max="13063" width="9.375" style="1" bestFit="1" customWidth="1"/>
    <col min="13064" max="13064" width="12.125" style="1" customWidth="1"/>
    <col min="13065" max="13312" width="9" style="1"/>
    <col min="13313" max="13313" width="5.625" style="1" customWidth="1"/>
    <col min="13314" max="13314" width="10.625" style="1" customWidth="1"/>
    <col min="13315" max="13315" width="26.875" style="1" bestFit="1" customWidth="1"/>
    <col min="13316" max="13316" width="13.75" style="1" customWidth="1"/>
    <col min="13317" max="13317" width="5.5" style="1" bestFit="1" customWidth="1"/>
    <col min="13318" max="13318" width="9" style="1"/>
    <col min="13319" max="13319" width="9.375" style="1" bestFit="1" customWidth="1"/>
    <col min="13320" max="13320" width="12.125" style="1" customWidth="1"/>
    <col min="13321" max="13568" width="9" style="1"/>
    <col min="13569" max="13569" width="5.625" style="1" customWidth="1"/>
    <col min="13570" max="13570" width="10.625" style="1" customWidth="1"/>
    <col min="13571" max="13571" width="26.875" style="1" bestFit="1" customWidth="1"/>
    <col min="13572" max="13572" width="13.75" style="1" customWidth="1"/>
    <col min="13573" max="13573" width="5.5" style="1" bestFit="1" customWidth="1"/>
    <col min="13574" max="13574" width="9" style="1"/>
    <col min="13575" max="13575" width="9.375" style="1" bestFit="1" customWidth="1"/>
    <col min="13576" max="13576" width="12.125" style="1" customWidth="1"/>
    <col min="13577" max="13824" width="9" style="1"/>
    <col min="13825" max="13825" width="5.625" style="1" customWidth="1"/>
    <col min="13826" max="13826" width="10.625" style="1" customWidth="1"/>
    <col min="13827" max="13827" width="26.875" style="1" bestFit="1" customWidth="1"/>
    <col min="13828" max="13828" width="13.75" style="1" customWidth="1"/>
    <col min="13829" max="13829" width="5.5" style="1" bestFit="1" customWidth="1"/>
    <col min="13830" max="13830" width="9" style="1"/>
    <col min="13831" max="13831" width="9.375" style="1" bestFit="1" customWidth="1"/>
    <col min="13832" max="13832" width="12.125" style="1" customWidth="1"/>
    <col min="13833" max="14080" width="9" style="1"/>
    <col min="14081" max="14081" width="5.625" style="1" customWidth="1"/>
    <col min="14082" max="14082" width="10.625" style="1" customWidth="1"/>
    <col min="14083" max="14083" width="26.875" style="1" bestFit="1" customWidth="1"/>
    <col min="14084" max="14084" width="13.75" style="1" customWidth="1"/>
    <col min="14085" max="14085" width="5.5" style="1" bestFit="1" customWidth="1"/>
    <col min="14086" max="14086" width="9" style="1"/>
    <col min="14087" max="14087" width="9.375" style="1" bestFit="1" customWidth="1"/>
    <col min="14088" max="14088" width="12.125" style="1" customWidth="1"/>
    <col min="14089" max="14336" width="9" style="1"/>
    <col min="14337" max="14337" width="5.625" style="1" customWidth="1"/>
    <col min="14338" max="14338" width="10.625" style="1" customWidth="1"/>
    <col min="14339" max="14339" width="26.875" style="1" bestFit="1" customWidth="1"/>
    <col min="14340" max="14340" width="13.75" style="1" customWidth="1"/>
    <col min="14341" max="14341" width="5.5" style="1" bestFit="1" customWidth="1"/>
    <col min="14342" max="14342" width="9" style="1"/>
    <col min="14343" max="14343" width="9.375" style="1" bestFit="1" customWidth="1"/>
    <col min="14344" max="14344" width="12.125" style="1" customWidth="1"/>
    <col min="14345" max="14592" width="9" style="1"/>
    <col min="14593" max="14593" width="5.625" style="1" customWidth="1"/>
    <col min="14594" max="14594" width="10.625" style="1" customWidth="1"/>
    <col min="14595" max="14595" width="26.875" style="1" bestFit="1" customWidth="1"/>
    <col min="14596" max="14596" width="13.75" style="1" customWidth="1"/>
    <col min="14597" max="14597" width="5.5" style="1" bestFit="1" customWidth="1"/>
    <col min="14598" max="14598" width="9" style="1"/>
    <col min="14599" max="14599" width="9.375" style="1" bestFit="1" customWidth="1"/>
    <col min="14600" max="14600" width="12.125" style="1" customWidth="1"/>
    <col min="14601" max="14848" width="9" style="1"/>
    <col min="14849" max="14849" width="5.625" style="1" customWidth="1"/>
    <col min="14850" max="14850" width="10.625" style="1" customWidth="1"/>
    <col min="14851" max="14851" width="26.875" style="1" bestFit="1" customWidth="1"/>
    <col min="14852" max="14852" width="13.75" style="1" customWidth="1"/>
    <col min="14853" max="14853" width="5.5" style="1" bestFit="1" customWidth="1"/>
    <col min="14854" max="14854" width="9" style="1"/>
    <col min="14855" max="14855" width="9.375" style="1" bestFit="1" customWidth="1"/>
    <col min="14856" max="14856" width="12.125" style="1" customWidth="1"/>
    <col min="14857" max="15104" width="9" style="1"/>
    <col min="15105" max="15105" width="5.625" style="1" customWidth="1"/>
    <col min="15106" max="15106" width="10.625" style="1" customWidth="1"/>
    <col min="15107" max="15107" width="26.875" style="1" bestFit="1" customWidth="1"/>
    <col min="15108" max="15108" width="13.75" style="1" customWidth="1"/>
    <col min="15109" max="15109" width="5.5" style="1" bestFit="1" customWidth="1"/>
    <col min="15110" max="15110" width="9" style="1"/>
    <col min="15111" max="15111" width="9.375" style="1" bestFit="1" customWidth="1"/>
    <col min="15112" max="15112" width="12.125" style="1" customWidth="1"/>
    <col min="15113" max="15360" width="9" style="1"/>
    <col min="15361" max="15361" width="5.625" style="1" customWidth="1"/>
    <col min="15362" max="15362" width="10.625" style="1" customWidth="1"/>
    <col min="15363" max="15363" width="26.875" style="1" bestFit="1" customWidth="1"/>
    <col min="15364" max="15364" width="13.75" style="1" customWidth="1"/>
    <col min="15365" max="15365" width="5.5" style="1" bestFit="1" customWidth="1"/>
    <col min="15366" max="15366" width="9" style="1"/>
    <col min="15367" max="15367" width="9.375" style="1" bestFit="1" customWidth="1"/>
    <col min="15368" max="15368" width="12.125" style="1" customWidth="1"/>
    <col min="15369" max="15616" width="9" style="1"/>
    <col min="15617" max="15617" width="5.625" style="1" customWidth="1"/>
    <col min="15618" max="15618" width="10.625" style="1" customWidth="1"/>
    <col min="15619" max="15619" width="26.875" style="1" bestFit="1" customWidth="1"/>
    <col min="15620" max="15620" width="13.75" style="1" customWidth="1"/>
    <col min="15621" max="15621" width="5.5" style="1" bestFit="1" customWidth="1"/>
    <col min="15622" max="15622" width="9" style="1"/>
    <col min="15623" max="15623" width="9.375" style="1" bestFit="1" customWidth="1"/>
    <col min="15624" max="15624" width="12.125" style="1" customWidth="1"/>
    <col min="15625" max="15872" width="9" style="1"/>
    <col min="15873" max="15873" width="5.625" style="1" customWidth="1"/>
    <col min="15874" max="15874" width="10.625" style="1" customWidth="1"/>
    <col min="15875" max="15875" width="26.875" style="1" bestFit="1" customWidth="1"/>
    <col min="15876" max="15876" width="13.75" style="1" customWidth="1"/>
    <col min="15877" max="15877" width="5.5" style="1" bestFit="1" customWidth="1"/>
    <col min="15878" max="15878" width="9" style="1"/>
    <col min="15879" max="15879" width="9.375" style="1" bestFit="1" customWidth="1"/>
    <col min="15880" max="15880" width="12.125" style="1" customWidth="1"/>
    <col min="15881" max="16128" width="9" style="1"/>
    <col min="16129" max="16129" width="5.625" style="1" customWidth="1"/>
    <col min="16130" max="16130" width="10.625" style="1" customWidth="1"/>
    <col min="16131" max="16131" width="26.875" style="1" bestFit="1" customWidth="1"/>
    <col min="16132" max="16132" width="13.75" style="1" customWidth="1"/>
    <col min="16133" max="16133" width="5.5" style="1" bestFit="1" customWidth="1"/>
    <col min="16134" max="16134" width="9" style="1"/>
    <col min="16135" max="16135" width="9.375" style="1" bestFit="1" customWidth="1"/>
    <col min="16136" max="16136" width="12.125" style="1" customWidth="1"/>
    <col min="16137" max="16384" width="9" style="1"/>
  </cols>
  <sheetData>
    <row r="1" spans="1:12" ht="22.5">
      <c r="A1" s="231" t="s">
        <v>279</v>
      </c>
      <c r="B1" s="231"/>
      <c r="C1" s="231"/>
      <c r="D1" s="231"/>
      <c r="E1" s="231"/>
      <c r="F1" s="231"/>
      <c r="G1" s="231"/>
      <c r="H1" s="231"/>
    </row>
    <row r="2" spans="1:12" ht="14.25">
      <c r="A2" s="237" t="s">
        <v>341</v>
      </c>
      <c r="B2" s="237"/>
      <c r="C2" s="237"/>
      <c r="D2" s="237"/>
      <c r="E2" s="237"/>
      <c r="F2" s="237"/>
      <c r="G2" s="237"/>
      <c r="H2" s="237"/>
    </row>
    <row r="3" spans="1:12" ht="14.25">
      <c r="A3" s="232" t="s">
        <v>0</v>
      </c>
      <c r="B3" s="232"/>
      <c r="C3" s="232"/>
      <c r="D3" s="232"/>
      <c r="E3" s="232"/>
      <c r="F3" s="232"/>
      <c r="G3" s="232"/>
      <c r="H3" s="232"/>
    </row>
    <row r="4" spans="1:12" ht="14.25">
      <c r="A4" s="232" t="s">
        <v>367</v>
      </c>
      <c r="B4" s="232"/>
      <c r="C4" s="232"/>
      <c r="D4" s="232"/>
      <c r="E4" s="232"/>
      <c r="F4" s="232"/>
      <c r="G4" s="232"/>
      <c r="H4" s="232"/>
    </row>
    <row r="5" spans="1:12" ht="28.5" customHeight="1">
      <c r="A5" s="233" t="s">
        <v>1</v>
      </c>
      <c r="B5" s="233"/>
      <c r="C5" s="233"/>
      <c r="D5" s="233"/>
      <c r="E5" s="233"/>
      <c r="F5" s="233"/>
      <c r="G5" s="233"/>
      <c r="H5" s="233"/>
    </row>
    <row r="6" spans="1:12" ht="15" thickBot="1">
      <c r="A6" s="234" t="s">
        <v>2</v>
      </c>
      <c r="B6" s="234"/>
      <c r="C6" s="234"/>
      <c r="D6" s="234"/>
      <c r="E6" s="234"/>
      <c r="F6" s="234"/>
      <c r="G6" s="234"/>
      <c r="H6" s="234"/>
    </row>
    <row r="7" spans="1:12" ht="16.5">
      <c r="A7" s="239" t="s">
        <v>3</v>
      </c>
      <c r="B7" s="241" t="s">
        <v>4</v>
      </c>
      <c r="C7" s="243" t="s">
        <v>5</v>
      </c>
      <c r="D7" s="243" t="s">
        <v>6</v>
      </c>
      <c r="E7" s="245" t="s">
        <v>7</v>
      </c>
      <c r="F7" s="236" t="s">
        <v>8</v>
      </c>
      <c r="G7" s="236"/>
      <c r="H7" s="247" t="s">
        <v>9</v>
      </c>
      <c r="K7" s="236" t="s">
        <v>8</v>
      </c>
      <c r="L7" s="236"/>
    </row>
    <row r="8" spans="1:12" ht="17.25" thickBot="1">
      <c r="A8" s="240"/>
      <c r="B8" s="242"/>
      <c r="C8" s="244"/>
      <c r="D8" s="244"/>
      <c r="E8" s="246"/>
      <c r="F8" s="3" t="s">
        <v>11</v>
      </c>
      <c r="G8" s="3" t="s">
        <v>278</v>
      </c>
      <c r="H8" s="248"/>
      <c r="K8" s="3" t="s">
        <v>10</v>
      </c>
      <c r="L8" s="4" t="s">
        <v>11</v>
      </c>
    </row>
    <row r="9" spans="1:12">
      <c r="A9" s="5">
        <v>1</v>
      </c>
      <c r="B9" s="6" t="s">
        <v>12</v>
      </c>
      <c r="C9" s="7" t="s">
        <v>13</v>
      </c>
      <c r="D9" s="8" t="s">
        <v>14</v>
      </c>
      <c r="E9" s="9" t="s">
        <v>15</v>
      </c>
      <c r="F9" s="10">
        <v>0.83667692307692287</v>
      </c>
      <c r="G9" s="11"/>
      <c r="H9" s="12"/>
      <c r="K9" s="10">
        <v>0.84512820512820497</v>
      </c>
      <c r="L9" s="11">
        <f>K9*0.99</f>
        <v>0.83667692307692287</v>
      </c>
    </row>
    <row r="10" spans="1:12">
      <c r="A10" s="13">
        <v>2</v>
      </c>
      <c r="B10" s="14" t="s">
        <v>16</v>
      </c>
      <c r="C10" s="15" t="s">
        <v>17</v>
      </c>
      <c r="D10" s="16" t="s">
        <v>18</v>
      </c>
      <c r="E10" s="17" t="s">
        <v>15</v>
      </c>
      <c r="F10" s="18">
        <v>0.67421538461538455</v>
      </c>
      <c r="G10" s="18"/>
      <c r="H10" s="19"/>
      <c r="K10" s="18">
        <v>0.681025641025641</v>
      </c>
      <c r="L10" s="18">
        <f>K10*0.99</f>
        <v>0.67421538461538455</v>
      </c>
    </row>
    <row r="11" spans="1:12">
      <c r="A11" s="13">
        <v>3</v>
      </c>
      <c r="B11" s="14" t="s">
        <v>19</v>
      </c>
      <c r="C11" s="20" t="s">
        <v>20</v>
      </c>
      <c r="D11" s="16" t="s">
        <v>21</v>
      </c>
      <c r="E11" s="17" t="s">
        <v>15</v>
      </c>
      <c r="F11" s="18">
        <v>0.4142769230769236</v>
      </c>
      <c r="G11" s="18"/>
      <c r="H11" s="19"/>
      <c r="K11" s="18">
        <v>0.418461538461539</v>
      </c>
      <c r="L11" s="18">
        <f t="shared" ref="L11:L74" si="0">K11*0.99</f>
        <v>0.4142769230769236</v>
      </c>
    </row>
    <row r="12" spans="1:12">
      <c r="A12" s="13">
        <v>4</v>
      </c>
      <c r="B12" s="14" t="s">
        <v>22</v>
      </c>
      <c r="C12" s="20" t="s">
        <v>23</v>
      </c>
      <c r="D12" s="16" t="s">
        <v>24</v>
      </c>
      <c r="E12" s="17" t="s">
        <v>15</v>
      </c>
      <c r="F12" s="18">
        <v>0.77169230769230723</v>
      </c>
      <c r="G12" s="18"/>
      <c r="H12" s="19"/>
      <c r="K12" s="18">
        <v>0.77948717948717905</v>
      </c>
      <c r="L12" s="18">
        <f t="shared" si="0"/>
        <v>0.77169230769230723</v>
      </c>
    </row>
    <row r="13" spans="1:12">
      <c r="A13" s="13">
        <v>5</v>
      </c>
      <c r="B13" s="14" t="s">
        <v>25</v>
      </c>
      <c r="C13" s="20" t="s">
        <v>26</v>
      </c>
      <c r="D13" s="16" t="s">
        <v>27</v>
      </c>
      <c r="E13" s="17" t="s">
        <v>15</v>
      </c>
      <c r="F13" s="18">
        <v>0.58470923076923109</v>
      </c>
      <c r="G13" s="18"/>
      <c r="H13" s="19"/>
      <c r="K13" s="18">
        <v>0.59061538461538499</v>
      </c>
      <c r="L13" s="18">
        <f t="shared" si="0"/>
        <v>0.58470923076923109</v>
      </c>
    </row>
    <row r="14" spans="1:12">
      <c r="A14" s="13">
        <v>6</v>
      </c>
      <c r="B14" s="14" t="s">
        <v>28</v>
      </c>
      <c r="C14" s="21" t="s">
        <v>29</v>
      </c>
      <c r="D14" s="16" t="s">
        <v>30</v>
      </c>
      <c r="E14" s="17" t="s">
        <v>15</v>
      </c>
      <c r="F14" s="18">
        <v>0.50261538461538491</v>
      </c>
      <c r="G14" s="18"/>
      <c r="H14" s="19"/>
      <c r="K14" s="18">
        <v>0.507692307692308</v>
      </c>
      <c r="L14" s="18">
        <f t="shared" si="0"/>
        <v>0.50261538461538491</v>
      </c>
    </row>
    <row r="15" spans="1:12">
      <c r="A15" s="13">
        <v>7</v>
      </c>
      <c r="B15" s="14" t="s">
        <v>31</v>
      </c>
      <c r="C15" s="20" t="s">
        <v>32</v>
      </c>
      <c r="D15" s="16" t="s">
        <v>33</v>
      </c>
      <c r="E15" s="17" t="s">
        <v>15</v>
      </c>
      <c r="F15" s="18">
        <v>0.43052307692307706</v>
      </c>
      <c r="G15" s="18"/>
      <c r="H15" s="19"/>
      <c r="K15" s="18">
        <v>0.434871794871795</v>
      </c>
      <c r="L15" s="18">
        <f t="shared" si="0"/>
        <v>0.43052307692307706</v>
      </c>
    </row>
    <row r="16" spans="1:12">
      <c r="A16" s="13">
        <v>8</v>
      </c>
      <c r="B16" s="14" t="s">
        <v>34</v>
      </c>
      <c r="C16" s="20" t="s">
        <v>35</v>
      </c>
      <c r="D16" s="16" t="s">
        <v>36</v>
      </c>
      <c r="E16" s="17" t="s">
        <v>15</v>
      </c>
      <c r="F16" s="18">
        <v>1.2464861538461509</v>
      </c>
      <c r="G16" s="18"/>
      <c r="H16" s="19"/>
      <c r="K16" s="18">
        <v>1.2590769230769201</v>
      </c>
      <c r="L16" s="18">
        <f t="shared" si="0"/>
        <v>1.2464861538461509</v>
      </c>
    </row>
    <row r="17" spans="1:12">
      <c r="A17" s="13">
        <v>9</v>
      </c>
      <c r="B17" s="14" t="s">
        <v>37</v>
      </c>
      <c r="C17" s="20" t="s">
        <v>38</v>
      </c>
      <c r="D17" s="16" t="s">
        <v>39</v>
      </c>
      <c r="E17" s="17" t="s">
        <v>15</v>
      </c>
      <c r="F17" s="18">
        <v>0.84479999999999966</v>
      </c>
      <c r="G17" s="18"/>
      <c r="H17" s="19"/>
      <c r="K17" s="18">
        <v>0.85333333333333306</v>
      </c>
      <c r="L17" s="18">
        <f t="shared" si="0"/>
        <v>0.84479999999999966</v>
      </c>
    </row>
    <row r="18" spans="1:12">
      <c r="A18" s="13">
        <v>10</v>
      </c>
      <c r="B18" s="14" t="s">
        <v>40</v>
      </c>
      <c r="C18" s="20" t="s">
        <v>41</v>
      </c>
      <c r="D18" s="16" t="s">
        <v>42</v>
      </c>
      <c r="E18" s="17" t="s">
        <v>15</v>
      </c>
      <c r="F18" s="18">
        <v>0.1868053846153849</v>
      </c>
      <c r="G18" s="18"/>
      <c r="H18" s="19"/>
      <c r="K18" s="18">
        <v>0.18869230769230799</v>
      </c>
      <c r="L18" s="18">
        <f t="shared" si="0"/>
        <v>0.1868053846153849</v>
      </c>
    </row>
    <row r="19" spans="1:12">
      <c r="A19" s="13">
        <v>11</v>
      </c>
      <c r="B19" s="14" t="s">
        <v>43</v>
      </c>
      <c r="C19" s="20" t="s">
        <v>44</v>
      </c>
      <c r="D19" s="16" t="s">
        <v>45</v>
      </c>
      <c r="E19" s="17" t="s">
        <v>15</v>
      </c>
      <c r="F19" s="18">
        <v>0.41876999999999998</v>
      </c>
      <c r="G19" s="18"/>
      <c r="H19" s="19"/>
      <c r="K19" s="18">
        <v>0.42299999999999999</v>
      </c>
      <c r="L19" s="18">
        <f t="shared" si="0"/>
        <v>0.41876999999999998</v>
      </c>
    </row>
    <row r="20" spans="1:12">
      <c r="A20" s="13">
        <v>12</v>
      </c>
      <c r="B20" s="14" t="s">
        <v>46</v>
      </c>
      <c r="C20" s="20" t="s">
        <v>47</v>
      </c>
      <c r="D20" s="16" t="s">
        <v>48</v>
      </c>
      <c r="E20" s="17" t="s">
        <v>15</v>
      </c>
      <c r="F20" s="18">
        <v>0.40015800000000001</v>
      </c>
      <c r="G20" s="18"/>
      <c r="H20" s="19"/>
      <c r="K20" s="18">
        <v>0.4042</v>
      </c>
      <c r="L20" s="18">
        <f t="shared" si="0"/>
        <v>0.40015800000000001</v>
      </c>
    </row>
    <row r="21" spans="1:12">
      <c r="A21" s="13">
        <v>13</v>
      </c>
      <c r="B21" s="14" t="s">
        <v>49</v>
      </c>
      <c r="C21" s="15" t="s">
        <v>50</v>
      </c>
      <c r="D21" s="15" t="s">
        <v>51</v>
      </c>
      <c r="E21" s="17" t="s">
        <v>15</v>
      </c>
      <c r="F21" s="18">
        <v>0.34432200000000002</v>
      </c>
      <c r="G21" s="18"/>
      <c r="H21" s="19"/>
      <c r="K21" s="18">
        <v>0.3478</v>
      </c>
      <c r="L21" s="18">
        <f t="shared" si="0"/>
        <v>0.34432200000000002</v>
      </c>
    </row>
    <row r="22" spans="1:12">
      <c r="A22" s="13">
        <v>14</v>
      </c>
      <c r="B22" s="14" t="s">
        <v>52</v>
      </c>
      <c r="C22" s="15" t="s">
        <v>53</v>
      </c>
      <c r="D22" s="15" t="s">
        <v>54</v>
      </c>
      <c r="E22" s="17" t="s">
        <v>15</v>
      </c>
      <c r="F22" s="18">
        <v>0.54905399999999993</v>
      </c>
      <c r="G22" s="18"/>
      <c r="H22" s="19"/>
      <c r="K22" s="18">
        <v>0.55459999999999998</v>
      </c>
      <c r="L22" s="18">
        <f t="shared" si="0"/>
        <v>0.54905399999999993</v>
      </c>
    </row>
    <row r="23" spans="1:12">
      <c r="A23" s="13">
        <v>15</v>
      </c>
      <c r="B23" s="15" t="s">
        <v>55</v>
      </c>
      <c r="C23" s="15" t="s">
        <v>56</v>
      </c>
      <c r="D23" s="15" t="s">
        <v>57</v>
      </c>
      <c r="E23" s="17" t="s">
        <v>15</v>
      </c>
      <c r="F23" s="18">
        <v>0.15820200000000001</v>
      </c>
      <c r="G23" s="18"/>
      <c r="H23" s="19"/>
      <c r="K23" s="18">
        <v>0.1598</v>
      </c>
      <c r="L23" s="18">
        <f t="shared" si="0"/>
        <v>0.15820200000000001</v>
      </c>
    </row>
    <row r="24" spans="1:12">
      <c r="A24" s="13">
        <v>16</v>
      </c>
      <c r="B24" s="15" t="s">
        <v>58</v>
      </c>
      <c r="C24" s="15" t="s">
        <v>59</v>
      </c>
      <c r="D24" s="15" t="s">
        <v>60</v>
      </c>
      <c r="E24" s="17" t="s">
        <v>15</v>
      </c>
      <c r="F24" s="18">
        <v>0.79100999999999999</v>
      </c>
      <c r="G24" s="18"/>
      <c r="H24" s="19"/>
      <c r="K24" s="18">
        <v>0.79900000000000004</v>
      </c>
      <c r="L24" s="18">
        <f t="shared" si="0"/>
        <v>0.79100999999999999</v>
      </c>
    </row>
    <row r="25" spans="1:12">
      <c r="A25" s="13">
        <v>17</v>
      </c>
      <c r="B25" s="15" t="s">
        <v>61</v>
      </c>
      <c r="C25" s="15" t="s">
        <v>62</v>
      </c>
      <c r="D25" s="15" t="s">
        <v>63</v>
      </c>
      <c r="E25" s="17" t="s">
        <v>15</v>
      </c>
      <c r="F25" s="18">
        <v>0.76309199999999999</v>
      </c>
      <c r="G25" s="18"/>
      <c r="H25" s="19"/>
      <c r="K25" s="18">
        <v>0.77080000000000004</v>
      </c>
      <c r="L25" s="18">
        <f t="shared" si="0"/>
        <v>0.76309199999999999</v>
      </c>
    </row>
    <row r="26" spans="1:12">
      <c r="A26" s="13">
        <v>18</v>
      </c>
      <c r="B26" s="15" t="s">
        <v>64</v>
      </c>
      <c r="C26" s="15" t="s">
        <v>65</v>
      </c>
      <c r="D26" s="15" t="s">
        <v>66</v>
      </c>
      <c r="E26" s="17" t="s">
        <v>15</v>
      </c>
      <c r="F26" s="18">
        <v>0.47460599999999997</v>
      </c>
      <c r="G26" s="18"/>
      <c r="H26" s="19"/>
      <c r="K26" s="18">
        <v>0.47939999999999999</v>
      </c>
      <c r="L26" s="18">
        <f t="shared" si="0"/>
        <v>0.47460599999999997</v>
      </c>
    </row>
    <row r="27" spans="1:12">
      <c r="A27" s="13">
        <v>19</v>
      </c>
      <c r="B27" s="15" t="s">
        <v>67</v>
      </c>
      <c r="C27" s="15" t="s">
        <v>68</v>
      </c>
      <c r="D27" s="15" t="s">
        <v>69</v>
      </c>
      <c r="E27" s="17" t="s">
        <v>15</v>
      </c>
      <c r="F27" s="18">
        <v>0.32571</v>
      </c>
      <c r="G27" s="18"/>
      <c r="H27" s="19"/>
      <c r="K27" s="18">
        <v>0.32900000000000001</v>
      </c>
      <c r="L27" s="18">
        <f t="shared" si="0"/>
        <v>0.32571</v>
      </c>
    </row>
    <row r="28" spans="1:12">
      <c r="A28" s="13">
        <v>20</v>
      </c>
      <c r="B28" s="15" t="s">
        <v>70</v>
      </c>
      <c r="C28" s="15" t="s">
        <v>71</v>
      </c>
      <c r="D28" s="15" t="s">
        <v>72</v>
      </c>
      <c r="E28" s="17" t="s">
        <v>15</v>
      </c>
      <c r="F28" s="18">
        <v>0.23265</v>
      </c>
      <c r="G28" s="18"/>
      <c r="H28" s="19"/>
      <c r="K28" s="18">
        <v>0.23499999999999999</v>
      </c>
      <c r="L28" s="18">
        <f t="shared" si="0"/>
        <v>0.23265</v>
      </c>
    </row>
    <row r="29" spans="1:12">
      <c r="A29" s="13">
        <v>21</v>
      </c>
      <c r="B29" s="14" t="s">
        <v>73</v>
      </c>
      <c r="C29" s="15" t="s">
        <v>74</v>
      </c>
      <c r="D29" s="15" t="s">
        <v>75</v>
      </c>
      <c r="E29" s="17" t="s">
        <v>15</v>
      </c>
      <c r="F29" s="18">
        <v>5.4759946153846233</v>
      </c>
      <c r="G29" s="18"/>
      <c r="H29" s="19"/>
      <c r="K29" s="18">
        <v>5.5313076923077</v>
      </c>
      <c r="L29" s="18">
        <f t="shared" si="0"/>
        <v>5.4759946153846233</v>
      </c>
    </row>
    <row r="30" spans="1:12">
      <c r="A30" s="13">
        <v>22</v>
      </c>
      <c r="B30" s="22" t="s">
        <v>76</v>
      </c>
      <c r="C30" s="23" t="s">
        <v>77</v>
      </c>
      <c r="D30" s="23" t="s">
        <v>78</v>
      </c>
      <c r="E30" s="17" t="s">
        <v>15</v>
      </c>
      <c r="F30" s="18">
        <v>7.2041538461538499</v>
      </c>
      <c r="G30" s="18"/>
      <c r="H30" s="24"/>
      <c r="K30" s="18">
        <v>7.2769230769230804</v>
      </c>
      <c r="L30" s="18">
        <f t="shared" si="0"/>
        <v>7.2041538461538499</v>
      </c>
    </row>
    <row r="31" spans="1:12">
      <c r="A31" s="13">
        <v>23</v>
      </c>
      <c r="B31" s="22" t="s">
        <v>79</v>
      </c>
      <c r="C31" s="23" t="s">
        <v>80</v>
      </c>
      <c r="D31" s="23" t="s">
        <v>81</v>
      </c>
      <c r="E31" s="17" t="s">
        <v>15</v>
      </c>
      <c r="F31" s="18">
        <v>0.95245615384615379</v>
      </c>
      <c r="G31" s="18"/>
      <c r="H31" s="24"/>
      <c r="K31" s="18">
        <v>0.96207692307692305</v>
      </c>
      <c r="L31" s="18">
        <f t="shared" si="0"/>
        <v>0.95245615384615379</v>
      </c>
    </row>
    <row r="32" spans="1:12">
      <c r="A32" s="13">
        <v>24</v>
      </c>
      <c r="B32" s="22" t="s">
        <v>82</v>
      </c>
      <c r="C32" s="23" t="s">
        <v>83</v>
      </c>
      <c r="D32" s="23" t="s">
        <v>84</v>
      </c>
      <c r="E32" s="17" t="s">
        <v>15</v>
      </c>
      <c r="F32" s="18">
        <v>0.52800000000000069</v>
      </c>
      <c r="G32" s="18"/>
      <c r="H32" s="24"/>
      <c r="K32" s="18">
        <v>0.53333333333333399</v>
      </c>
      <c r="L32" s="18">
        <f t="shared" si="0"/>
        <v>0.52800000000000069</v>
      </c>
    </row>
    <row r="33" spans="1:12">
      <c r="A33" s="13">
        <v>25</v>
      </c>
      <c r="B33" s="22" t="s">
        <v>85</v>
      </c>
      <c r="C33" s="23" t="s">
        <v>86</v>
      </c>
      <c r="D33" s="23" t="s">
        <v>87</v>
      </c>
      <c r="E33" s="17" t="s">
        <v>15</v>
      </c>
      <c r="F33" s="18">
        <v>0.74051999999999996</v>
      </c>
      <c r="G33" s="18"/>
      <c r="H33" s="24"/>
      <c r="K33" s="18">
        <v>0.748</v>
      </c>
      <c r="L33" s="18">
        <f t="shared" si="0"/>
        <v>0.74051999999999996</v>
      </c>
    </row>
    <row r="34" spans="1:12">
      <c r="A34" s="13">
        <v>26</v>
      </c>
      <c r="B34" s="22" t="s">
        <v>88</v>
      </c>
      <c r="C34" s="23" t="s">
        <v>89</v>
      </c>
      <c r="D34" s="23" t="s">
        <v>90</v>
      </c>
      <c r="E34" s="17" t="s">
        <v>15</v>
      </c>
      <c r="F34" s="18">
        <v>0.13319307692307739</v>
      </c>
      <c r="G34" s="18"/>
      <c r="H34" s="24"/>
      <c r="K34" s="18">
        <v>0.134538461538462</v>
      </c>
      <c r="L34" s="18">
        <f t="shared" si="0"/>
        <v>0.13319307692307739</v>
      </c>
    </row>
    <row r="35" spans="1:12">
      <c r="A35" s="13">
        <v>27</v>
      </c>
      <c r="B35" s="22" t="s">
        <v>91</v>
      </c>
      <c r="C35" s="23" t="s">
        <v>92</v>
      </c>
      <c r="D35" s="23" t="s">
        <v>93</v>
      </c>
      <c r="E35" s="17" t="s">
        <v>15</v>
      </c>
      <c r="F35" s="18">
        <v>0.11225076923076983</v>
      </c>
      <c r="G35" s="18"/>
      <c r="H35" s="24"/>
      <c r="K35" s="18">
        <v>0.113384615384616</v>
      </c>
      <c r="L35" s="18">
        <f t="shared" si="0"/>
        <v>0.11225076923076983</v>
      </c>
    </row>
    <row r="36" spans="1:12">
      <c r="A36" s="13">
        <v>28</v>
      </c>
      <c r="B36" s="22" t="s">
        <v>94</v>
      </c>
      <c r="C36" s="23" t="s">
        <v>95</v>
      </c>
      <c r="D36" s="23" t="s">
        <v>96</v>
      </c>
      <c r="E36" s="17" t="s">
        <v>15</v>
      </c>
      <c r="F36" s="18">
        <v>0.12565384615384623</v>
      </c>
      <c r="G36" s="18"/>
      <c r="H36" s="24"/>
      <c r="K36" s="18">
        <v>0.126923076923077</v>
      </c>
      <c r="L36" s="18">
        <f t="shared" si="0"/>
        <v>0.12565384615384623</v>
      </c>
    </row>
    <row r="37" spans="1:12">
      <c r="A37" s="13">
        <v>29</v>
      </c>
      <c r="B37" s="22" t="s">
        <v>97</v>
      </c>
      <c r="C37" s="23" t="s">
        <v>98</v>
      </c>
      <c r="D37" s="23" t="s">
        <v>99</v>
      </c>
      <c r="E37" s="17" t="s">
        <v>15</v>
      </c>
      <c r="F37" s="18">
        <v>0.48586153846153868</v>
      </c>
      <c r="G37" s="18"/>
      <c r="H37" s="24"/>
      <c r="K37" s="18">
        <v>0.49076923076923101</v>
      </c>
      <c r="L37" s="18">
        <f t="shared" si="0"/>
        <v>0.48586153846153868</v>
      </c>
    </row>
    <row r="38" spans="1:12">
      <c r="A38" s="13">
        <v>30</v>
      </c>
      <c r="B38" s="22" t="s">
        <v>100</v>
      </c>
      <c r="C38" s="23" t="s">
        <v>101</v>
      </c>
      <c r="D38" s="23" t="s">
        <v>102</v>
      </c>
      <c r="E38" s="17" t="s">
        <v>15</v>
      </c>
      <c r="F38" s="18">
        <v>0.70868769230769246</v>
      </c>
      <c r="G38" s="18"/>
      <c r="H38" s="24"/>
      <c r="K38" s="18">
        <v>0.71584615384615402</v>
      </c>
      <c r="L38" s="18">
        <f t="shared" si="0"/>
        <v>0.70868769230769246</v>
      </c>
    </row>
    <row r="39" spans="1:12">
      <c r="A39" s="13">
        <v>31</v>
      </c>
      <c r="B39" s="22" t="s">
        <v>103</v>
      </c>
      <c r="C39" s="23" t="s">
        <v>104</v>
      </c>
      <c r="D39" s="23" t="s">
        <v>105</v>
      </c>
      <c r="E39" s="17" t="s">
        <v>15</v>
      </c>
      <c r="F39" s="18">
        <v>0.56544230769230752</v>
      </c>
      <c r="G39" s="18"/>
      <c r="H39" s="24"/>
      <c r="K39" s="18">
        <v>0.57115384615384601</v>
      </c>
      <c r="L39" s="18">
        <f t="shared" si="0"/>
        <v>0.56544230769230752</v>
      </c>
    </row>
    <row r="40" spans="1:12">
      <c r="A40" s="13">
        <v>32</v>
      </c>
      <c r="B40" s="22" t="s">
        <v>106</v>
      </c>
      <c r="C40" s="23" t="s">
        <v>107</v>
      </c>
      <c r="D40" s="23" t="s">
        <v>108</v>
      </c>
      <c r="E40" s="17" t="s">
        <v>15</v>
      </c>
      <c r="F40" s="18">
        <v>1.0931884615384624</v>
      </c>
      <c r="G40" s="18"/>
      <c r="H40" s="24"/>
      <c r="K40" s="18">
        <v>1.10423076923077</v>
      </c>
      <c r="L40" s="18">
        <f t="shared" si="0"/>
        <v>1.0931884615384624</v>
      </c>
    </row>
    <row r="41" spans="1:12">
      <c r="A41" s="13">
        <v>33</v>
      </c>
      <c r="B41" s="22" t="s">
        <v>109</v>
      </c>
      <c r="C41" s="23" t="s">
        <v>110</v>
      </c>
      <c r="D41" s="23" t="s">
        <v>111</v>
      </c>
      <c r="E41" s="17" t="s">
        <v>15</v>
      </c>
      <c r="F41" s="18">
        <v>0.70868769230769246</v>
      </c>
      <c r="G41" s="18"/>
      <c r="H41" s="24"/>
      <c r="K41" s="18">
        <v>0.71584615384615402</v>
      </c>
      <c r="L41" s="18">
        <f t="shared" si="0"/>
        <v>0.70868769230769246</v>
      </c>
    </row>
    <row r="42" spans="1:12">
      <c r="A42" s="13">
        <v>34</v>
      </c>
      <c r="B42" s="22" t="s">
        <v>112</v>
      </c>
      <c r="C42" s="23" t="s">
        <v>113</v>
      </c>
      <c r="D42" s="23" t="s">
        <v>114</v>
      </c>
      <c r="E42" s="17" t="s">
        <v>15</v>
      </c>
      <c r="F42" s="18">
        <v>0.45235384615384622</v>
      </c>
      <c r="G42" s="18"/>
      <c r="H42" s="24"/>
      <c r="K42" s="18">
        <v>0.45692307692307699</v>
      </c>
      <c r="L42" s="18">
        <f t="shared" si="0"/>
        <v>0.45235384615384622</v>
      </c>
    </row>
    <row r="43" spans="1:12">
      <c r="A43" s="13">
        <v>35</v>
      </c>
      <c r="B43" s="22" t="s">
        <v>115</v>
      </c>
      <c r="C43" s="23" t="s">
        <v>116</v>
      </c>
      <c r="D43" s="23" t="s">
        <v>117</v>
      </c>
      <c r="E43" s="17" t="s">
        <v>15</v>
      </c>
      <c r="F43" s="18">
        <v>0.24293076923076984</v>
      </c>
      <c r="G43" s="18"/>
      <c r="H43" s="24"/>
      <c r="K43" s="18">
        <v>0.24538461538461601</v>
      </c>
      <c r="L43" s="18">
        <f t="shared" si="0"/>
        <v>0.24293076923076984</v>
      </c>
    </row>
    <row r="44" spans="1:12">
      <c r="A44" s="13">
        <v>36</v>
      </c>
      <c r="B44" s="22" t="s">
        <v>118</v>
      </c>
      <c r="C44" s="23" t="s">
        <v>119</v>
      </c>
      <c r="D44" s="23" t="s">
        <v>120</v>
      </c>
      <c r="E44" s="17" t="s">
        <v>15</v>
      </c>
      <c r="F44" s="18">
        <v>1.0127699999999999</v>
      </c>
      <c r="G44" s="18"/>
      <c r="H44" s="24"/>
      <c r="K44" s="18">
        <v>1.0229999999999999</v>
      </c>
      <c r="L44" s="18">
        <f t="shared" si="0"/>
        <v>1.0127699999999999</v>
      </c>
    </row>
    <row r="45" spans="1:12">
      <c r="A45" s="13">
        <v>37</v>
      </c>
      <c r="B45" s="22" t="s">
        <v>121</v>
      </c>
      <c r="C45" s="25" t="s">
        <v>122</v>
      </c>
      <c r="D45" s="23" t="s">
        <v>123</v>
      </c>
      <c r="E45" s="17" t="s">
        <v>15</v>
      </c>
      <c r="F45" s="18">
        <v>0.27917999999999998</v>
      </c>
      <c r="G45" s="18"/>
      <c r="H45" s="24"/>
      <c r="K45" s="18">
        <v>0.28199999999999997</v>
      </c>
      <c r="L45" s="18">
        <f t="shared" si="0"/>
        <v>0.27917999999999998</v>
      </c>
    </row>
    <row r="46" spans="1:12">
      <c r="A46" s="13">
        <v>38</v>
      </c>
      <c r="B46" s="22" t="s">
        <v>124</v>
      </c>
      <c r="C46" s="25" t="s">
        <v>125</v>
      </c>
      <c r="D46" s="23" t="s">
        <v>126</v>
      </c>
      <c r="E46" s="17" t="s">
        <v>15</v>
      </c>
      <c r="F46" s="18">
        <v>1.02366</v>
      </c>
      <c r="G46" s="18"/>
      <c r="H46" s="24"/>
      <c r="K46" s="18">
        <v>1.034</v>
      </c>
      <c r="L46" s="18">
        <f t="shared" si="0"/>
        <v>1.02366</v>
      </c>
    </row>
    <row r="47" spans="1:12">
      <c r="A47" s="13">
        <v>39</v>
      </c>
      <c r="B47" s="22" t="s">
        <v>127</v>
      </c>
      <c r="C47" s="25" t="s">
        <v>128</v>
      </c>
      <c r="D47" s="23" t="s">
        <v>129</v>
      </c>
      <c r="E47" s="17" t="s">
        <v>15</v>
      </c>
      <c r="F47" s="18">
        <v>1.2097799999999999</v>
      </c>
      <c r="G47" s="18"/>
      <c r="H47" s="24"/>
      <c r="K47" s="18">
        <v>1.222</v>
      </c>
      <c r="L47" s="18">
        <f t="shared" si="0"/>
        <v>1.2097799999999999</v>
      </c>
    </row>
    <row r="48" spans="1:12">
      <c r="A48" s="13">
        <v>40</v>
      </c>
      <c r="B48" s="22" t="s">
        <v>130</v>
      </c>
      <c r="C48" s="25" t="s">
        <v>131</v>
      </c>
      <c r="D48" s="23" t="s">
        <v>132</v>
      </c>
      <c r="E48" s="17" t="s">
        <v>15</v>
      </c>
      <c r="F48" s="18">
        <v>1.3958999999999999</v>
      </c>
      <c r="G48" s="18"/>
      <c r="H48" s="24"/>
      <c r="K48" s="18">
        <v>1.41</v>
      </c>
      <c r="L48" s="18">
        <f t="shared" si="0"/>
        <v>1.3958999999999999</v>
      </c>
    </row>
    <row r="49" spans="1:12">
      <c r="A49" s="13">
        <v>41</v>
      </c>
      <c r="B49" s="22" t="s">
        <v>133</v>
      </c>
      <c r="C49" s="23" t="s">
        <v>134</v>
      </c>
      <c r="D49" s="23" t="s">
        <v>135</v>
      </c>
      <c r="E49" s="17" t="s">
        <v>15</v>
      </c>
      <c r="F49" s="18">
        <v>0.19266923076923115</v>
      </c>
      <c r="G49" s="18"/>
      <c r="H49" s="24"/>
      <c r="K49" s="18">
        <v>0.194615384615385</v>
      </c>
      <c r="L49" s="18">
        <f t="shared" si="0"/>
        <v>0.19266923076923115</v>
      </c>
    </row>
    <row r="50" spans="1:12">
      <c r="A50" s="13">
        <v>42</v>
      </c>
      <c r="B50" s="22" t="s">
        <v>136</v>
      </c>
      <c r="C50" s="23" t="s">
        <v>137</v>
      </c>
      <c r="D50" s="23" t="s">
        <v>138</v>
      </c>
      <c r="E50" s="17" t="s">
        <v>15</v>
      </c>
      <c r="F50" s="18">
        <v>0.52774615384615475</v>
      </c>
      <c r="G50" s="18"/>
      <c r="H50" s="24"/>
      <c r="K50" s="18">
        <v>0.533076923076924</v>
      </c>
      <c r="L50" s="18">
        <f t="shared" si="0"/>
        <v>0.52774615384615475</v>
      </c>
    </row>
    <row r="51" spans="1:12">
      <c r="A51" s="13">
        <v>43</v>
      </c>
      <c r="B51" s="22" t="s">
        <v>139</v>
      </c>
      <c r="C51" s="23" t="s">
        <v>140</v>
      </c>
      <c r="D51" s="23" t="s">
        <v>141</v>
      </c>
      <c r="E51" s="17" t="s">
        <v>15</v>
      </c>
      <c r="F51" s="18">
        <v>1.3495223076923115</v>
      </c>
      <c r="G51" s="18"/>
      <c r="H51" s="24"/>
      <c r="K51" s="18">
        <v>1.3631538461538499</v>
      </c>
      <c r="L51" s="18">
        <f t="shared" si="0"/>
        <v>1.3495223076923115</v>
      </c>
    </row>
    <row r="52" spans="1:12">
      <c r="A52" s="13">
        <v>44</v>
      </c>
      <c r="B52" s="22" t="s">
        <v>142</v>
      </c>
      <c r="C52" s="23" t="s">
        <v>143</v>
      </c>
      <c r="D52" s="23" t="s">
        <v>144</v>
      </c>
      <c r="E52" s="17" t="s">
        <v>15</v>
      </c>
      <c r="F52" s="18">
        <v>1.6335</v>
      </c>
      <c r="G52" s="18"/>
      <c r="H52" s="24"/>
      <c r="K52" s="18">
        <v>1.65</v>
      </c>
      <c r="L52" s="18">
        <f t="shared" si="0"/>
        <v>1.6335</v>
      </c>
    </row>
    <row r="53" spans="1:12">
      <c r="A53" s="13">
        <v>45</v>
      </c>
      <c r="B53" s="22" t="s">
        <v>145</v>
      </c>
      <c r="C53" s="23" t="s">
        <v>146</v>
      </c>
      <c r="D53" s="23" t="s">
        <v>147</v>
      </c>
      <c r="E53" s="17" t="s">
        <v>15</v>
      </c>
      <c r="F53" s="18">
        <v>7.5392307692307634E-2</v>
      </c>
      <c r="G53" s="18"/>
      <c r="H53" s="24"/>
      <c r="K53" s="18">
        <v>7.61538461538461E-2</v>
      </c>
      <c r="L53" s="18">
        <f t="shared" si="0"/>
        <v>7.5392307692307634E-2</v>
      </c>
    </row>
    <row r="54" spans="1:12">
      <c r="A54" s="13">
        <v>46</v>
      </c>
      <c r="B54" s="22" t="s">
        <v>148</v>
      </c>
      <c r="C54" s="23" t="s">
        <v>149</v>
      </c>
      <c r="D54" s="23" t="s">
        <v>150</v>
      </c>
      <c r="E54" s="17" t="s">
        <v>15</v>
      </c>
      <c r="F54" s="18">
        <v>0.43559999999999999</v>
      </c>
      <c r="G54" s="18"/>
      <c r="H54" s="24"/>
      <c r="K54" s="18">
        <v>0.44</v>
      </c>
      <c r="L54" s="18">
        <f t="shared" si="0"/>
        <v>0.43559999999999999</v>
      </c>
    </row>
    <row r="55" spans="1:12">
      <c r="A55" s="13">
        <v>47</v>
      </c>
      <c r="B55" s="22" t="s">
        <v>151</v>
      </c>
      <c r="C55" s="23" t="s">
        <v>152</v>
      </c>
      <c r="D55" s="23" t="s">
        <v>153</v>
      </c>
      <c r="E55" s="17" t="s">
        <v>15</v>
      </c>
      <c r="F55" s="18">
        <v>0.43559999999999999</v>
      </c>
      <c r="G55" s="18"/>
      <c r="H55" s="24"/>
      <c r="K55" s="18">
        <v>0.44</v>
      </c>
      <c r="L55" s="18">
        <f t="shared" si="0"/>
        <v>0.43559999999999999</v>
      </c>
    </row>
    <row r="56" spans="1:12">
      <c r="A56" s="13">
        <v>48</v>
      </c>
      <c r="B56" s="22" t="s">
        <v>154</v>
      </c>
      <c r="C56" s="23" t="s">
        <v>155</v>
      </c>
      <c r="D56" s="23" t="s">
        <v>156</v>
      </c>
      <c r="E56" s="17" t="s">
        <v>15</v>
      </c>
      <c r="F56" s="18">
        <v>0.37696153846153874</v>
      </c>
      <c r="G56" s="18"/>
      <c r="H56" s="24"/>
      <c r="K56" s="18">
        <v>0.38076923076923103</v>
      </c>
      <c r="L56" s="18">
        <f t="shared" si="0"/>
        <v>0.37696153846153874</v>
      </c>
    </row>
    <row r="57" spans="1:12">
      <c r="A57" s="13">
        <v>49</v>
      </c>
      <c r="B57" s="22" t="s">
        <v>157</v>
      </c>
      <c r="C57" s="23" t="s">
        <v>158</v>
      </c>
      <c r="D57" s="23" t="s">
        <v>159</v>
      </c>
      <c r="E57" s="17" t="s">
        <v>15</v>
      </c>
      <c r="F57" s="18">
        <v>0.37696153846153874</v>
      </c>
      <c r="G57" s="18"/>
      <c r="H57" s="24"/>
      <c r="K57" s="18">
        <v>0.38076923076923103</v>
      </c>
      <c r="L57" s="18">
        <f t="shared" si="0"/>
        <v>0.37696153846153874</v>
      </c>
    </row>
    <row r="58" spans="1:12">
      <c r="A58" s="13">
        <v>50</v>
      </c>
      <c r="B58" s="22" t="s">
        <v>160</v>
      </c>
      <c r="C58" s="23" t="s">
        <v>161</v>
      </c>
      <c r="D58" s="23" t="s">
        <v>162</v>
      </c>
      <c r="E58" s="17" t="s">
        <v>15</v>
      </c>
      <c r="F58" s="18">
        <v>0.49004999999999999</v>
      </c>
      <c r="G58" s="18"/>
      <c r="H58" s="24"/>
      <c r="K58" s="18">
        <v>0.495</v>
      </c>
      <c r="L58" s="18">
        <f t="shared" si="0"/>
        <v>0.49004999999999999</v>
      </c>
    </row>
    <row r="59" spans="1:12">
      <c r="A59" s="13">
        <v>51</v>
      </c>
      <c r="B59" s="22" t="s">
        <v>163</v>
      </c>
      <c r="C59" s="23" t="s">
        <v>164</v>
      </c>
      <c r="D59" s="23" t="s">
        <v>165</v>
      </c>
      <c r="E59" s="17" t="s">
        <v>15</v>
      </c>
      <c r="F59" s="18">
        <v>1.3989461538461607</v>
      </c>
      <c r="G59" s="18"/>
      <c r="H59" s="24"/>
      <c r="K59" s="18">
        <v>1.41307692307693</v>
      </c>
      <c r="L59" s="18">
        <f t="shared" si="0"/>
        <v>1.3989461538461607</v>
      </c>
    </row>
    <row r="60" spans="1:12">
      <c r="A60" s="13">
        <v>52</v>
      </c>
      <c r="B60" s="22" t="s">
        <v>166</v>
      </c>
      <c r="C60" s="23" t="s">
        <v>167</v>
      </c>
      <c r="D60" s="23" t="s">
        <v>168</v>
      </c>
      <c r="E60" s="17" t="s">
        <v>15</v>
      </c>
      <c r="F60" s="18">
        <v>0.42811781896551687</v>
      </c>
      <c r="G60" s="18"/>
      <c r="H60" s="24"/>
      <c r="K60" s="18">
        <v>0.43244224137930998</v>
      </c>
      <c r="L60" s="18">
        <f t="shared" si="0"/>
        <v>0.42811781896551687</v>
      </c>
    </row>
    <row r="61" spans="1:12">
      <c r="A61" s="13">
        <v>53</v>
      </c>
      <c r="B61" s="22" t="s">
        <v>169</v>
      </c>
      <c r="C61" s="23" t="s">
        <v>170</v>
      </c>
      <c r="D61" s="23" t="s">
        <v>171</v>
      </c>
      <c r="E61" s="17" t="s">
        <v>15</v>
      </c>
      <c r="F61" s="18">
        <v>0.29234017241379323</v>
      </c>
      <c r="G61" s="18"/>
      <c r="H61" s="24"/>
      <c r="K61" s="18">
        <v>0.29529310344827597</v>
      </c>
      <c r="L61" s="18">
        <f t="shared" si="0"/>
        <v>0.29234017241379323</v>
      </c>
    </row>
    <row r="62" spans="1:12">
      <c r="A62" s="13">
        <v>54</v>
      </c>
      <c r="B62" s="22" t="s">
        <v>172</v>
      </c>
      <c r="C62" s="23" t="s">
        <v>173</v>
      </c>
      <c r="D62" s="23" t="s">
        <v>174</v>
      </c>
      <c r="E62" s="17" t="s">
        <v>15</v>
      </c>
      <c r="F62" s="18">
        <v>0.38781543103448313</v>
      </c>
      <c r="G62" s="18"/>
      <c r="H62" s="24"/>
      <c r="K62" s="18">
        <v>0.39173275862069001</v>
      </c>
      <c r="L62" s="18">
        <f t="shared" si="0"/>
        <v>0.38781543103448313</v>
      </c>
    </row>
    <row r="63" spans="1:12">
      <c r="A63" s="13">
        <v>55</v>
      </c>
      <c r="B63" s="22" t="s">
        <v>175</v>
      </c>
      <c r="C63" s="23" t="s">
        <v>176</v>
      </c>
      <c r="D63" s="23" t="s">
        <v>177</v>
      </c>
      <c r="E63" s="17" t="s">
        <v>15</v>
      </c>
      <c r="F63" s="18">
        <v>0.37091715517241353</v>
      </c>
      <c r="G63" s="18"/>
      <c r="H63" s="24"/>
      <c r="K63" s="18">
        <v>0.374663793103448</v>
      </c>
      <c r="L63" s="18">
        <f t="shared" si="0"/>
        <v>0.37091715517241353</v>
      </c>
    </row>
    <row r="64" spans="1:12">
      <c r="A64" s="13">
        <v>56</v>
      </c>
      <c r="B64" s="22" t="s">
        <v>178</v>
      </c>
      <c r="C64" s="23" t="s">
        <v>179</v>
      </c>
      <c r="D64" s="23" t="s">
        <v>180</v>
      </c>
      <c r="E64" s="17" t="s">
        <v>15</v>
      </c>
      <c r="F64" s="18">
        <v>0.56859660000000001</v>
      </c>
      <c r="G64" s="18"/>
      <c r="H64" s="24"/>
      <c r="K64" s="18">
        <v>0.57433999999999996</v>
      </c>
      <c r="L64" s="18">
        <f t="shared" si="0"/>
        <v>0.56859660000000001</v>
      </c>
    </row>
    <row r="65" spans="1:12">
      <c r="A65" s="13">
        <v>57</v>
      </c>
      <c r="B65" s="22" t="s">
        <v>181</v>
      </c>
      <c r="C65" s="23" t="s">
        <v>182</v>
      </c>
      <c r="D65" s="23" t="s">
        <v>183</v>
      </c>
      <c r="E65" s="17" t="s">
        <v>15</v>
      </c>
      <c r="F65" s="18">
        <v>1.7945968965517196</v>
      </c>
      <c r="G65" s="18"/>
      <c r="H65" s="24"/>
      <c r="K65" s="18">
        <v>1.8127241379310299</v>
      </c>
      <c r="L65" s="18">
        <f t="shared" si="0"/>
        <v>1.7945968965517196</v>
      </c>
    </row>
    <row r="66" spans="1:12">
      <c r="A66" s="13">
        <v>58</v>
      </c>
      <c r="B66" s="22" t="s">
        <v>184</v>
      </c>
      <c r="C66" s="23" t="s">
        <v>185</v>
      </c>
      <c r="D66" s="23" t="s">
        <v>186</v>
      </c>
      <c r="E66" s="17" t="s">
        <v>15</v>
      </c>
      <c r="F66" s="18">
        <v>0.46994105172413814</v>
      </c>
      <c r="G66" s="18"/>
      <c r="H66" s="24"/>
      <c r="K66" s="18">
        <v>0.47468793103448298</v>
      </c>
      <c r="L66" s="18">
        <f t="shared" si="0"/>
        <v>0.46994105172413814</v>
      </c>
    </row>
    <row r="67" spans="1:12">
      <c r="A67" s="13">
        <v>59</v>
      </c>
      <c r="B67" s="22" t="s">
        <v>187</v>
      </c>
      <c r="C67" s="23" t="s">
        <v>188</v>
      </c>
      <c r="D67" s="23" t="s">
        <v>189</v>
      </c>
      <c r="E67" s="17" t="s">
        <v>15</v>
      </c>
      <c r="F67" s="18">
        <v>0.38105612068965511</v>
      </c>
      <c r="G67" s="18"/>
      <c r="H67" s="24"/>
      <c r="K67" s="18">
        <v>0.38490517241379302</v>
      </c>
      <c r="L67" s="18">
        <f t="shared" si="0"/>
        <v>0.38105612068965511</v>
      </c>
    </row>
    <row r="68" spans="1:12">
      <c r="A68" s="13">
        <v>60</v>
      </c>
      <c r="B68" s="22" t="s">
        <v>190</v>
      </c>
      <c r="C68" s="23" t="s">
        <v>191</v>
      </c>
      <c r="D68" s="23" t="s">
        <v>192</v>
      </c>
      <c r="E68" s="17" t="s">
        <v>15</v>
      </c>
      <c r="F68" s="18">
        <v>0.38190103448275842</v>
      </c>
      <c r="G68" s="18"/>
      <c r="H68" s="24"/>
      <c r="K68" s="18">
        <v>0.385758620689655</v>
      </c>
      <c r="L68" s="18">
        <f t="shared" si="0"/>
        <v>0.38190103448275842</v>
      </c>
    </row>
    <row r="69" spans="1:12">
      <c r="A69" s="13">
        <v>61</v>
      </c>
      <c r="B69" s="22" t="s">
        <v>193</v>
      </c>
      <c r="C69" s="23" t="s">
        <v>194</v>
      </c>
      <c r="D69" s="23" t="s">
        <v>195</v>
      </c>
      <c r="E69" s="17" t="s">
        <v>15</v>
      </c>
      <c r="F69" s="18">
        <v>0.27713172413793041</v>
      </c>
      <c r="G69" s="18"/>
      <c r="H69" s="24"/>
      <c r="K69" s="18">
        <v>0.27993103448275802</v>
      </c>
      <c r="L69" s="18">
        <f t="shared" si="0"/>
        <v>0.27713172413793041</v>
      </c>
    </row>
    <row r="70" spans="1:12">
      <c r="A70" s="13">
        <v>62</v>
      </c>
      <c r="B70" s="22" t="s">
        <v>196</v>
      </c>
      <c r="C70" s="23" t="s">
        <v>197</v>
      </c>
      <c r="D70" s="23" t="s">
        <v>198</v>
      </c>
      <c r="E70" s="17" t="s">
        <v>15</v>
      </c>
      <c r="F70" s="18">
        <v>0.5704577999999999</v>
      </c>
      <c r="G70" s="18"/>
      <c r="H70" s="24"/>
      <c r="K70" s="18">
        <v>0.57621999999999995</v>
      </c>
      <c r="L70" s="18">
        <f t="shared" si="0"/>
        <v>0.5704577999999999</v>
      </c>
    </row>
    <row r="71" spans="1:12">
      <c r="A71" s="13">
        <v>63</v>
      </c>
      <c r="B71" s="22" t="s">
        <v>199</v>
      </c>
      <c r="C71" s="23" t="s">
        <v>200</v>
      </c>
      <c r="D71" s="23" t="s">
        <v>201</v>
      </c>
      <c r="E71" s="17" t="s">
        <v>15</v>
      </c>
      <c r="F71" s="18">
        <v>0.37598663793103376</v>
      </c>
      <c r="G71" s="18"/>
      <c r="H71" s="24"/>
      <c r="K71" s="18">
        <v>0.37978448275861998</v>
      </c>
      <c r="L71" s="18">
        <f t="shared" si="0"/>
        <v>0.37598663793103376</v>
      </c>
    </row>
    <row r="72" spans="1:12">
      <c r="A72" s="13">
        <v>64</v>
      </c>
      <c r="B72" s="22" t="s">
        <v>202</v>
      </c>
      <c r="C72" s="25" t="s">
        <v>203</v>
      </c>
      <c r="D72" s="23" t="s">
        <v>204</v>
      </c>
      <c r="E72" s="17" t="s">
        <v>15</v>
      </c>
      <c r="F72" s="18">
        <v>2.6699275862068887</v>
      </c>
      <c r="G72" s="18"/>
      <c r="H72" s="24"/>
      <c r="K72" s="18">
        <v>2.6968965517241301</v>
      </c>
      <c r="L72" s="18">
        <f t="shared" si="0"/>
        <v>2.6699275862068887</v>
      </c>
    </row>
    <row r="73" spans="1:12">
      <c r="A73" s="13">
        <v>65</v>
      </c>
      <c r="B73" s="22" t="s">
        <v>205</v>
      </c>
      <c r="C73" s="23" t="s">
        <v>206</v>
      </c>
      <c r="D73" s="23" t="s">
        <v>207</v>
      </c>
      <c r="E73" s="17" t="s">
        <v>15</v>
      </c>
      <c r="F73" s="18">
        <v>0.73107692307692251</v>
      </c>
      <c r="G73" s="18"/>
      <c r="H73" s="24"/>
      <c r="K73" s="18">
        <v>0.73846153846153795</v>
      </c>
      <c r="L73" s="18">
        <f t="shared" si="0"/>
        <v>0.73107692307692251</v>
      </c>
    </row>
    <row r="74" spans="1:12">
      <c r="A74" s="13">
        <v>66</v>
      </c>
      <c r="B74" s="22"/>
      <c r="C74" s="23" t="s">
        <v>208</v>
      </c>
      <c r="D74" s="23" t="s">
        <v>209</v>
      </c>
      <c r="E74" s="17" t="s">
        <v>15</v>
      </c>
      <c r="F74" s="18">
        <v>0.28481538461538491</v>
      </c>
      <c r="G74" s="18"/>
      <c r="H74" s="24"/>
      <c r="K74" s="18">
        <v>0.28769230769230802</v>
      </c>
      <c r="L74" s="18">
        <f t="shared" si="0"/>
        <v>0.28481538461538491</v>
      </c>
    </row>
    <row r="75" spans="1:12">
      <c r="A75" s="13">
        <v>67</v>
      </c>
      <c r="B75" s="22" t="s">
        <v>210</v>
      </c>
      <c r="C75" s="23" t="s">
        <v>211</v>
      </c>
      <c r="D75" s="23" t="s">
        <v>212</v>
      </c>
      <c r="E75" s="17" t="s">
        <v>15</v>
      </c>
      <c r="F75" s="18">
        <v>0.21779999999999999</v>
      </c>
      <c r="G75" s="18"/>
      <c r="H75" s="24"/>
      <c r="K75" s="18">
        <v>0.22</v>
      </c>
      <c r="L75" s="18">
        <f t="shared" ref="L75:L95" si="1">K75*0.99</f>
        <v>0.21779999999999999</v>
      </c>
    </row>
    <row r="76" spans="1:12">
      <c r="A76" s="13">
        <v>68</v>
      </c>
      <c r="B76" s="22"/>
      <c r="C76" s="23" t="s">
        <v>213</v>
      </c>
      <c r="D76" s="23" t="s">
        <v>214</v>
      </c>
      <c r="E76" s="17" t="s">
        <v>15</v>
      </c>
      <c r="F76" s="18">
        <v>0.25968461538461507</v>
      </c>
      <c r="G76" s="18"/>
      <c r="H76" s="24"/>
      <c r="K76" s="18">
        <v>0.26230769230769202</v>
      </c>
      <c r="L76" s="18">
        <f t="shared" si="1"/>
        <v>0.25968461538461507</v>
      </c>
    </row>
    <row r="77" spans="1:12">
      <c r="A77" s="13">
        <v>69</v>
      </c>
      <c r="B77" s="22" t="s">
        <v>215</v>
      </c>
      <c r="C77" s="23" t="s">
        <v>216</v>
      </c>
      <c r="D77" s="23" t="s">
        <v>217</v>
      </c>
      <c r="E77" s="17" t="s">
        <v>15</v>
      </c>
      <c r="F77" s="18">
        <v>0.18612000000000001</v>
      </c>
      <c r="G77" s="18"/>
      <c r="H77" s="24"/>
      <c r="K77" s="18">
        <v>0.188</v>
      </c>
      <c r="L77" s="18">
        <f t="shared" si="1"/>
        <v>0.18612000000000001</v>
      </c>
    </row>
    <row r="78" spans="1:12">
      <c r="A78" s="13">
        <v>70</v>
      </c>
      <c r="B78" s="22" t="s">
        <v>218</v>
      </c>
      <c r="C78" s="23" t="s">
        <v>219</v>
      </c>
      <c r="D78" s="23" t="s">
        <v>220</v>
      </c>
      <c r="E78" s="17" t="s">
        <v>15</v>
      </c>
      <c r="F78" s="18">
        <v>0.15820200000000001</v>
      </c>
      <c r="G78" s="18"/>
      <c r="H78" s="24"/>
      <c r="K78" s="18">
        <v>0.1598</v>
      </c>
      <c r="L78" s="18">
        <f t="shared" si="1"/>
        <v>0.15820200000000001</v>
      </c>
    </row>
    <row r="79" spans="1:12">
      <c r="A79" s="13">
        <v>71</v>
      </c>
      <c r="B79" s="22" t="s">
        <v>221</v>
      </c>
      <c r="C79" s="23" t="s">
        <v>222</v>
      </c>
      <c r="D79" s="23" t="s">
        <v>223</v>
      </c>
      <c r="E79" s="17" t="s">
        <v>15</v>
      </c>
      <c r="F79" s="18">
        <v>1.7320732758620676</v>
      </c>
      <c r="G79" s="18"/>
      <c r="H79" s="24"/>
      <c r="K79" s="18">
        <v>1.7495689655172399</v>
      </c>
      <c r="L79" s="18">
        <f t="shared" si="1"/>
        <v>1.7320732758620676</v>
      </c>
    </row>
    <row r="80" spans="1:12">
      <c r="A80" s="13">
        <v>72</v>
      </c>
      <c r="B80" s="22" t="s">
        <v>224</v>
      </c>
      <c r="C80" s="23" t="s">
        <v>225</v>
      </c>
      <c r="D80" s="23" t="s">
        <v>226</v>
      </c>
      <c r="E80" s="17" t="s">
        <v>15</v>
      </c>
      <c r="F80" s="18">
        <v>1.3518620689655167</v>
      </c>
      <c r="G80" s="18"/>
      <c r="H80" s="24"/>
      <c r="K80" s="18">
        <v>1.36551724137931</v>
      </c>
      <c r="L80" s="18">
        <f t="shared" si="1"/>
        <v>1.3518620689655167</v>
      </c>
    </row>
    <row r="81" spans="1:15">
      <c r="A81" s="13">
        <v>73</v>
      </c>
      <c r="B81" s="22" t="s">
        <v>227</v>
      </c>
      <c r="C81" s="23" t="s">
        <v>228</v>
      </c>
      <c r="D81" s="23" t="s">
        <v>229</v>
      </c>
      <c r="E81" s="17" t="s">
        <v>15</v>
      </c>
      <c r="F81" s="18">
        <v>0.94921199999999994</v>
      </c>
      <c r="G81" s="18"/>
      <c r="H81" s="24"/>
      <c r="K81" s="18">
        <v>0.95879999999999999</v>
      </c>
      <c r="L81" s="18">
        <f t="shared" si="1"/>
        <v>0.94921199999999994</v>
      </c>
    </row>
    <row r="82" spans="1:15">
      <c r="A82" s="13">
        <v>74</v>
      </c>
      <c r="B82" s="22" t="s">
        <v>230</v>
      </c>
      <c r="C82" s="23" t="s">
        <v>231</v>
      </c>
      <c r="D82" s="23" t="s">
        <v>232</v>
      </c>
      <c r="E82" s="17" t="s">
        <v>15</v>
      </c>
      <c r="F82" s="18">
        <v>2.7359639999999996</v>
      </c>
      <c r="G82" s="18"/>
      <c r="H82" s="24"/>
      <c r="K82" s="18">
        <v>2.7635999999999998</v>
      </c>
      <c r="L82" s="18">
        <f t="shared" si="1"/>
        <v>2.7359639999999996</v>
      </c>
    </row>
    <row r="83" spans="1:15">
      <c r="A83" s="13">
        <v>75</v>
      </c>
      <c r="B83" s="22" t="s">
        <v>233</v>
      </c>
      <c r="C83" s="23" t="s">
        <v>234</v>
      </c>
      <c r="D83" s="23" t="s">
        <v>235</v>
      </c>
      <c r="E83" s="17" t="s">
        <v>15</v>
      </c>
      <c r="F83" s="18">
        <v>2.7359639999999996</v>
      </c>
      <c r="G83" s="18"/>
      <c r="H83" s="24"/>
      <c r="K83" s="18">
        <v>2.7635999999999998</v>
      </c>
      <c r="L83" s="18">
        <f t="shared" si="1"/>
        <v>2.7359639999999996</v>
      </c>
    </row>
    <row r="84" spans="1:15">
      <c r="A84" s="13">
        <v>76</v>
      </c>
      <c r="B84" s="22" t="s">
        <v>236</v>
      </c>
      <c r="C84" s="23" t="s">
        <v>237</v>
      </c>
      <c r="D84" s="23" t="s">
        <v>238</v>
      </c>
      <c r="E84" s="17" t="s">
        <v>15</v>
      </c>
      <c r="F84" s="18">
        <v>0.63280800000000004</v>
      </c>
      <c r="G84" s="18"/>
      <c r="H84" s="24"/>
      <c r="K84" s="18">
        <v>0.63919999999999999</v>
      </c>
      <c r="L84" s="18">
        <f t="shared" si="1"/>
        <v>0.63280800000000004</v>
      </c>
    </row>
    <row r="85" spans="1:15">
      <c r="A85" s="13">
        <v>77</v>
      </c>
      <c r="B85" s="22" t="s">
        <v>239</v>
      </c>
      <c r="C85" s="23" t="s">
        <v>240</v>
      </c>
      <c r="D85" s="23" t="s">
        <v>241</v>
      </c>
      <c r="E85" s="17" t="s">
        <v>15</v>
      </c>
      <c r="F85" s="18">
        <v>0.66072600000000004</v>
      </c>
      <c r="G85" s="18"/>
      <c r="H85" s="24"/>
      <c r="K85" s="18">
        <v>0.66739999999999999</v>
      </c>
      <c r="L85" s="18">
        <f t="shared" si="1"/>
        <v>0.66072600000000004</v>
      </c>
    </row>
    <row r="86" spans="1:15">
      <c r="A86" s="13">
        <v>78</v>
      </c>
      <c r="B86" s="22" t="s">
        <v>242</v>
      </c>
      <c r="C86" s="23" t="s">
        <v>243</v>
      </c>
      <c r="D86" s="23" t="s">
        <v>244</v>
      </c>
      <c r="E86" s="17" t="s">
        <v>15</v>
      </c>
      <c r="F86" s="18">
        <v>0.32571</v>
      </c>
      <c r="G86" s="18"/>
      <c r="H86" s="24"/>
      <c r="K86" s="18">
        <v>0.32900000000000001</v>
      </c>
      <c r="L86" s="18">
        <f t="shared" si="1"/>
        <v>0.32571</v>
      </c>
    </row>
    <row r="87" spans="1:15">
      <c r="A87" s="13">
        <v>79</v>
      </c>
      <c r="B87" s="22" t="s">
        <v>245</v>
      </c>
      <c r="C87" s="23" t="s">
        <v>246</v>
      </c>
      <c r="D87" s="23" t="s">
        <v>247</v>
      </c>
      <c r="E87" s="17" t="s">
        <v>15</v>
      </c>
      <c r="F87" s="18">
        <v>0.23265</v>
      </c>
      <c r="G87" s="18"/>
      <c r="H87" s="24"/>
      <c r="K87" s="18">
        <v>0.23499999999999999</v>
      </c>
      <c r="L87" s="18">
        <f t="shared" si="1"/>
        <v>0.23265</v>
      </c>
    </row>
    <row r="88" spans="1:15">
      <c r="A88" s="13">
        <v>80</v>
      </c>
      <c r="B88" s="22" t="s">
        <v>248</v>
      </c>
      <c r="C88" s="23" t="s">
        <v>249</v>
      </c>
      <c r="D88" s="23" t="s">
        <v>250</v>
      </c>
      <c r="E88" s="17" t="s">
        <v>15</v>
      </c>
      <c r="F88" s="18">
        <v>1.1669723999999999</v>
      </c>
      <c r="G88" s="18"/>
      <c r="H88" s="24"/>
      <c r="K88" s="18">
        <v>1.17876</v>
      </c>
      <c r="L88" s="18">
        <f t="shared" si="1"/>
        <v>1.1669723999999999</v>
      </c>
    </row>
    <row r="89" spans="1:15">
      <c r="A89" s="13">
        <v>81</v>
      </c>
      <c r="B89" s="22" t="s">
        <v>251</v>
      </c>
      <c r="C89" s="23" t="s">
        <v>252</v>
      </c>
      <c r="D89" s="23" t="s">
        <v>253</v>
      </c>
      <c r="E89" s="17" t="s">
        <v>15</v>
      </c>
      <c r="F89" s="18">
        <v>0.26056799999999997</v>
      </c>
      <c r="G89" s="18"/>
      <c r="H89" s="24"/>
      <c r="K89" s="18">
        <v>0.26319999999999999</v>
      </c>
      <c r="L89" s="18">
        <f t="shared" si="1"/>
        <v>0.26056799999999997</v>
      </c>
    </row>
    <row r="90" spans="1:15">
      <c r="A90" s="13">
        <v>82</v>
      </c>
      <c r="B90" s="22" t="s">
        <v>254</v>
      </c>
      <c r="C90" s="23" t="s">
        <v>255</v>
      </c>
      <c r="D90" s="23" t="s">
        <v>256</v>
      </c>
      <c r="E90" s="17" t="s">
        <v>15</v>
      </c>
      <c r="F90" s="18">
        <v>0.54905399999999993</v>
      </c>
      <c r="G90" s="18"/>
      <c r="H90" s="24"/>
      <c r="K90" s="18">
        <v>0.55459999999999998</v>
      </c>
      <c r="L90" s="18">
        <f t="shared" si="1"/>
        <v>0.54905399999999993</v>
      </c>
    </row>
    <row r="91" spans="1:15">
      <c r="A91" s="13">
        <v>83</v>
      </c>
      <c r="B91" s="22" t="s">
        <v>257</v>
      </c>
      <c r="C91" s="23" t="s">
        <v>258</v>
      </c>
      <c r="D91" s="23" t="s">
        <v>259</v>
      </c>
      <c r="E91" s="17" t="s">
        <v>15</v>
      </c>
      <c r="F91" s="18">
        <v>0.1172556</v>
      </c>
      <c r="G91" s="18"/>
      <c r="H91" s="24"/>
      <c r="K91" s="18">
        <v>0.11844</v>
      </c>
      <c r="L91" s="18">
        <f t="shared" si="1"/>
        <v>0.1172556</v>
      </c>
    </row>
    <row r="92" spans="1:15">
      <c r="A92" s="13">
        <v>84</v>
      </c>
      <c r="B92" s="22" t="s">
        <v>260</v>
      </c>
      <c r="C92" s="23" t="s">
        <v>258</v>
      </c>
      <c r="D92" s="23" t="s">
        <v>261</v>
      </c>
      <c r="E92" s="17" t="s">
        <v>15</v>
      </c>
      <c r="F92" s="18">
        <v>0.1274922</v>
      </c>
      <c r="G92" s="18"/>
      <c r="H92" s="24"/>
      <c r="K92" s="18">
        <v>0.12878000000000001</v>
      </c>
      <c r="L92" s="18">
        <f t="shared" si="1"/>
        <v>0.1274922</v>
      </c>
    </row>
    <row r="93" spans="1:15">
      <c r="A93" s="13">
        <v>85</v>
      </c>
      <c r="B93" s="22" t="s">
        <v>262</v>
      </c>
      <c r="C93" s="23" t="s">
        <v>263</v>
      </c>
      <c r="D93" s="23" t="s">
        <v>264</v>
      </c>
      <c r="E93" s="17" t="s">
        <v>15</v>
      </c>
      <c r="F93" s="18">
        <v>17.327772</v>
      </c>
      <c r="G93" s="18"/>
      <c r="H93" s="24"/>
      <c r="K93" s="18">
        <v>17.502800000000001</v>
      </c>
      <c r="L93" s="18">
        <f t="shared" si="1"/>
        <v>17.327772</v>
      </c>
    </row>
    <row r="94" spans="1:15">
      <c r="A94" s="13">
        <v>86</v>
      </c>
      <c r="B94" s="22" t="s">
        <v>265</v>
      </c>
      <c r="C94" s="23" t="s">
        <v>266</v>
      </c>
      <c r="D94" s="23" t="s">
        <v>267</v>
      </c>
      <c r="E94" s="17" t="s">
        <v>15</v>
      </c>
      <c r="F94" s="18">
        <v>0.99760319999999991</v>
      </c>
      <c r="G94" s="18"/>
      <c r="H94" s="24"/>
      <c r="K94" s="18">
        <v>1.0076799999999999</v>
      </c>
      <c r="L94" s="18">
        <f t="shared" si="1"/>
        <v>0.99760319999999991</v>
      </c>
      <c r="N94" s="230" t="s">
        <v>363</v>
      </c>
      <c r="O94" s="230"/>
    </row>
    <row r="95" spans="1:15" ht="15.75" customHeight="1">
      <c r="A95" s="13">
        <v>87</v>
      </c>
      <c r="B95" s="22" t="s">
        <v>268</v>
      </c>
      <c r="C95" s="23" t="s">
        <v>269</v>
      </c>
      <c r="D95" s="23" t="s">
        <v>270</v>
      </c>
      <c r="E95" s="44" t="s">
        <v>15</v>
      </c>
      <c r="F95" s="45">
        <v>1.7997803999999999</v>
      </c>
      <c r="G95" s="45"/>
      <c r="H95" s="24"/>
      <c r="K95" s="45">
        <v>1.81796</v>
      </c>
      <c r="L95" s="45">
        <f t="shared" si="1"/>
        <v>1.7997803999999999</v>
      </c>
      <c r="N95" s="46" t="s">
        <v>364</v>
      </c>
      <c r="O95" s="46" t="s">
        <v>365</v>
      </c>
    </row>
    <row r="96" spans="1:15">
      <c r="A96" s="13">
        <v>88</v>
      </c>
      <c r="B96" s="47" t="s">
        <v>342</v>
      </c>
      <c r="C96" s="48" t="s">
        <v>343</v>
      </c>
      <c r="D96" s="49" t="s">
        <v>357</v>
      </c>
      <c r="E96" s="50" t="s">
        <v>366</v>
      </c>
      <c r="F96" s="51">
        <v>0.31369799999999998</v>
      </c>
      <c r="G96" s="18"/>
      <c r="H96" s="19"/>
      <c r="K96" s="39"/>
      <c r="L96" s="39"/>
      <c r="N96" s="46">
        <v>0.3201</v>
      </c>
      <c r="O96" s="46">
        <f>N96*0.98</f>
        <v>0.31369799999999998</v>
      </c>
    </row>
    <row r="97" spans="1:15">
      <c r="A97" s="13">
        <v>89</v>
      </c>
      <c r="B97" s="47" t="s">
        <v>344</v>
      </c>
      <c r="C97" s="48" t="s">
        <v>345</v>
      </c>
      <c r="D97" s="49" t="s">
        <v>358</v>
      </c>
      <c r="E97" s="50" t="s">
        <v>366</v>
      </c>
      <c r="F97" s="51">
        <v>0.20247779999999999</v>
      </c>
      <c r="G97" s="18"/>
      <c r="H97" s="19"/>
      <c r="K97" s="39"/>
      <c r="L97" s="39"/>
      <c r="N97" s="46">
        <v>0.20660999999999999</v>
      </c>
      <c r="O97" s="46">
        <f t="shared" ref="O97:O102" si="2">N97*0.98</f>
        <v>0.20247779999999999</v>
      </c>
    </row>
    <row r="98" spans="1:15">
      <c r="A98" s="13">
        <v>90</v>
      </c>
      <c r="B98" s="47" t="s">
        <v>346</v>
      </c>
      <c r="C98" s="48" t="s">
        <v>347</v>
      </c>
      <c r="D98" s="49" t="s">
        <v>359</v>
      </c>
      <c r="E98" s="50" t="s">
        <v>366</v>
      </c>
      <c r="F98" s="51">
        <v>0.13403459999999998</v>
      </c>
      <c r="G98" s="18"/>
      <c r="H98" s="19"/>
      <c r="K98" s="39"/>
      <c r="L98" s="39"/>
      <c r="N98" s="46">
        <v>0.13676999999999997</v>
      </c>
      <c r="O98" s="46">
        <f t="shared" si="2"/>
        <v>0.13403459999999998</v>
      </c>
    </row>
    <row r="99" spans="1:15">
      <c r="A99" s="13">
        <v>91</v>
      </c>
      <c r="B99" s="47" t="s">
        <v>348</v>
      </c>
      <c r="C99" s="48" t="s">
        <v>349</v>
      </c>
      <c r="D99" s="49" t="s">
        <v>360</v>
      </c>
      <c r="E99" s="50" t="s">
        <v>366</v>
      </c>
      <c r="F99" s="51">
        <v>0.28517999999999999</v>
      </c>
      <c r="G99" s="18"/>
      <c r="H99" s="19"/>
      <c r="K99" s="39"/>
      <c r="L99" s="39"/>
      <c r="N99" s="46">
        <v>0.29099999999999998</v>
      </c>
      <c r="O99" s="46">
        <f t="shared" si="2"/>
        <v>0.28517999999999999</v>
      </c>
    </row>
    <row r="100" spans="1:15">
      <c r="A100" s="13">
        <v>92</v>
      </c>
      <c r="B100" s="47" t="s">
        <v>350</v>
      </c>
      <c r="C100" s="48" t="s">
        <v>351</v>
      </c>
      <c r="D100" s="49" t="s">
        <v>361</v>
      </c>
      <c r="E100" s="50" t="s">
        <v>366</v>
      </c>
      <c r="F100" s="51">
        <v>0.13935796</v>
      </c>
      <c r="G100" s="18"/>
      <c r="H100" s="19"/>
      <c r="K100" s="39"/>
      <c r="L100" s="39"/>
      <c r="N100" s="46">
        <v>0.142202</v>
      </c>
      <c r="O100" s="46">
        <f t="shared" si="2"/>
        <v>0.13935796</v>
      </c>
    </row>
    <row r="101" spans="1:15">
      <c r="A101" s="13">
        <v>93</v>
      </c>
      <c r="B101" s="47" t="s">
        <v>352</v>
      </c>
      <c r="C101" s="48" t="s">
        <v>353</v>
      </c>
      <c r="D101" s="49" t="s">
        <v>362</v>
      </c>
      <c r="E101" s="50" t="s">
        <v>366</v>
      </c>
      <c r="F101" s="51">
        <v>0.1176</v>
      </c>
      <c r="G101" s="18"/>
      <c r="H101" s="19"/>
      <c r="K101" s="39"/>
      <c r="L101" s="39"/>
      <c r="N101" s="46">
        <v>0.12</v>
      </c>
      <c r="O101" s="46">
        <f t="shared" si="2"/>
        <v>0.1176</v>
      </c>
    </row>
    <row r="102" spans="1:15" ht="14.25" thickBot="1">
      <c r="A102" s="13">
        <v>94</v>
      </c>
      <c r="B102" s="52" t="s">
        <v>354</v>
      </c>
      <c r="C102" s="53" t="s">
        <v>355</v>
      </c>
      <c r="D102" s="54" t="s">
        <v>356</v>
      </c>
      <c r="E102" s="55" t="s">
        <v>366</v>
      </c>
      <c r="F102" s="56">
        <v>0.29399999999999998</v>
      </c>
      <c r="G102" s="27"/>
      <c r="H102" s="28"/>
      <c r="K102" s="39"/>
      <c r="L102" s="39"/>
      <c r="N102" s="46">
        <v>0.3</v>
      </c>
      <c r="O102" s="46">
        <f t="shared" si="2"/>
        <v>0.29399999999999998</v>
      </c>
    </row>
    <row r="103" spans="1:15" ht="27.75" customHeight="1">
      <c r="A103" s="249" t="s">
        <v>271</v>
      </c>
      <c r="B103" s="249"/>
      <c r="C103" s="249"/>
      <c r="D103" s="249"/>
      <c r="E103" s="249"/>
      <c r="F103" s="249"/>
      <c r="G103" s="249"/>
      <c r="H103" s="249"/>
    </row>
    <row r="104" spans="1:15" ht="27.75" customHeight="1">
      <c r="A104" s="235" t="s">
        <v>280</v>
      </c>
      <c r="B104" s="235"/>
      <c r="C104" s="235"/>
      <c r="D104" s="235"/>
      <c r="E104" s="235"/>
      <c r="F104" s="235"/>
      <c r="G104" s="235"/>
      <c r="H104" s="235"/>
    </row>
    <row r="105" spans="1:15" ht="14.25">
      <c r="A105" s="235" t="s">
        <v>272</v>
      </c>
      <c r="B105" s="235"/>
      <c r="C105" s="235"/>
      <c r="D105" s="235"/>
      <c r="E105" s="235"/>
      <c r="F105" s="235"/>
      <c r="G105" s="235"/>
      <c r="H105" s="235"/>
    </row>
    <row r="106" spans="1:15" ht="14.25">
      <c r="A106" s="238" t="s">
        <v>273</v>
      </c>
      <c r="B106" s="238"/>
      <c r="C106" s="238"/>
      <c r="D106" s="238"/>
      <c r="E106" s="238"/>
      <c r="F106" s="238"/>
      <c r="G106" s="238"/>
      <c r="H106" s="238"/>
    </row>
    <row r="107" spans="1:15" ht="14.25">
      <c r="A107" s="29"/>
      <c r="B107" s="30"/>
      <c r="C107" s="29"/>
      <c r="D107" s="29"/>
      <c r="E107" s="29"/>
      <c r="F107" s="31"/>
      <c r="G107" s="31"/>
      <c r="H107" s="32"/>
    </row>
    <row r="108" spans="1:15" ht="16.5">
      <c r="A108" s="33" t="s">
        <v>274</v>
      </c>
      <c r="B108" s="34"/>
      <c r="C108" s="35"/>
      <c r="D108" s="36" t="s">
        <v>275</v>
      </c>
      <c r="E108" s="35"/>
      <c r="F108" s="37"/>
      <c r="G108" s="37"/>
      <c r="H108" s="38"/>
    </row>
    <row r="109" spans="1:15" ht="16.5">
      <c r="A109" s="33"/>
      <c r="B109" s="34"/>
      <c r="C109" s="35"/>
      <c r="D109" s="36"/>
      <c r="E109" s="35"/>
      <c r="F109" s="37"/>
      <c r="G109" s="37"/>
      <c r="H109" s="38"/>
    </row>
    <row r="110" spans="1:15" ht="16.5">
      <c r="A110" s="33" t="s">
        <v>276</v>
      </c>
      <c r="B110" s="33"/>
      <c r="C110" s="29"/>
      <c r="D110" s="33" t="s">
        <v>276</v>
      </c>
      <c r="E110" s="29"/>
      <c r="F110" s="37"/>
      <c r="G110" s="37"/>
      <c r="H110" s="38"/>
    </row>
  </sheetData>
  <mergeCells count="19">
    <mergeCell ref="A104:H104"/>
    <mergeCell ref="A105:H105"/>
    <mergeCell ref="K7:L7"/>
    <mergeCell ref="A2:H2"/>
    <mergeCell ref="A106:H106"/>
    <mergeCell ref="A7:A8"/>
    <mergeCell ref="B7:B8"/>
    <mergeCell ref="C7:C8"/>
    <mergeCell ref="D7:D8"/>
    <mergeCell ref="E7:E8"/>
    <mergeCell ref="F7:G7"/>
    <mergeCell ref="H7:H8"/>
    <mergeCell ref="A103:H103"/>
    <mergeCell ref="N94:O94"/>
    <mergeCell ref="A1:H1"/>
    <mergeCell ref="A3:H3"/>
    <mergeCell ref="A4:H4"/>
    <mergeCell ref="A5:H5"/>
    <mergeCell ref="A6:H6"/>
  </mergeCells>
  <phoneticPr fontId="1" type="noConversion"/>
  <conditionalFormatting sqref="D1:D1048576">
    <cfRule type="duplicateValues" dxfId="3" priority="1"/>
  </conditionalFormatting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48"/>
  <sheetViews>
    <sheetView topLeftCell="A24" zoomScaleNormal="100" workbookViewId="0">
      <selection activeCell="C10" sqref="C10"/>
    </sheetView>
  </sheetViews>
  <sheetFormatPr defaultRowHeight="13.5"/>
  <cols>
    <col min="1" max="1" width="5.625" style="1" customWidth="1"/>
    <col min="2" max="2" width="12" style="1" customWidth="1"/>
    <col min="3" max="3" width="26.875" style="1" bestFit="1" customWidth="1"/>
    <col min="4" max="4" width="16" style="1" customWidth="1"/>
    <col min="5" max="5" width="5.5" style="1" bestFit="1" customWidth="1"/>
    <col min="6" max="6" width="9" style="1"/>
    <col min="7" max="7" width="9.5" style="1" bestFit="1" customWidth="1"/>
    <col min="8" max="8" width="12.125" style="1" customWidth="1"/>
    <col min="9" max="9" width="15.5" style="1" customWidth="1"/>
    <col min="10" max="10" width="19.75" style="1" customWidth="1"/>
    <col min="11" max="256" width="9" style="1"/>
    <col min="257" max="257" width="5.625" style="1" customWidth="1"/>
    <col min="258" max="258" width="10.625" style="1" customWidth="1"/>
    <col min="259" max="259" width="26.875" style="1" bestFit="1" customWidth="1"/>
    <col min="260" max="260" width="13.75" style="1" customWidth="1"/>
    <col min="261" max="261" width="5.5" style="1" bestFit="1" customWidth="1"/>
    <col min="262" max="262" width="9" style="1"/>
    <col min="263" max="263" width="9.375" style="1" bestFit="1" customWidth="1"/>
    <col min="264" max="264" width="12.125" style="1" customWidth="1"/>
    <col min="265" max="512" width="9" style="1"/>
    <col min="513" max="513" width="5.625" style="1" customWidth="1"/>
    <col min="514" max="514" width="10.625" style="1" customWidth="1"/>
    <col min="515" max="515" width="26.875" style="1" bestFit="1" customWidth="1"/>
    <col min="516" max="516" width="13.75" style="1" customWidth="1"/>
    <col min="517" max="517" width="5.5" style="1" bestFit="1" customWidth="1"/>
    <col min="518" max="518" width="9" style="1"/>
    <col min="519" max="519" width="9.375" style="1" bestFit="1" customWidth="1"/>
    <col min="520" max="520" width="12.125" style="1" customWidth="1"/>
    <col min="521" max="768" width="9" style="1"/>
    <col min="769" max="769" width="5.625" style="1" customWidth="1"/>
    <col min="770" max="770" width="10.625" style="1" customWidth="1"/>
    <col min="771" max="771" width="26.875" style="1" bestFit="1" customWidth="1"/>
    <col min="772" max="772" width="13.75" style="1" customWidth="1"/>
    <col min="773" max="773" width="5.5" style="1" bestFit="1" customWidth="1"/>
    <col min="774" max="774" width="9" style="1"/>
    <col min="775" max="775" width="9.375" style="1" bestFit="1" customWidth="1"/>
    <col min="776" max="776" width="12.125" style="1" customWidth="1"/>
    <col min="777" max="1024" width="9" style="1"/>
    <col min="1025" max="1025" width="5.625" style="1" customWidth="1"/>
    <col min="1026" max="1026" width="10.625" style="1" customWidth="1"/>
    <col min="1027" max="1027" width="26.875" style="1" bestFit="1" customWidth="1"/>
    <col min="1028" max="1028" width="13.75" style="1" customWidth="1"/>
    <col min="1029" max="1029" width="5.5" style="1" bestFit="1" customWidth="1"/>
    <col min="1030" max="1030" width="9" style="1"/>
    <col min="1031" max="1031" width="9.375" style="1" bestFit="1" customWidth="1"/>
    <col min="1032" max="1032" width="12.125" style="1" customWidth="1"/>
    <col min="1033" max="1280" width="9" style="1"/>
    <col min="1281" max="1281" width="5.625" style="1" customWidth="1"/>
    <col min="1282" max="1282" width="10.625" style="1" customWidth="1"/>
    <col min="1283" max="1283" width="26.875" style="1" bestFit="1" customWidth="1"/>
    <col min="1284" max="1284" width="13.75" style="1" customWidth="1"/>
    <col min="1285" max="1285" width="5.5" style="1" bestFit="1" customWidth="1"/>
    <col min="1286" max="1286" width="9" style="1"/>
    <col min="1287" max="1287" width="9.375" style="1" bestFit="1" customWidth="1"/>
    <col min="1288" max="1288" width="12.125" style="1" customWidth="1"/>
    <col min="1289" max="1536" width="9" style="1"/>
    <col min="1537" max="1537" width="5.625" style="1" customWidth="1"/>
    <col min="1538" max="1538" width="10.625" style="1" customWidth="1"/>
    <col min="1539" max="1539" width="26.875" style="1" bestFit="1" customWidth="1"/>
    <col min="1540" max="1540" width="13.75" style="1" customWidth="1"/>
    <col min="1541" max="1541" width="5.5" style="1" bestFit="1" customWidth="1"/>
    <col min="1542" max="1542" width="9" style="1"/>
    <col min="1543" max="1543" width="9.375" style="1" bestFit="1" customWidth="1"/>
    <col min="1544" max="1544" width="12.125" style="1" customWidth="1"/>
    <col min="1545" max="1792" width="9" style="1"/>
    <col min="1793" max="1793" width="5.625" style="1" customWidth="1"/>
    <col min="1794" max="1794" width="10.625" style="1" customWidth="1"/>
    <col min="1795" max="1795" width="26.875" style="1" bestFit="1" customWidth="1"/>
    <col min="1796" max="1796" width="13.75" style="1" customWidth="1"/>
    <col min="1797" max="1797" width="5.5" style="1" bestFit="1" customWidth="1"/>
    <col min="1798" max="1798" width="9" style="1"/>
    <col min="1799" max="1799" width="9.375" style="1" bestFit="1" customWidth="1"/>
    <col min="1800" max="1800" width="12.125" style="1" customWidth="1"/>
    <col min="1801" max="2048" width="9" style="1"/>
    <col min="2049" max="2049" width="5.625" style="1" customWidth="1"/>
    <col min="2050" max="2050" width="10.625" style="1" customWidth="1"/>
    <col min="2051" max="2051" width="26.875" style="1" bestFit="1" customWidth="1"/>
    <col min="2052" max="2052" width="13.75" style="1" customWidth="1"/>
    <col min="2053" max="2053" width="5.5" style="1" bestFit="1" customWidth="1"/>
    <col min="2054" max="2054" width="9" style="1"/>
    <col min="2055" max="2055" width="9.375" style="1" bestFit="1" customWidth="1"/>
    <col min="2056" max="2056" width="12.125" style="1" customWidth="1"/>
    <col min="2057" max="2304" width="9" style="1"/>
    <col min="2305" max="2305" width="5.625" style="1" customWidth="1"/>
    <col min="2306" max="2306" width="10.625" style="1" customWidth="1"/>
    <col min="2307" max="2307" width="26.875" style="1" bestFit="1" customWidth="1"/>
    <col min="2308" max="2308" width="13.75" style="1" customWidth="1"/>
    <col min="2309" max="2309" width="5.5" style="1" bestFit="1" customWidth="1"/>
    <col min="2310" max="2310" width="9" style="1"/>
    <col min="2311" max="2311" width="9.375" style="1" bestFit="1" customWidth="1"/>
    <col min="2312" max="2312" width="12.125" style="1" customWidth="1"/>
    <col min="2313" max="2560" width="9" style="1"/>
    <col min="2561" max="2561" width="5.625" style="1" customWidth="1"/>
    <col min="2562" max="2562" width="10.625" style="1" customWidth="1"/>
    <col min="2563" max="2563" width="26.875" style="1" bestFit="1" customWidth="1"/>
    <col min="2564" max="2564" width="13.75" style="1" customWidth="1"/>
    <col min="2565" max="2565" width="5.5" style="1" bestFit="1" customWidth="1"/>
    <col min="2566" max="2566" width="9" style="1"/>
    <col min="2567" max="2567" width="9.375" style="1" bestFit="1" customWidth="1"/>
    <col min="2568" max="2568" width="12.125" style="1" customWidth="1"/>
    <col min="2569" max="2816" width="9" style="1"/>
    <col min="2817" max="2817" width="5.625" style="1" customWidth="1"/>
    <col min="2818" max="2818" width="10.625" style="1" customWidth="1"/>
    <col min="2819" max="2819" width="26.875" style="1" bestFit="1" customWidth="1"/>
    <col min="2820" max="2820" width="13.75" style="1" customWidth="1"/>
    <col min="2821" max="2821" width="5.5" style="1" bestFit="1" customWidth="1"/>
    <col min="2822" max="2822" width="9" style="1"/>
    <col min="2823" max="2823" width="9.375" style="1" bestFit="1" customWidth="1"/>
    <col min="2824" max="2824" width="12.125" style="1" customWidth="1"/>
    <col min="2825" max="3072" width="9" style="1"/>
    <col min="3073" max="3073" width="5.625" style="1" customWidth="1"/>
    <col min="3074" max="3074" width="10.625" style="1" customWidth="1"/>
    <col min="3075" max="3075" width="26.875" style="1" bestFit="1" customWidth="1"/>
    <col min="3076" max="3076" width="13.75" style="1" customWidth="1"/>
    <col min="3077" max="3077" width="5.5" style="1" bestFit="1" customWidth="1"/>
    <col min="3078" max="3078" width="9" style="1"/>
    <col min="3079" max="3079" width="9.375" style="1" bestFit="1" customWidth="1"/>
    <col min="3080" max="3080" width="12.125" style="1" customWidth="1"/>
    <col min="3081" max="3328" width="9" style="1"/>
    <col min="3329" max="3329" width="5.625" style="1" customWidth="1"/>
    <col min="3330" max="3330" width="10.625" style="1" customWidth="1"/>
    <col min="3331" max="3331" width="26.875" style="1" bestFit="1" customWidth="1"/>
    <col min="3332" max="3332" width="13.75" style="1" customWidth="1"/>
    <col min="3333" max="3333" width="5.5" style="1" bestFit="1" customWidth="1"/>
    <col min="3334" max="3334" width="9" style="1"/>
    <col min="3335" max="3335" width="9.375" style="1" bestFit="1" customWidth="1"/>
    <col min="3336" max="3336" width="12.125" style="1" customWidth="1"/>
    <col min="3337" max="3584" width="9" style="1"/>
    <col min="3585" max="3585" width="5.625" style="1" customWidth="1"/>
    <col min="3586" max="3586" width="10.625" style="1" customWidth="1"/>
    <col min="3587" max="3587" width="26.875" style="1" bestFit="1" customWidth="1"/>
    <col min="3588" max="3588" width="13.75" style="1" customWidth="1"/>
    <col min="3589" max="3589" width="5.5" style="1" bestFit="1" customWidth="1"/>
    <col min="3590" max="3590" width="9" style="1"/>
    <col min="3591" max="3591" width="9.375" style="1" bestFit="1" customWidth="1"/>
    <col min="3592" max="3592" width="12.125" style="1" customWidth="1"/>
    <col min="3593" max="3840" width="9" style="1"/>
    <col min="3841" max="3841" width="5.625" style="1" customWidth="1"/>
    <col min="3842" max="3842" width="10.625" style="1" customWidth="1"/>
    <col min="3843" max="3843" width="26.875" style="1" bestFit="1" customWidth="1"/>
    <col min="3844" max="3844" width="13.75" style="1" customWidth="1"/>
    <col min="3845" max="3845" width="5.5" style="1" bestFit="1" customWidth="1"/>
    <col min="3846" max="3846" width="9" style="1"/>
    <col min="3847" max="3847" width="9.375" style="1" bestFit="1" customWidth="1"/>
    <col min="3848" max="3848" width="12.125" style="1" customWidth="1"/>
    <col min="3849" max="4096" width="9" style="1"/>
    <col min="4097" max="4097" width="5.625" style="1" customWidth="1"/>
    <col min="4098" max="4098" width="10.625" style="1" customWidth="1"/>
    <col min="4099" max="4099" width="26.875" style="1" bestFit="1" customWidth="1"/>
    <col min="4100" max="4100" width="13.75" style="1" customWidth="1"/>
    <col min="4101" max="4101" width="5.5" style="1" bestFit="1" customWidth="1"/>
    <col min="4102" max="4102" width="9" style="1"/>
    <col min="4103" max="4103" width="9.375" style="1" bestFit="1" customWidth="1"/>
    <col min="4104" max="4104" width="12.125" style="1" customWidth="1"/>
    <col min="4105" max="4352" width="9" style="1"/>
    <col min="4353" max="4353" width="5.625" style="1" customWidth="1"/>
    <col min="4354" max="4354" width="10.625" style="1" customWidth="1"/>
    <col min="4355" max="4355" width="26.875" style="1" bestFit="1" customWidth="1"/>
    <col min="4356" max="4356" width="13.75" style="1" customWidth="1"/>
    <col min="4357" max="4357" width="5.5" style="1" bestFit="1" customWidth="1"/>
    <col min="4358" max="4358" width="9" style="1"/>
    <col min="4359" max="4359" width="9.375" style="1" bestFit="1" customWidth="1"/>
    <col min="4360" max="4360" width="12.125" style="1" customWidth="1"/>
    <col min="4361" max="4608" width="9" style="1"/>
    <col min="4609" max="4609" width="5.625" style="1" customWidth="1"/>
    <col min="4610" max="4610" width="10.625" style="1" customWidth="1"/>
    <col min="4611" max="4611" width="26.875" style="1" bestFit="1" customWidth="1"/>
    <col min="4612" max="4612" width="13.75" style="1" customWidth="1"/>
    <col min="4613" max="4613" width="5.5" style="1" bestFit="1" customWidth="1"/>
    <col min="4614" max="4614" width="9" style="1"/>
    <col min="4615" max="4615" width="9.375" style="1" bestFit="1" customWidth="1"/>
    <col min="4616" max="4616" width="12.125" style="1" customWidth="1"/>
    <col min="4617" max="4864" width="9" style="1"/>
    <col min="4865" max="4865" width="5.625" style="1" customWidth="1"/>
    <col min="4866" max="4866" width="10.625" style="1" customWidth="1"/>
    <col min="4867" max="4867" width="26.875" style="1" bestFit="1" customWidth="1"/>
    <col min="4868" max="4868" width="13.75" style="1" customWidth="1"/>
    <col min="4869" max="4869" width="5.5" style="1" bestFit="1" customWidth="1"/>
    <col min="4870" max="4870" width="9" style="1"/>
    <col min="4871" max="4871" width="9.375" style="1" bestFit="1" customWidth="1"/>
    <col min="4872" max="4872" width="12.125" style="1" customWidth="1"/>
    <col min="4873" max="5120" width="9" style="1"/>
    <col min="5121" max="5121" width="5.625" style="1" customWidth="1"/>
    <col min="5122" max="5122" width="10.625" style="1" customWidth="1"/>
    <col min="5123" max="5123" width="26.875" style="1" bestFit="1" customWidth="1"/>
    <col min="5124" max="5124" width="13.75" style="1" customWidth="1"/>
    <col min="5125" max="5125" width="5.5" style="1" bestFit="1" customWidth="1"/>
    <col min="5126" max="5126" width="9" style="1"/>
    <col min="5127" max="5127" width="9.375" style="1" bestFit="1" customWidth="1"/>
    <col min="5128" max="5128" width="12.125" style="1" customWidth="1"/>
    <col min="5129" max="5376" width="9" style="1"/>
    <col min="5377" max="5377" width="5.625" style="1" customWidth="1"/>
    <col min="5378" max="5378" width="10.625" style="1" customWidth="1"/>
    <col min="5379" max="5379" width="26.875" style="1" bestFit="1" customWidth="1"/>
    <col min="5380" max="5380" width="13.75" style="1" customWidth="1"/>
    <col min="5381" max="5381" width="5.5" style="1" bestFit="1" customWidth="1"/>
    <col min="5382" max="5382" width="9" style="1"/>
    <col min="5383" max="5383" width="9.375" style="1" bestFit="1" customWidth="1"/>
    <col min="5384" max="5384" width="12.125" style="1" customWidth="1"/>
    <col min="5385" max="5632" width="9" style="1"/>
    <col min="5633" max="5633" width="5.625" style="1" customWidth="1"/>
    <col min="5634" max="5634" width="10.625" style="1" customWidth="1"/>
    <col min="5635" max="5635" width="26.875" style="1" bestFit="1" customWidth="1"/>
    <col min="5636" max="5636" width="13.75" style="1" customWidth="1"/>
    <col min="5637" max="5637" width="5.5" style="1" bestFit="1" customWidth="1"/>
    <col min="5638" max="5638" width="9" style="1"/>
    <col min="5639" max="5639" width="9.375" style="1" bestFit="1" customWidth="1"/>
    <col min="5640" max="5640" width="12.125" style="1" customWidth="1"/>
    <col min="5641" max="5888" width="9" style="1"/>
    <col min="5889" max="5889" width="5.625" style="1" customWidth="1"/>
    <col min="5890" max="5890" width="10.625" style="1" customWidth="1"/>
    <col min="5891" max="5891" width="26.875" style="1" bestFit="1" customWidth="1"/>
    <col min="5892" max="5892" width="13.75" style="1" customWidth="1"/>
    <col min="5893" max="5893" width="5.5" style="1" bestFit="1" customWidth="1"/>
    <col min="5894" max="5894" width="9" style="1"/>
    <col min="5895" max="5895" width="9.375" style="1" bestFit="1" customWidth="1"/>
    <col min="5896" max="5896" width="12.125" style="1" customWidth="1"/>
    <col min="5897" max="6144" width="9" style="1"/>
    <col min="6145" max="6145" width="5.625" style="1" customWidth="1"/>
    <col min="6146" max="6146" width="10.625" style="1" customWidth="1"/>
    <col min="6147" max="6147" width="26.875" style="1" bestFit="1" customWidth="1"/>
    <col min="6148" max="6148" width="13.75" style="1" customWidth="1"/>
    <col min="6149" max="6149" width="5.5" style="1" bestFit="1" customWidth="1"/>
    <col min="6150" max="6150" width="9" style="1"/>
    <col min="6151" max="6151" width="9.375" style="1" bestFit="1" customWidth="1"/>
    <col min="6152" max="6152" width="12.125" style="1" customWidth="1"/>
    <col min="6153" max="6400" width="9" style="1"/>
    <col min="6401" max="6401" width="5.625" style="1" customWidth="1"/>
    <col min="6402" max="6402" width="10.625" style="1" customWidth="1"/>
    <col min="6403" max="6403" width="26.875" style="1" bestFit="1" customWidth="1"/>
    <col min="6404" max="6404" width="13.75" style="1" customWidth="1"/>
    <col min="6405" max="6405" width="5.5" style="1" bestFit="1" customWidth="1"/>
    <col min="6406" max="6406" width="9" style="1"/>
    <col min="6407" max="6407" width="9.375" style="1" bestFit="1" customWidth="1"/>
    <col min="6408" max="6408" width="12.125" style="1" customWidth="1"/>
    <col min="6409" max="6656" width="9" style="1"/>
    <col min="6657" max="6657" width="5.625" style="1" customWidth="1"/>
    <col min="6658" max="6658" width="10.625" style="1" customWidth="1"/>
    <col min="6659" max="6659" width="26.875" style="1" bestFit="1" customWidth="1"/>
    <col min="6660" max="6660" width="13.75" style="1" customWidth="1"/>
    <col min="6661" max="6661" width="5.5" style="1" bestFit="1" customWidth="1"/>
    <col min="6662" max="6662" width="9" style="1"/>
    <col min="6663" max="6663" width="9.375" style="1" bestFit="1" customWidth="1"/>
    <col min="6664" max="6664" width="12.125" style="1" customWidth="1"/>
    <col min="6665" max="6912" width="9" style="1"/>
    <col min="6913" max="6913" width="5.625" style="1" customWidth="1"/>
    <col min="6914" max="6914" width="10.625" style="1" customWidth="1"/>
    <col min="6915" max="6915" width="26.875" style="1" bestFit="1" customWidth="1"/>
    <col min="6916" max="6916" width="13.75" style="1" customWidth="1"/>
    <col min="6917" max="6917" width="5.5" style="1" bestFit="1" customWidth="1"/>
    <col min="6918" max="6918" width="9" style="1"/>
    <col min="6919" max="6919" width="9.375" style="1" bestFit="1" customWidth="1"/>
    <col min="6920" max="6920" width="12.125" style="1" customWidth="1"/>
    <col min="6921" max="7168" width="9" style="1"/>
    <col min="7169" max="7169" width="5.625" style="1" customWidth="1"/>
    <col min="7170" max="7170" width="10.625" style="1" customWidth="1"/>
    <col min="7171" max="7171" width="26.875" style="1" bestFit="1" customWidth="1"/>
    <col min="7172" max="7172" width="13.75" style="1" customWidth="1"/>
    <col min="7173" max="7173" width="5.5" style="1" bestFit="1" customWidth="1"/>
    <col min="7174" max="7174" width="9" style="1"/>
    <col min="7175" max="7175" width="9.375" style="1" bestFit="1" customWidth="1"/>
    <col min="7176" max="7176" width="12.125" style="1" customWidth="1"/>
    <col min="7177" max="7424" width="9" style="1"/>
    <col min="7425" max="7425" width="5.625" style="1" customWidth="1"/>
    <col min="7426" max="7426" width="10.625" style="1" customWidth="1"/>
    <col min="7427" max="7427" width="26.875" style="1" bestFit="1" customWidth="1"/>
    <col min="7428" max="7428" width="13.75" style="1" customWidth="1"/>
    <col min="7429" max="7429" width="5.5" style="1" bestFit="1" customWidth="1"/>
    <col min="7430" max="7430" width="9" style="1"/>
    <col min="7431" max="7431" width="9.375" style="1" bestFit="1" customWidth="1"/>
    <col min="7432" max="7432" width="12.125" style="1" customWidth="1"/>
    <col min="7433" max="7680" width="9" style="1"/>
    <col min="7681" max="7681" width="5.625" style="1" customWidth="1"/>
    <col min="7682" max="7682" width="10.625" style="1" customWidth="1"/>
    <col min="7683" max="7683" width="26.875" style="1" bestFit="1" customWidth="1"/>
    <col min="7684" max="7684" width="13.75" style="1" customWidth="1"/>
    <col min="7685" max="7685" width="5.5" style="1" bestFit="1" customWidth="1"/>
    <col min="7686" max="7686" width="9" style="1"/>
    <col min="7687" max="7687" width="9.375" style="1" bestFit="1" customWidth="1"/>
    <col min="7688" max="7688" width="12.125" style="1" customWidth="1"/>
    <col min="7689" max="7936" width="9" style="1"/>
    <col min="7937" max="7937" width="5.625" style="1" customWidth="1"/>
    <col min="7938" max="7938" width="10.625" style="1" customWidth="1"/>
    <col min="7939" max="7939" width="26.875" style="1" bestFit="1" customWidth="1"/>
    <col min="7940" max="7940" width="13.75" style="1" customWidth="1"/>
    <col min="7941" max="7941" width="5.5" style="1" bestFit="1" customWidth="1"/>
    <col min="7942" max="7942" width="9" style="1"/>
    <col min="7943" max="7943" width="9.375" style="1" bestFit="1" customWidth="1"/>
    <col min="7944" max="7944" width="12.125" style="1" customWidth="1"/>
    <col min="7945" max="8192" width="9" style="1"/>
    <col min="8193" max="8193" width="5.625" style="1" customWidth="1"/>
    <col min="8194" max="8194" width="10.625" style="1" customWidth="1"/>
    <col min="8195" max="8195" width="26.875" style="1" bestFit="1" customWidth="1"/>
    <col min="8196" max="8196" width="13.75" style="1" customWidth="1"/>
    <col min="8197" max="8197" width="5.5" style="1" bestFit="1" customWidth="1"/>
    <col min="8198" max="8198" width="9" style="1"/>
    <col min="8199" max="8199" width="9.375" style="1" bestFit="1" customWidth="1"/>
    <col min="8200" max="8200" width="12.125" style="1" customWidth="1"/>
    <col min="8201" max="8448" width="9" style="1"/>
    <col min="8449" max="8449" width="5.625" style="1" customWidth="1"/>
    <col min="8450" max="8450" width="10.625" style="1" customWidth="1"/>
    <col min="8451" max="8451" width="26.875" style="1" bestFit="1" customWidth="1"/>
    <col min="8452" max="8452" width="13.75" style="1" customWidth="1"/>
    <col min="8453" max="8453" width="5.5" style="1" bestFit="1" customWidth="1"/>
    <col min="8454" max="8454" width="9" style="1"/>
    <col min="8455" max="8455" width="9.375" style="1" bestFit="1" customWidth="1"/>
    <col min="8456" max="8456" width="12.125" style="1" customWidth="1"/>
    <col min="8457" max="8704" width="9" style="1"/>
    <col min="8705" max="8705" width="5.625" style="1" customWidth="1"/>
    <col min="8706" max="8706" width="10.625" style="1" customWidth="1"/>
    <col min="8707" max="8707" width="26.875" style="1" bestFit="1" customWidth="1"/>
    <col min="8708" max="8708" width="13.75" style="1" customWidth="1"/>
    <col min="8709" max="8709" width="5.5" style="1" bestFit="1" customWidth="1"/>
    <col min="8710" max="8710" width="9" style="1"/>
    <col min="8711" max="8711" width="9.375" style="1" bestFit="1" customWidth="1"/>
    <col min="8712" max="8712" width="12.125" style="1" customWidth="1"/>
    <col min="8713" max="8960" width="9" style="1"/>
    <col min="8961" max="8961" width="5.625" style="1" customWidth="1"/>
    <col min="8962" max="8962" width="10.625" style="1" customWidth="1"/>
    <col min="8963" max="8963" width="26.875" style="1" bestFit="1" customWidth="1"/>
    <col min="8964" max="8964" width="13.75" style="1" customWidth="1"/>
    <col min="8965" max="8965" width="5.5" style="1" bestFit="1" customWidth="1"/>
    <col min="8966" max="8966" width="9" style="1"/>
    <col min="8967" max="8967" width="9.375" style="1" bestFit="1" customWidth="1"/>
    <col min="8968" max="8968" width="12.125" style="1" customWidth="1"/>
    <col min="8969" max="9216" width="9" style="1"/>
    <col min="9217" max="9217" width="5.625" style="1" customWidth="1"/>
    <col min="9218" max="9218" width="10.625" style="1" customWidth="1"/>
    <col min="9219" max="9219" width="26.875" style="1" bestFit="1" customWidth="1"/>
    <col min="9220" max="9220" width="13.75" style="1" customWidth="1"/>
    <col min="9221" max="9221" width="5.5" style="1" bestFit="1" customWidth="1"/>
    <col min="9222" max="9222" width="9" style="1"/>
    <col min="9223" max="9223" width="9.375" style="1" bestFit="1" customWidth="1"/>
    <col min="9224" max="9224" width="12.125" style="1" customWidth="1"/>
    <col min="9225" max="9472" width="9" style="1"/>
    <col min="9473" max="9473" width="5.625" style="1" customWidth="1"/>
    <col min="9474" max="9474" width="10.625" style="1" customWidth="1"/>
    <col min="9475" max="9475" width="26.875" style="1" bestFit="1" customWidth="1"/>
    <col min="9476" max="9476" width="13.75" style="1" customWidth="1"/>
    <col min="9477" max="9477" width="5.5" style="1" bestFit="1" customWidth="1"/>
    <col min="9478" max="9478" width="9" style="1"/>
    <col min="9479" max="9479" width="9.375" style="1" bestFit="1" customWidth="1"/>
    <col min="9480" max="9480" width="12.125" style="1" customWidth="1"/>
    <col min="9481" max="9728" width="9" style="1"/>
    <col min="9729" max="9729" width="5.625" style="1" customWidth="1"/>
    <col min="9730" max="9730" width="10.625" style="1" customWidth="1"/>
    <col min="9731" max="9731" width="26.875" style="1" bestFit="1" customWidth="1"/>
    <col min="9732" max="9732" width="13.75" style="1" customWidth="1"/>
    <col min="9733" max="9733" width="5.5" style="1" bestFit="1" customWidth="1"/>
    <col min="9734" max="9734" width="9" style="1"/>
    <col min="9735" max="9735" width="9.375" style="1" bestFit="1" customWidth="1"/>
    <col min="9736" max="9736" width="12.125" style="1" customWidth="1"/>
    <col min="9737" max="9984" width="9" style="1"/>
    <col min="9985" max="9985" width="5.625" style="1" customWidth="1"/>
    <col min="9986" max="9986" width="10.625" style="1" customWidth="1"/>
    <col min="9987" max="9987" width="26.875" style="1" bestFit="1" customWidth="1"/>
    <col min="9988" max="9988" width="13.75" style="1" customWidth="1"/>
    <col min="9989" max="9989" width="5.5" style="1" bestFit="1" customWidth="1"/>
    <col min="9990" max="9990" width="9" style="1"/>
    <col min="9991" max="9991" width="9.375" style="1" bestFit="1" customWidth="1"/>
    <col min="9992" max="9992" width="12.125" style="1" customWidth="1"/>
    <col min="9993" max="10240" width="9" style="1"/>
    <col min="10241" max="10241" width="5.625" style="1" customWidth="1"/>
    <col min="10242" max="10242" width="10.625" style="1" customWidth="1"/>
    <col min="10243" max="10243" width="26.875" style="1" bestFit="1" customWidth="1"/>
    <col min="10244" max="10244" width="13.75" style="1" customWidth="1"/>
    <col min="10245" max="10245" width="5.5" style="1" bestFit="1" customWidth="1"/>
    <col min="10246" max="10246" width="9" style="1"/>
    <col min="10247" max="10247" width="9.375" style="1" bestFit="1" customWidth="1"/>
    <col min="10248" max="10248" width="12.125" style="1" customWidth="1"/>
    <col min="10249" max="10496" width="9" style="1"/>
    <col min="10497" max="10497" width="5.625" style="1" customWidth="1"/>
    <col min="10498" max="10498" width="10.625" style="1" customWidth="1"/>
    <col min="10499" max="10499" width="26.875" style="1" bestFit="1" customWidth="1"/>
    <col min="10500" max="10500" width="13.75" style="1" customWidth="1"/>
    <col min="10501" max="10501" width="5.5" style="1" bestFit="1" customWidth="1"/>
    <col min="10502" max="10502" width="9" style="1"/>
    <col min="10503" max="10503" width="9.375" style="1" bestFit="1" customWidth="1"/>
    <col min="10504" max="10504" width="12.125" style="1" customWidth="1"/>
    <col min="10505" max="10752" width="9" style="1"/>
    <col min="10753" max="10753" width="5.625" style="1" customWidth="1"/>
    <col min="10754" max="10754" width="10.625" style="1" customWidth="1"/>
    <col min="10755" max="10755" width="26.875" style="1" bestFit="1" customWidth="1"/>
    <col min="10756" max="10756" width="13.75" style="1" customWidth="1"/>
    <col min="10757" max="10757" width="5.5" style="1" bestFit="1" customWidth="1"/>
    <col min="10758" max="10758" width="9" style="1"/>
    <col min="10759" max="10759" width="9.375" style="1" bestFit="1" customWidth="1"/>
    <col min="10760" max="10760" width="12.125" style="1" customWidth="1"/>
    <col min="10761" max="11008" width="9" style="1"/>
    <col min="11009" max="11009" width="5.625" style="1" customWidth="1"/>
    <col min="11010" max="11010" width="10.625" style="1" customWidth="1"/>
    <col min="11011" max="11011" width="26.875" style="1" bestFit="1" customWidth="1"/>
    <col min="11012" max="11012" width="13.75" style="1" customWidth="1"/>
    <col min="11013" max="11013" width="5.5" style="1" bestFit="1" customWidth="1"/>
    <col min="11014" max="11014" width="9" style="1"/>
    <col min="11015" max="11015" width="9.375" style="1" bestFit="1" customWidth="1"/>
    <col min="11016" max="11016" width="12.125" style="1" customWidth="1"/>
    <col min="11017" max="11264" width="9" style="1"/>
    <col min="11265" max="11265" width="5.625" style="1" customWidth="1"/>
    <col min="11266" max="11266" width="10.625" style="1" customWidth="1"/>
    <col min="11267" max="11267" width="26.875" style="1" bestFit="1" customWidth="1"/>
    <col min="11268" max="11268" width="13.75" style="1" customWidth="1"/>
    <col min="11269" max="11269" width="5.5" style="1" bestFit="1" customWidth="1"/>
    <col min="11270" max="11270" width="9" style="1"/>
    <col min="11271" max="11271" width="9.375" style="1" bestFit="1" customWidth="1"/>
    <col min="11272" max="11272" width="12.125" style="1" customWidth="1"/>
    <col min="11273" max="11520" width="9" style="1"/>
    <col min="11521" max="11521" width="5.625" style="1" customWidth="1"/>
    <col min="11522" max="11522" width="10.625" style="1" customWidth="1"/>
    <col min="11523" max="11523" width="26.875" style="1" bestFit="1" customWidth="1"/>
    <col min="11524" max="11524" width="13.75" style="1" customWidth="1"/>
    <col min="11525" max="11525" width="5.5" style="1" bestFit="1" customWidth="1"/>
    <col min="11526" max="11526" width="9" style="1"/>
    <col min="11527" max="11527" width="9.375" style="1" bestFit="1" customWidth="1"/>
    <col min="11528" max="11528" width="12.125" style="1" customWidth="1"/>
    <col min="11529" max="11776" width="9" style="1"/>
    <col min="11777" max="11777" width="5.625" style="1" customWidth="1"/>
    <col min="11778" max="11778" width="10.625" style="1" customWidth="1"/>
    <col min="11779" max="11779" width="26.875" style="1" bestFit="1" customWidth="1"/>
    <col min="11780" max="11780" width="13.75" style="1" customWidth="1"/>
    <col min="11781" max="11781" width="5.5" style="1" bestFit="1" customWidth="1"/>
    <col min="11782" max="11782" width="9" style="1"/>
    <col min="11783" max="11783" width="9.375" style="1" bestFit="1" customWidth="1"/>
    <col min="11784" max="11784" width="12.125" style="1" customWidth="1"/>
    <col min="11785" max="12032" width="9" style="1"/>
    <col min="12033" max="12033" width="5.625" style="1" customWidth="1"/>
    <col min="12034" max="12034" width="10.625" style="1" customWidth="1"/>
    <col min="12035" max="12035" width="26.875" style="1" bestFit="1" customWidth="1"/>
    <col min="12036" max="12036" width="13.75" style="1" customWidth="1"/>
    <col min="12037" max="12037" width="5.5" style="1" bestFit="1" customWidth="1"/>
    <col min="12038" max="12038" width="9" style="1"/>
    <col min="12039" max="12039" width="9.375" style="1" bestFit="1" customWidth="1"/>
    <col min="12040" max="12040" width="12.125" style="1" customWidth="1"/>
    <col min="12041" max="12288" width="9" style="1"/>
    <col min="12289" max="12289" width="5.625" style="1" customWidth="1"/>
    <col min="12290" max="12290" width="10.625" style="1" customWidth="1"/>
    <col min="12291" max="12291" width="26.875" style="1" bestFit="1" customWidth="1"/>
    <col min="12292" max="12292" width="13.75" style="1" customWidth="1"/>
    <col min="12293" max="12293" width="5.5" style="1" bestFit="1" customWidth="1"/>
    <col min="12294" max="12294" width="9" style="1"/>
    <col min="12295" max="12295" width="9.375" style="1" bestFit="1" customWidth="1"/>
    <col min="12296" max="12296" width="12.125" style="1" customWidth="1"/>
    <col min="12297" max="12544" width="9" style="1"/>
    <col min="12545" max="12545" width="5.625" style="1" customWidth="1"/>
    <col min="12546" max="12546" width="10.625" style="1" customWidth="1"/>
    <col min="12547" max="12547" width="26.875" style="1" bestFit="1" customWidth="1"/>
    <col min="12548" max="12548" width="13.75" style="1" customWidth="1"/>
    <col min="12549" max="12549" width="5.5" style="1" bestFit="1" customWidth="1"/>
    <col min="12550" max="12550" width="9" style="1"/>
    <col min="12551" max="12551" width="9.375" style="1" bestFit="1" customWidth="1"/>
    <col min="12552" max="12552" width="12.125" style="1" customWidth="1"/>
    <col min="12553" max="12800" width="9" style="1"/>
    <col min="12801" max="12801" width="5.625" style="1" customWidth="1"/>
    <col min="12802" max="12802" width="10.625" style="1" customWidth="1"/>
    <col min="12803" max="12803" width="26.875" style="1" bestFit="1" customWidth="1"/>
    <col min="12804" max="12804" width="13.75" style="1" customWidth="1"/>
    <col min="12805" max="12805" width="5.5" style="1" bestFit="1" customWidth="1"/>
    <col min="12806" max="12806" width="9" style="1"/>
    <col min="12807" max="12807" width="9.375" style="1" bestFit="1" customWidth="1"/>
    <col min="12808" max="12808" width="12.125" style="1" customWidth="1"/>
    <col min="12809" max="13056" width="9" style="1"/>
    <col min="13057" max="13057" width="5.625" style="1" customWidth="1"/>
    <col min="13058" max="13058" width="10.625" style="1" customWidth="1"/>
    <col min="13059" max="13059" width="26.875" style="1" bestFit="1" customWidth="1"/>
    <col min="13060" max="13060" width="13.75" style="1" customWidth="1"/>
    <col min="13061" max="13061" width="5.5" style="1" bestFit="1" customWidth="1"/>
    <col min="13062" max="13062" width="9" style="1"/>
    <col min="13063" max="13063" width="9.375" style="1" bestFit="1" customWidth="1"/>
    <col min="13064" max="13064" width="12.125" style="1" customWidth="1"/>
    <col min="13065" max="13312" width="9" style="1"/>
    <col min="13313" max="13313" width="5.625" style="1" customWidth="1"/>
    <col min="13314" max="13314" width="10.625" style="1" customWidth="1"/>
    <col min="13315" max="13315" width="26.875" style="1" bestFit="1" customWidth="1"/>
    <col min="13316" max="13316" width="13.75" style="1" customWidth="1"/>
    <col min="13317" max="13317" width="5.5" style="1" bestFit="1" customWidth="1"/>
    <col min="13318" max="13318" width="9" style="1"/>
    <col min="13319" max="13319" width="9.375" style="1" bestFit="1" customWidth="1"/>
    <col min="13320" max="13320" width="12.125" style="1" customWidth="1"/>
    <col min="13321" max="13568" width="9" style="1"/>
    <col min="13569" max="13569" width="5.625" style="1" customWidth="1"/>
    <col min="13570" max="13570" width="10.625" style="1" customWidth="1"/>
    <col min="13571" max="13571" width="26.875" style="1" bestFit="1" customWidth="1"/>
    <col min="13572" max="13572" width="13.75" style="1" customWidth="1"/>
    <col min="13573" max="13573" width="5.5" style="1" bestFit="1" customWidth="1"/>
    <col min="13574" max="13574" width="9" style="1"/>
    <col min="13575" max="13575" width="9.375" style="1" bestFit="1" customWidth="1"/>
    <col min="13576" max="13576" width="12.125" style="1" customWidth="1"/>
    <col min="13577" max="13824" width="9" style="1"/>
    <col min="13825" max="13825" width="5.625" style="1" customWidth="1"/>
    <col min="13826" max="13826" width="10.625" style="1" customWidth="1"/>
    <col min="13827" max="13827" width="26.875" style="1" bestFit="1" customWidth="1"/>
    <col min="13828" max="13828" width="13.75" style="1" customWidth="1"/>
    <col min="13829" max="13829" width="5.5" style="1" bestFit="1" customWidth="1"/>
    <col min="13830" max="13830" width="9" style="1"/>
    <col min="13831" max="13831" width="9.375" style="1" bestFit="1" customWidth="1"/>
    <col min="13832" max="13832" width="12.125" style="1" customWidth="1"/>
    <col min="13833" max="14080" width="9" style="1"/>
    <col min="14081" max="14081" width="5.625" style="1" customWidth="1"/>
    <col min="14082" max="14082" width="10.625" style="1" customWidth="1"/>
    <col min="14083" max="14083" width="26.875" style="1" bestFit="1" customWidth="1"/>
    <col min="14084" max="14084" width="13.75" style="1" customWidth="1"/>
    <col min="14085" max="14085" width="5.5" style="1" bestFit="1" customWidth="1"/>
    <col min="14086" max="14086" width="9" style="1"/>
    <col min="14087" max="14087" width="9.375" style="1" bestFit="1" customWidth="1"/>
    <col min="14088" max="14088" width="12.125" style="1" customWidth="1"/>
    <col min="14089" max="14336" width="9" style="1"/>
    <col min="14337" max="14337" width="5.625" style="1" customWidth="1"/>
    <col min="14338" max="14338" width="10.625" style="1" customWidth="1"/>
    <col min="14339" max="14339" width="26.875" style="1" bestFit="1" customWidth="1"/>
    <col min="14340" max="14340" width="13.75" style="1" customWidth="1"/>
    <col min="14341" max="14341" width="5.5" style="1" bestFit="1" customWidth="1"/>
    <col min="14342" max="14342" width="9" style="1"/>
    <col min="14343" max="14343" width="9.375" style="1" bestFit="1" customWidth="1"/>
    <col min="14344" max="14344" width="12.125" style="1" customWidth="1"/>
    <col min="14345" max="14592" width="9" style="1"/>
    <col min="14593" max="14593" width="5.625" style="1" customWidth="1"/>
    <col min="14594" max="14594" width="10.625" style="1" customWidth="1"/>
    <col min="14595" max="14595" width="26.875" style="1" bestFit="1" customWidth="1"/>
    <col min="14596" max="14596" width="13.75" style="1" customWidth="1"/>
    <col min="14597" max="14597" width="5.5" style="1" bestFit="1" customWidth="1"/>
    <col min="14598" max="14598" width="9" style="1"/>
    <col min="14599" max="14599" width="9.375" style="1" bestFit="1" customWidth="1"/>
    <col min="14600" max="14600" width="12.125" style="1" customWidth="1"/>
    <col min="14601" max="14848" width="9" style="1"/>
    <col min="14849" max="14849" width="5.625" style="1" customWidth="1"/>
    <col min="14850" max="14850" width="10.625" style="1" customWidth="1"/>
    <col min="14851" max="14851" width="26.875" style="1" bestFit="1" customWidth="1"/>
    <col min="14852" max="14852" width="13.75" style="1" customWidth="1"/>
    <col min="14853" max="14853" width="5.5" style="1" bestFit="1" customWidth="1"/>
    <col min="14854" max="14854" width="9" style="1"/>
    <col min="14855" max="14855" width="9.375" style="1" bestFit="1" customWidth="1"/>
    <col min="14856" max="14856" width="12.125" style="1" customWidth="1"/>
    <col min="14857" max="15104" width="9" style="1"/>
    <col min="15105" max="15105" width="5.625" style="1" customWidth="1"/>
    <col min="15106" max="15106" width="10.625" style="1" customWidth="1"/>
    <col min="15107" max="15107" width="26.875" style="1" bestFit="1" customWidth="1"/>
    <col min="15108" max="15108" width="13.75" style="1" customWidth="1"/>
    <col min="15109" max="15109" width="5.5" style="1" bestFit="1" customWidth="1"/>
    <col min="15110" max="15110" width="9" style="1"/>
    <col min="15111" max="15111" width="9.375" style="1" bestFit="1" customWidth="1"/>
    <col min="15112" max="15112" width="12.125" style="1" customWidth="1"/>
    <col min="15113" max="15360" width="9" style="1"/>
    <col min="15361" max="15361" width="5.625" style="1" customWidth="1"/>
    <col min="15362" max="15362" width="10.625" style="1" customWidth="1"/>
    <col min="15363" max="15363" width="26.875" style="1" bestFit="1" customWidth="1"/>
    <col min="15364" max="15364" width="13.75" style="1" customWidth="1"/>
    <col min="15365" max="15365" width="5.5" style="1" bestFit="1" customWidth="1"/>
    <col min="15366" max="15366" width="9" style="1"/>
    <col min="15367" max="15367" width="9.375" style="1" bestFit="1" customWidth="1"/>
    <col min="15368" max="15368" width="12.125" style="1" customWidth="1"/>
    <col min="15369" max="15616" width="9" style="1"/>
    <col min="15617" max="15617" width="5.625" style="1" customWidth="1"/>
    <col min="15618" max="15618" width="10.625" style="1" customWidth="1"/>
    <col min="15619" max="15619" width="26.875" style="1" bestFit="1" customWidth="1"/>
    <col min="15620" max="15620" width="13.75" style="1" customWidth="1"/>
    <col min="15621" max="15621" width="5.5" style="1" bestFit="1" customWidth="1"/>
    <col min="15622" max="15622" width="9" style="1"/>
    <col min="15623" max="15623" width="9.375" style="1" bestFit="1" customWidth="1"/>
    <col min="15624" max="15624" width="12.125" style="1" customWidth="1"/>
    <col min="15625" max="15872" width="9" style="1"/>
    <col min="15873" max="15873" width="5.625" style="1" customWidth="1"/>
    <col min="15874" max="15874" width="10.625" style="1" customWidth="1"/>
    <col min="15875" max="15875" width="26.875" style="1" bestFit="1" customWidth="1"/>
    <col min="15876" max="15876" width="13.75" style="1" customWidth="1"/>
    <col min="15877" max="15877" width="5.5" style="1" bestFit="1" customWidth="1"/>
    <col min="15878" max="15878" width="9" style="1"/>
    <col min="15879" max="15879" width="9.375" style="1" bestFit="1" customWidth="1"/>
    <col min="15880" max="15880" width="12.125" style="1" customWidth="1"/>
    <col min="15881" max="16128" width="9" style="1"/>
    <col min="16129" max="16129" width="5.625" style="1" customWidth="1"/>
    <col min="16130" max="16130" width="10.625" style="1" customWidth="1"/>
    <col min="16131" max="16131" width="26.875" style="1" bestFit="1" customWidth="1"/>
    <col min="16132" max="16132" width="13.75" style="1" customWidth="1"/>
    <col min="16133" max="16133" width="5.5" style="1" bestFit="1" customWidth="1"/>
    <col min="16134" max="16134" width="9" style="1"/>
    <col min="16135" max="16135" width="9.375" style="1" bestFit="1" customWidth="1"/>
    <col min="16136" max="16136" width="12.125" style="1" customWidth="1"/>
    <col min="16137" max="16384" width="9" style="1"/>
  </cols>
  <sheetData>
    <row r="1" spans="1:12" ht="22.5">
      <c r="A1" s="231" t="s">
        <v>279</v>
      </c>
      <c r="B1" s="231"/>
      <c r="C1" s="231"/>
      <c r="D1" s="231"/>
      <c r="E1" s="231"/>
      <c r="F1" s="231"/>
      <c r="G1" s="231"/>
      <c r="H1" s="231"/>
    </row>
    <row r="2" spans="1:12" ht="14.25">
      <c r="A2" s="237" t="s">
        <v>368</v>
      </c>
      <c r="B2" s="237"/>
      <c r="C2" s="237"/>
      <c r="D2" s="237"/>
      <c r="E2" s="237"/>
      <c r="F2" s="237"/>
      <c r="G2" s="237"/>
      <c r="H2" s="237"/>
    </row>
    <row r="3" spans="1:12" ht="14.25">
      <c r="A3" s="232" t="s">
        <v>0</v>
      </c>
      <c r="B3" s="232"/>
      <c r="C3" s="232"/>
      <c r="D3" s="232"/>
      <c r="E3" s="232"/>
      <c r="F3" s="232"/>
      <c r="G3" s="232"/>
      <c r="H3" s="232"/>
    </row>
    <row r="4" spans="1:12" ht="14.25">
      <c r="A4" s="232" t="s">
        <v>277</v>
      </c>
      <c r="B4" s="232"/>
      <c r="C4" s="232"/>
      <c r="D4" s="232"/>
      <c r="E4" s="232"/>
      <c r="F4" s="232"/>
      <c r="G4" s="232"/>
      <c r="H4" s="232"/>
    </row>
    <row r="5" spans="1:12" ht="28.5" customHeight="1">
      <c r="A5" s="233" t="s">
        <v>1</v>
      </c>
      <c r="B5" s="233"/>
      <c r="C5" s="233"/>
      <c r="D5" s="233"/>
      <c r="E5" s="233"/>
      <c r="F5" s="233"/>
      <c r="G5" s="233"/>
      <c r="H5" s="233"/>
    </row>
    <row r="6" spans="1:12" ht="15" thickBot="1">
      <c r="A6" s="234" t="s">
        <v>2</v>
      </c>
      <c r="B6" s="234"/>
      <c r="C6" s="234"/>
      <c r="D6" s="234"/>
      <c r="E6" s="234"/>
      <c r="F6" s="234"/>
      <c r="G6" s="234"/>
      <c r="H6" s="234"/>
    </row>
    <row r="7" spans="1:12" ht="16.5">
      <c r="A7" s="239" t="s">
        <v>3</v>
      </c>
      <c r="B7" s="241" t="s">
        <v>4</v>
      </c>
      <c r="C7" s="243" t="s">
        <v>5</v>
      </c>
      <c r="D7" s="243" t="s">
        <v>6</v>
      </c>
      <c r="E7" s="245" t="s">
        <v>7</v>
      </c>
      <c r="F7" s="236" t="s">
        <v>8</v>
      </c>
      <c r="G7" s="236"/>
      <c r="H7" s="247" t="s">
        <v>9</v>
      </c>
      <c r="K7" s="236" t="s">
        <v>8</v>
      </c>
      <c r="L7" s="236"/>
    </row>
    <row r="8" spans="1:12" ht="17.25" thickBot="1">
      <c r="A8" s="240"/>
      <c r="B8" s="242"/>
      <c r="C8" s="244"/>
      <c r="D8" s="244"/>
      <c r="E8" s="246"/>
      <c r="F8" s="3" t="s">
        <v>11</v>
      </c>
      <c r="G8" s="3" t="s">
        <v>278</v>
      </c>
      <c r="H8" s="248"/>
      <c r="K8" s="3" t="s">
        <v>10</v>
      </c>
      <c r="L8" s="4" t="s">
        <v>11</v>
      </c>
    </row>
    <row r="9" spans="1:12" ht="16.5">
      <c r="A9" s="13">
        <v>1</v>
      </c>
      <c r="B9" s="41" t="s">
        <v>370</v>
      </c>
      <c r="C9" s="42" t="s">
        <v>281</v>
      </c>
      <c r="D9" s="40" t="s">
        <v>306</v>
      </c>
      <c r="E9" s="2" t="s">
        <v>15</v>
      </c>
      <c r="F9" s="18"/>
      <c r="G9" s="18">
        <v>4.38</v>
      </c>
      <c r="H9" s="19"/>
      <c r="J9" s="1" t="str">
        <f>VLOOKUP(D9,'[1]汇总表 (2)'!$A:$B,2,0)</f>
        <v>SLT0002553</v>
      </c>
      <c r="K9" s="39"/>
      <c r="L9" s="39"/>
    </row>
    <row r="10" spans="1:12" ht="16.5">
      <c r="A10" s="13">
        <v>2</v>
      </c>
      <c r="B10" s="41"/>
      <c r="C10" s="42" t="s">
        <v>379</v>
      </c>
      <c r="D10" s="40" t="s">
        <v>378</v>
      </c>
      <c r="E10" s="2" t="s">
        <v>15</v>
      </c>
      <c r="F10" s="18"/>
      <c r="G10" s="18">
        <v>1.26</v>
      </c>
      <c r="H10" s="19"/>
      <c r="J10" s="1" t="e">
        <f>VLOOKUP(D10,'[1]汇总表 (2)'!$A:$B,2,0)</f>
        <v>#N/A</v>
      </c>
      <c r="K10" s="39"/>
      <c r="L10" s="39"/>
    </row>
    <row r="11" spans="1:12" ht="16.5">
      <c r="A11" s="13">
        <v>3</v>
      </c>
      <c r="B11" s="41" t="s">
        <v>371</v>
      </c>
      <c r="C11" s="42" t="s">
        <v>282</v>
      </c>
      <c r="D11" s="40" t="s">
        <v>307</v>
      </c>
      <c r="E11" s="2" t="s">
        <v>15</v>
      </c>
      <c r="F11" s="18"/>
      <c r="G11" s="18">
        <v>1.85</v>
      </c>
      <c r="H11" s="19"/>
      <c r="J11" s="1" t="str">
        <f>VLOOKUP(D11,'[1]汇总表 (2)'!$A:$B,2,0)</f>
        <v>SLT0002562</v>
      </c>
      <c r="K11" s="39"/>
      <c r="L11" s="39"/>
    </row>
    <row r="12" spans="1:12" ht="16.5">
      <c r="A12" s="13">
        <v>4</v>
      </c>
      <c r="B12" s="41" t="s">
        <v>372</v>
      </c>
      <c r="C12" s="42" t="s">
        <v>283</v>
      </c>
      <c r="D12" s="40" t="s">
        <v>308</v>
      </c>
      <c r="E12" s="2" t="s">
        <v>15</v>
      </c>
      <c r="F12" s="18"/>
      <c r="G12" s="18">
        <v>0.83</v>
      </c>
      <c r="H12" s="19"/>
      <c r="J12" s="1" t="str">
        <f>VLOOKUP(D12,'[1]汇总表 (2)'!$A:$B,2,0)</f>
        <v>SLT0002555</v>
      </c>
      <c r="K12" s="39"/>
      <c r="L12" s="39"/>
    </row>
    <row r="13" spans="1:12" ht="16.5">
      <c r="A13" s="13">
        <v>5</v>
      </c>
      <c r="B13" s="41" t="s">
        <v>373</v>
      </c>
      <c r="C13" s="42" t="s">
        <v>284</v>
      </c>
      <c r="D13" s="40" t="s">
        <v>309</v>
      </c>
      <c r="E13" s="2" t="s">
        <v>15</v>
      </c>
      <c r="F13" s="18"/>
      <c r="G13" s="18">
        <v>0.85</v>
      </c>
      <c r="H13" s="19"/>
      <c r="J13" s="1" t="str">
        <f>VLOOKUP(D13,'[1]汇总表 (2)'!$A:$B,2,0)</f>
        <v>SLT0002556</v>
      </c>
      <c r="K13" s="39"/>
      <c r="L13" s="39"/>
    </row>
    <row r="14" spans="1:12" ht="16.5">
      <c r="A14" s="13">
        <v>6</v>
      </c>
      <c r="B14" s="41" t="s">
        <v>332</v>
      </c>
      <c r="C14" s="42" t="s">
        <v>285</v>
      </c>
      <c r="D14" s="40" t="s">
        <v>310</v>
      </c>
      <c r="E14" s="2" t="s">
        <v>15</v>
      </c>
      <c r="F14" s="18"/>
      <c r="G14" s="18">
        <v>0.26</v>
      </c>
      <c r="H14" s="19"/>
      <c r="J14" s="1" t="str">
        <f>VLOOKUP(D14,'[1]汇总表 (2)'!$A:$B,2,0)</f>
        <v>BSP0000046</v>
      </c>
      <c r="K14" s="39"/>
      <c r="L14" s="39"/>
    </row>
    <row r="15" spans="1:12" ht="16.5">
      <c r="A15" s="13">
        <v>7</v>
      </c>
      <c r="B15" s="41" t="s">
        <v>386</v>
      </c>
      <c r="C15" s="42" t="s">
        <v>385</v>
      </c>
      <c r="D15" s="40" t="s">
        <v>311</v>
      </c>
      <c r="E15" s="2" t="s">
        <v>15</v>
      </c>
      <c r="F15" s="18"/>
      <c r="G15" s="18">
        <v>1.54</v>
      </c>
      <c r="H15" s="19"/>
      <c r="J15" s="1" t="e">
        <f>VLOOKUP(D15,'[1]汇总表 (2)'!$A:$B,2,0)</f>
        <v>#N/A</v>
      </c>
      <c r="K15" s="39"/>
      <c r="L15" s="39"/>
    </row>
    <row r="16" spans="1:12" ht="16.5">
      <c r="A16" s="13">
        <v>8</v>
      </c>
      <c r="B16" s="41" t="s">
        <v>387</v>
      </c>
      <c r="C16" s="42" t="s">
        <v>380</v>
      </c>
      <c r="D16" s="40" t="s">
        <v>312</v>
      </c>
      <c r="E16" s="2" t="s">
        <v>15</v>
      </c>
      <c r="F16" s="18"/>
      <c r="G16" s="18">
        <v>0.67</v>
      </c>
      <c r="H16" s="19"/>
      <c r="J16" s="1" t="e">
        <f>VLOOKUP(D16,'[1]汇总表 (2)'!$A:$B,2,0)</f>
        <v>#N/A</v>
      </c>
      <c r="K16" s="39"/>
      <c r="L16" s="39"/>
    </row>
    <row r="17" spans="1:12" ht="16.5">
      <c r="A17" s="13">
        <v>9</v>
      </c>
      <c r="B17" s="41" t="s">
        <v>388</v>
      </c>
      <c r="C17" s="42" t="s">
        <v>381</v>
      </c>
      <c r="D17" s="40" t="s">
        <v>313</v>
      </c>
      <c r="E17" s="2" t="s">
        <v>15</v>
      </c>
      <c r="F17" s="18"/>
      <c r="G17" s="18">
        <v>1.0900000000000001</v>
      </c>
      <c r="H17" s="19"/>
      <c r="J17" s="1" t="e">
        <f>VLOOKUP(D17,'[1]汇总表 (2)'!$A:$B,2,0)</f>
        <v>#N/A</v>
      </c>
      <c r="K17" s="39"/>
      <c r="L17" s="39"/>
    </row>
    <row r="18" spans="1:12" ht="16.5">
      <c r="A18" s="13">
        <v>10</v>
      </c>
      <c r="B18" s="41" t="s">
        <v>389</v>
      </c>
      <c r="C18" s="42" t="s">
        <v>383</v>
      </c>
      <c r="D18" s="40" t="s">
        <v>382</v>
      </c>
      <c r="E18" s="2" t="s">
        <v>15</v>
      </c>
      <c r="F18" s="18"/>
      <c r="G18" s="18">
        <v>0.71299999999999997</v>
      </c>
      <c r="H18" s="19"/>
      <c r="J18" s="1" t="e">
        <f>VLOOKUP(D18,'[1]汇总表 (2)'!$A:$B,2,0)</f>
        <v>#N/A</v>
      </c>
      <c r="K18" s="39"/>
      <c r="L18" s="39"/>
    </row>
    <row r="19" spans="1:12" ht="16.5">
      <c r="A19" s="13">
        <v>11</v>
      </c>
      <c r="B19" s="41" t="s">
        <v>390</v>
      </c>
      <c r="C19" s="42" t="s">
        <v>384</v>
      </c>
      <c r="D19" s="40" t="s">
        <v>314</v>
      </c>
      <c r="E19" s="2" t="s">
        <v>15</v>
      </c>
      <c r="F19" s="18"/>
      <c r="G19" s="18">
        <v>0.71299999999999997</v>
      </c>
      <c r="H19" s="19"/>
      <c r="J19" s="1" t="e">
        <f>VLOOKUP(D19,'[1]汇总表 (2)'!$A:$B,2,0)</f>
        <v>#N/A</v>
      </c>
      <c r="K19" s="39"/>
      <c r="L19" s="39"/>
    </row>
    <row r="20" spans="1:12" ht="16.5">
      <c r="A20" s="13">
        <v>12</v>
      </c>
      <c r="B20" s="41"/>
      <c r="C20" s="42" t="s">
        <v>392</v>
      </c>
      <c r="D20" s="40" t="s">
        <v>510</v>
      </c>
      <c r="E20" s="2" t="s">
        <v>15</v>
      </c>
      <c r="F20" s="18"/>
      <c r="G20" s="18">
        <v>15.82</v>
      </c>
      <c r="H20" s="19" t="s">
        <v>391</v>
      </c>
      <c r="J20" s="1" t="e">
        <f>VLOOKUP(D20,'[1]汇总表 (2)'!$A:$B,2,0)</f>
        <v>#N/A</v>
      </c>
      <c r="K20" s="39"/>
      <c r="L20" s="39"/>
    </row>
    <row r="21" spans="1:12" ht="16.5">
      <c r="A21" s="13">
        <v>13</v>
      </c>
      <c r="B21" s="41" t="s">
        <v>333</v>
      </c>
      <c r="C21" s="42" t="s">
        <v>287</v>
      </c>
      <c r="D21" s="40" t="s">
        <v>315</v>
      </c>
      <c r="E21" s="2" t="s">
        <v>15</v>
      </c>
      <c r="F21" s="18"/>
      <c r="G21" s="18">
        <v>0.52</v>
      </c>
      <c r="H21" s="19"/>
      <c r="J21" s="1" t="str">
        <f>VLOOKUP(D21,'[1]汇总表 (2)'!$A:$B,2,0)</f>
        <v>BSP0000003</v>
      </c>
      <c r="K21" s="39"/>
      <c r="L21" s="39"/>
    </row>
    <row r="22" spans="1:12" ht="16.5">
      <c r="A22" s="13">
        <v>14</v>
      </c>
      <c r="B22" s="41"/>
      <c r="C22" s="42" t="s">
        <v>288</v>
      </c>
      <c r="D22" s="40" t="s">
        <v>469</v>
      </c>
      <c r="E22" s="2" t="s">
        <v>15</v>
      </c>
      <c r="F22" s="18"/>
      <c r="G22" s="18">
        <v>0.48</v>
      </c>
      <c r="H22" s="19"/>
      <c r="J22" s="1" t="e">
        <f>VLOOKUP(D22,'[1]汇总表 (2)'!$A:$B,2,0)</f>
        <v>#REF!</v>
      </c>
      <c r="K22" s="39"/>
      <c r="L22" s="39"/>
    </row>
    <row r="23" spans="1:12" ht="16.5">
      <c r="A23" s="13">
        <v>15</v>
      </c>
      <c r="B23" s="41"/>
      <c r="C23" s="42" t="s">
        <v>289</v>
      </c>
      <c r="D23" s="40" t="s">
        <v>470</v>
      </c>
      <c r="E23" s="2" t="s">
        <v>15</v>
      </c>
      <c r="F23" s="18"/>
      <c r="G23" s="18">
        <v>0.17</v>
      </c>
      <c r="H23" s="19"/>
      <c r="J23" s="1" t="str">
        <f>VLOOKUP(D23,'[1]汇总表 (2)'!$A:$B,2,0)</f>
        <v>此件2020年7月有出入库，但BOM上没有此件</v>
      </c>
      <c r="K23" s="39"/>
      <c r="L23" s="39"/>
    </row>
    <row r="24" spans="1:12" ht="16.5">
      <c r="A24" s="13">
        <v>16</v>
      </c>
      <c r="B24" s="41"/>
      <c r="C24" s="42" t="s">
        <v>290</v>
      </c>
      <c r="D24" s="40" t="s">
        <v>316</v>
      </c>
      <c r="E24" s="2" t="s">
        <v>15</v>
      </c>
      <c r="F24" s="18"/>
      <c r="G24" s="18">
        <v>0.5</v>
      </c>
      <c r="H24" s="19"/>
      <c r="J24" s="1" t="str">
        <f>VLOOKUP(D24,'[1]汇总表 (2)'!$A:$B,2,0)</f>
        <v>此件2020年7月有出入库，但BOM上没有此件</v>
      </c>
      <c r="K24" s="39"/>
      <c r="L24" s="39"/>
    </row>
    <row r="25" spans="1:12" ht="16.5">
      <c r="A25" s="13">
        <v>17</v>
      </c>
      <c r="B25" s="41"/>
      <c r="C25" s="42" t="s">
        <v>291</v>
      </c>
      <c r="D25" s="40" t="s">
        <v>317</v>
      </c>
      <c r="E25" s="2" t="s">
        <v>15</v>
      </c>
      <c r="F25" s="18"/>
      <c r="G25" s="18">
        <v>0.24</v>
      </c>
      <c r="H25" s="19"/>
      <c r="J25" s="1" t="str">
        <f>VLOOKUP(D25,'[1]汇总表 (2)'!$A:$B,2,0)</f>
        <v>此件2020年7月有出入库，但BOM上没有此件</v>
      </c>
      <c r="K25" s="39"/>
      <c r="L25" s="39"/>
    </row>
    <row r="26" spans="1:12" ht="16.5">
      <c r="A26" s="13">
        <v>18</v>
      </c>
      <c r="B26" s="41"/>
      <c r="C26" s="42" t="s">
        <v>292</v>
      </c>
      <c r="D26" s="40" t="s">
        <v>318</v>
      </c>
      <c r="E26" s="2" t="s">
        <v>15</v>
      </c>
      <c r="F26" s="18"/>
      <c r="G26" s="18">
        <v>0.47</v>
      </c>
      <c r="H26" s="19"/>
      <c r="J26" s="1" t="str">
        <f>VLOOKUP(D26,'[1]汇总表 (2)'!$A:$B,2,0)</f>
        <v>此件2020年7月有出入库，但BOM上没有此件</v>
      </c>
      <c r="K26" s="39"/>
      <c r="L26" s="39"/>
    </row>
    <row r="27" spans="1:12" ht="16.5">
      <c r="A27" s="13">
        <v>19</v>
      </c>
      <c r="B27" s="41"/>
      <c r="C27" s="42" t="s">
        <v>293</v>
      </c>
      <c r="D27" s="40" t="s">
        <v>319</v>
      </c>
      <c r="E27" s="2" t="s">
        <v>15</v>
      </c>
      <c r="F27" s="18"/>
      <c r="G27" s="18">
        <v>0.16</v>
      </c>
      <c r="H27" s="19"/>
      <c r="J27" s="1" t="str">
        <f>VLOOKUP(D27,'[1]汇总表 (2)'!$A:$B,2,0)</f>
        <v>此件2020年7月有出入库，但BOM上没有此件</v>
      </c>
      <c r="K27" s="39"/>
      <c r="L27" s="39"/>
    </row>
    <row r="28" spans="1:12" ht="24">
      <c r="A28" s="13">
        <v>20</v>
      </c>
      <c r="B28" s="41" t="s">
        <v>334</v>
      </c>
      <c r="C28" s="42" t="s">
        <v>294</v>
      </c>
      <c r="D28" s="40" t="s">
        <v>320</v>
      </c>
      <c r="E28" s="2" t="s">
        <v>15</v>
      </c>
      <c r="F28" s="18"/>
      <c r="G28" s="18">
        <v>6.21</v>
      </c>
      <c r="H28" s="19"/>
      <c r="J28" s="1" t="str">
        <f>VLOOKUP(D28,'[1]汇总表 (2)'!$A:$B,2,0)</f>
        <v>SCS0004413</v>
      </c>
      <c r="K28" s="39"/>
      <c r="L28" s="39"/>
    </row>
    <row r="29" spans="1:12" ht="16.5">
      <c r="A29" s="13">
        <v>21</v>
      </c>
      <c r="B29" s="41"/>
      <c r="C29" s="42" t="s">
        <v>295</v>
      </c>
      <c r="D29" s="40" t="s">
        <v>321</v>
      </c>
      <c r="E29" s="2" t="s">
        <v>15</v>
      </c>
      <c r="F29" s="18"/>
      <c r="G29" s="18">
        <v>0.13</v>
      </c>
      <c r="H29" s="19"/>
      <c r="J29" s="1" t="e">
        <f>VLOOKUP(D29,'[1]汇总表 (2)'!$A:$B,2,0)</f>
        <v>#N/A</v>
      </c>
      <c r="K29" s="39"/>
      <c r="L29" s="39"/>
    </row>
    <row r="30" spans="1:12" ht="16.5">
      <c r="A30" s="13">
        <v>22</v>
      </c>
      <c r="B30" s="41" t="s">
        <v>374</v>
      </c>
      <c r="C30" s="42" t="s">
        <v>296</v>
      </c>
      <c r="D30" s="40" t="s">
        <v>322</v>
      </c>
      <c r="E30" s="2" t="s">
        <v>15</v>
      </c>
      <c r="F30" s="18"/>
      <c r="G30" s="18">
        <v>0.36</v>
      </c>
      <c r="H30" s="19"/>
      <c r="J30" s="1" t="str">
        <f>VLOOKUP(D30,'[1]汇总表 (2)'!$A:$B,2,0)</f>
        <v>SLT0002496</v>
      </c>
      <c r="K30" s="39"/>
      <c r="L30" s="39"/>
    </row>
    <row r="31" spans="1:12" ht="24">
      <c r="A31" s="13">
        <v>23</v>
      </c>
      <c r="B31" s="41" t="s">
        <v>335</v>
      </c>
      <c r="C31" s="42" t="s">
        <v>297</v>
      </c>
      <c r="D31" s="40" t="s">
        <v>323</v>
      </c>
      <c r="E31" s="2" t="s">
        <v>15</v>
      </c>
      <c r="F31" s="18"/>
      <c r="G31" s="18">
        <v>8.01</v>
      </c>
      <c r="H31" s="19"/>
      <c r="J31" s="1" t="str">
        <f>VLOOKUP(D31,'[1]汇总表 (2)'!$A:$B,2,0)</f>
        <v>SCS0010791</v>
      </c>
      <c r="K31" s="39"/>
      <c r="L31" s="39"/>
    </row>
    <row r="32" spans="1:12" ht="24">
      <c r="A32" s="13">
        <v>24</v>
      </c>
      <c r="B32" s="41" t="s">
        <v>336</v>
      </c>
      <c r="C32" s="42" t="s">
        <v>298</v>
      </c>
      <c r="D32" s="40" t="s">
        <v>324</v>
      </c>
      <c r="E32" s="2" t="s">
        <v>15</v>
      </c>
      <c r="F32" s="18"/>
      <c r="G32" s="18">
        <v>5.33</v>
      </c>
      <c r="H32" s="19"/>
      <c r="J32" s="1" t="str">
        <f>VLOOKUP(D32,'[1]汇总表 (2)'!$A:$B,2,0)</f>
        <v>SCS0010792</v>
      </c>
      <c r="K32" s="39"/>
      <c r="L32" s="39"/>
    </row>
    <row r="33" spans="1:12" ht="16.5">
      <c r="A33" s="13">
        <v>25</v>
      </c>
      <c r="B33" s="41" t="s">
        <v>337</v>
      </c>
      <c r="C33" s="42" t="s">
        <v>299</v>
      </c>
      <c r="D33" s="40" t="s">
        <v>325</v>
      </c>
      <c r="E33" s="2" t="s">
        <v>15</v>
      </c>
      <c r="F33" s="18"/>
      <c r="G33" s="18">
        <v>0.72</v>
      </c>
      <c r="H33" s="19"/>
      <c r="J33" s="1" t="str">
        <f>VLOOKUP(D33,'[1]汇总表 (2)'!$A:$B,2,0)</f>
        <v>BSP0000106</v>
      </c>
      <c r="K33" s="39"/>
      <c r="L33" s="39"/>
    </row>
    <row r="34" spans="1:12" ht="16.5">
      <c r="A34" s="13">
        <v>26</v>
      </c>
      <c r="B34" s="41" t="s">
        <v>338</v>
      </c>
      <c r="C34" s="42" t="s">
        <v>300</v>
      </c>
      <c r="D34" s="40" t="s">
        <v>326</v>
      </c>
      <c r="E34" s="2" t="s">
        <v>15</v>
      </c>
      <c r="F34" s="18"/>
      <c r="G34" s="18">
        <v>0.26</v>
      </c>
      <c r="H34" s="19"/>
      <c r="J34" s="1" t="str">
        <f>VLOOKUP(D34,'[1]汇总表 (2)'!$A:$B,2,0)</f>
        <v>BSP0000097</v>
      </c>
      <c r="K34" s="39"/>
      <c r="L34" s="39"/>
    </row>
    <row r="35" spans="1:12" ht="16.5">
      <c r="A35" s="13">
        <v>27</v>
      </c>
      <c r="B35" s="41" t="s">
        <v>339</v>
      </c>
      <c r="C35" s="42" t="s">
        <v>301</v>
      </c>
      <c r="D35" s="40" t="s">
        <v>327</v>
      </c>
      <c r="E35" s="2" t="s">
        <v>15</v>
      </c>
      <c r="F35" s="18"/>
      <c r="G35" s="18">
        <v>0.91</v>
      </c>
      <c r="H35" s="19"/>
      <c r="J35" s="1" t="str">
        <f>VLOOKUP(D35,'[1]汇总表 (2)'!$A:$B,2,0)</f>
        <v>REM0010272</v>
      </c>
      <c r="K35" s="39"/>
      <c r="L35" s="39"/>
    </row>
    <row r="36" spans="1:12" ht="16.5">
      <c r="A36" s="13">
        <v>28</v>
      </c>
      <c r="B36" s="41" t="s">
        <v>370</v>
      </c>
      <c r="C36" s="42" t="s">
        <v>302</v>
      </c>
      <c r="D36" s="40" t="s">
        <v>328</v>
      </c>
      <c r="E36" s="2" t="s">
        <v>15</v>
      </c>
      <c r="F36" s="18"/>
      <c r="G36" s="18">
        <v>4.26</v>
      </c>
      <c r="H36" s="19"/>
      <c r="J36" s="1" t="str">
        <f>VLOOKUP(D36,'[1]汇总表 (2)'!$A:$B,2,0)</f>
        <v>SLT0002553</v>
      </c>
      <c r="K36" s="39"/>
      <c r="L36" s="39"/>
    </row>
    <row r="37" spans="1:12" ht="16.5">
      <c r="A37" s="13">
        <v>29</v>
      </c>
      <c r="B37" s="41" t="s">
        <v>375</v>
      </c>
      <c r="C37" s="42" t="s">
        <v>303</v>
      </c>
      <c r="D37" s="40" t="s">
        <v>329</v>
      </c>
      <c r="E37" s="2" t="s">
        <v>15</v>
      </c>
      <c r="F37" s="18"/>
      <c r="G37" s="18">
        <v>0.69</v>
      </c>
      <c r="H37" s="19"/>
      <c r="J37" s="1" t="str">
        <f>VLOOKUP(D37,'[1]汇总表 (2)'!$A:$B,2,0)</f>
        <v>SLT0002667</v>
      </c>
      <c r="K37" s="39"/>
      <c r="L37" s="39"/>
    </row>
    <row r="38" spans="1:12" ht="16.5">
      <c r="A38" s="13">
        <v>30</v>
      </c>
      <c r="B38" s="41" t="s">
        <v>376</v>
      </c>
      <c r="C38" s="42" t="s">
        <v>304</v>
      </c>
      <c r="D38" s="40" t="s">
        <v>330</v>
      </c>
      <c r="E38" s="2" t="s">
        <v>15</v>
      </c>
      <c r="F38" s="18"/>
      <c r="G38" s="18">
        <v>6.72</v>
      </c>
      <c r="H38" s="19"/>
      <c r="J38" s="1" t="str">
        <f>VLOOKUP(D38,'[1]汇总表 (2)'!$A:$B,2,0)</f>
        <v>SCS0005428</v>
      </c>
      <c r="K38" s="39"/>
      <c r="L38" s="39"/>
    </row>
    <row r="39" spans="1:12" ht="16.5">
      <c r="A39" s="13">
        <v>31</v>
      </c>
      <c r="B39" s="41" t="s">
        <v>377</v>
      </c>
      <c r="C39" s="42" t="s">
        <v>286</v>
      </c>
      <c r="D39" s="40" t="s">
        <v>331</v>
      </c>
      <c r="E39" s="2" t="s">
        <v>15</v>
      </c>
      <c r="F39" s="18"/>
      <c r="G39" s="18">
        <v>15.82</v>
      </c>
      <c r="H39" s="19"/>
      <c r="J39" s="1" t="str">
        <f>VLOOKUP(D39,'[1]汇总表 (2)'!$A:$B,2,0)</f>
        <v>SLT0002501</v>
      </c>
      <c r="K39" s="39"/>
      <c r="L39" s="39"/>
    </row>
    <row r="40" spans="1:12" ht="14.25" thickBot="1">
      <c r="A40" s="13">
        <v>32</v>
      </c>
      <c r="B40" s="67" t="s">
        <v>340</v>
      </c>
      <c r="C40" s="43" t="s">
        <v>305</v>
      </c>
      <c r="D40" s="101" t="s">
        <v>468</v>
      </c>
      <c r="E40" s="26" t="s">
        <v>15</v>
      </c>
      <c r="F40" s="27"/>
      <c r="G40" s="27">
        <v>0.3</v>
      </c>
      <c r="H40" s="28"/>
      <c r="J40" s="1" t="str">
        <f>VLOOKUP(D40,'[1]汇总表 (2)'!$A:$B,2,0)</f>
        <v>SHT0011022</v>
      </c>
      <c r="K40" s="39"/>
      <c r="L40" s="39"/>
    </row>
    <row r="41" spans="1:12" ht="27.75" customHeight="1">
      <c r="A41" s="249" t="s">
        <v>271</v>
      </c>
      <c r="B41" s="249"/>
      <c r="C41" s="249"/>
      <c r="D41" s="249"/>
      <c r="E41" s="249"/>
      <c r="F41" s="249"/>
      <c r="G41" s="249"/>
      <c r="H41" s="249"/>
    </row>
    <row r="42" spans="1:12" ht="27.75" customHeight="1">
      <c r="A42" s="235" t="s">
        <v>369</v>
      </c>
      <c r="B42" s="235"/>
      <c r="C42" s="235"/>
      <c r="D42" s="235"/>
      <c r="E42" s="235"/>
      <c r="F42" s="235"/>
      <c r="G42" s="235"/>
      <c r="H42" s="235"/>
    </row>
    <row r="43" spans="1:12" ht="14.25">
      <c r="A43" s="235" t="s">
        <v>272</v>
      </c>
      <c r="B43" s="235"/>
      <c r="C43" s="235"/>
      <c r="D43" s="235"/>
      <c r="E43" s="235"/>
      <c r="F43" s="235"/>
      <c r="G43" s="235"/>
      <c r="H43" s="235"/>
    </row>
    <row r="44" spans="1:12" ht="14.25">
      <c r="A44" s="238" t="s">
        <v>273</v>
      </c>
      <c r="B44" s="238"/>
      <c r="C44" s="238"/>
      <c r="D44" s="238"/>
      <c r="E44" s="238"/>
      <c r="F44" s="238"/>
      <c r="G44" s="238"/>
      <c r="H44" s="238"/>
    </row>
    <row r="45" spans="1:12" ht="14.25">
      <c r="A45" s="29"/>
      <c r="B45" s="30"/>
      <c r="C45" s="29"/>
      <c r="D45" s="29"/>
      <c r="E45" s="29"/>
      <c r="F45" s="31"/>
      <c r="G45" s="31"/>
      <c r="H45" s="32"/>
    </row>
    <row r="46" spans="1:12" ht="16.5">
      <c r="A46" s="33" t="s">
        <v>274</v>
      </c>
      <c r="B46" s="34"/>
      <c r="C46" s="35"/>
      <c r="D46" s="36" t="s">
        <v>275</v>
      </c>
      <c r="E46" s="35"/>
      <c r="F46" s="37"/>
      <c r="G46" s="37"/>
      <c r="H46" s="38"/>
    </row>
    <row r="47" spans="1:12" ht="16.5">
      <c r="A47" s="33"/>
      <c r="B47" s="34"/>
      <c r="C47" s="35"/>
      <c r="D47" s="36"/>
      <c r="E47" s="35"/>
      <c r="F47" s="37"/>
      <c r="G47" s="37"/>
      <c r="H47" s="38"/>
    </row>
    <row r="48" spans="1:12" ht="16.5">
      <c r="A48" s="33" t="s">
        <v>276</v>
      </c>
      <c r="B48" s="33"/>
      <c r="C48" s="29"/>
      <c r="D48" s="33" t="s">
        <v>276</v>
      </c>
      <c r="E48" s="29"/>
      <c r="F48" s="37"/>
      <c r="G48" s="37"/>
      <c r="H48" s="38"/>
    </row>
  </sheetData>
  <mergeCells count="18">
    <mergeCell ref="A6:H6"/>
    <mergeCell ref="A1:H1"/>
    <mergeCell ref="A2:H2"/>
    <mergeCell ref="A3:H3"/>
    <mergeCell ref="A4:H4"/>
    <mergeCell ref="A5:H5"/>
    <mergeCell ref="K7:L7"/>
    <mergeCell ref="A41:H41"/>
    <mergeCell ref="A42:H42"/>
    <mergeCell ref="A43:H43"/>
    <mergeCell ref="A44:H44"/>
    <mergeCell ref="A7:A8"/>
    <mergeCell ref="B7:B8"/>
    <mergeCell ref="C7:C8"/>
    <mergeCell ref="D7:D8"/>
    <mergeCell ref="E7:E8"/>
    <mergeCell ref="F7:G7"/>
    <mergeCell ref="H7:H8"/>
  </mergeCells>
  <phoneticPr fontId="1" type="noConversion"/>
  <pageMargins left="0.55118110236220474" right="0.55118110236220474" top="0.35433070866141736" bottom="0.19685039370078741" header="0.31496062992125984" footer="0.15748031496062992"/>
  <pageSetup paperSize="9" scale="98" orientation="portrait" r:id="rId1"/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5"/>
  <sheetViews>
    <sheetView zoomScaleNormal="100" workbookViewId="0">
      <selection activeCell="C10" sqref="C10"/>
    </sheetView>
  </sheetViews>
  <sheetFormatPr defaultRowHeight="13.5"/>
  <cols>
    <col min="1" max="1" width="5.625" style="1" customWidth="1"/>
    <col min="2" max="2" width="12" style="1" customWidth="1"/>
    <col min="3" max="3" width="28.125" style="1" customWidth="1"/>
    <col min="4" max="4" width="13.75" style="1" customWidth="1"/>
    <col min="5" max="5" width="5.5" style="1" bestFit="1" customWidth="1"/>
    <col min="6" max="6" width="10.25" style="1" customWidth="1"/>
    <col min="7" max="7" width="10.875" style="1" customWidth="1"/>
    <col min="8" max="9" width="12.125" style="1" customWidth="1"/>
    <col min="10" max="10" width="15.5" style="1" customWidth="1"/>
    <col min="11" max="11" width="13.875" style="1" customWidth="1"/>
    <col min="12" max="255" width="8.875" style="1"/>
    <col min="256" max="256" width="5.625" style="1" customWidth="1"/>
    <col min="257" max="257" width="10.625" style="1" customWidth="1"/>
    <col min="258" max="258" width="26.875" style="1" bestFit="1" customWidth="1"/>
    <col min="259" max="259" width="13.75" style="1" customWidth="1"/>
    <col min="260" max="260" width="5.5" style="1" bestFit="1" customWidth="1"/>
    <col min="261" max="261" width="8.875" style="1"/>
    <col min="262" max="262" width="9.375" style="1" bestFit="1" customWidth="1"/>
    <col min="263" max="263" width="12.125" style="1" customWidth="1"/>
    <col min="264" max="511" width="8.875" style="1"/>
    <col min="512" max="512" width="5.625" style="1" customWidth="1"/>
    <col min="513" max="513" width="10.625" style="1" customWidth="1"/>
    <col min="514" max="514" width="26.875" style="1" bestFit="1" customWidth="1"/>
    <col min="515" max="515" width="13.75" style="1" customWidth="1"/>
    <col min="516" max="516" width="5.5" style="1" bestFit="1" customWidth="1"/>
    <col min="517" max="517" width="8.875" style="1"/>
    <col min="518" max="518" width="9.375" style="1" bestFit="1" customWidth="1"/>
    <col min="519" max="519" width="12.125" style="1" customWidth="1"/>
    <col min="520" max="767" width="8.875" style="1"/>
    <col min="768" max="768" width="5.625" style="1" customWidth="1"/>
    <col min="769" max="769" width="10.625" style="1" customWidth="1"/>
    <col min="770" max="770" width="26.875" style="1" bestFit="1" customWidth="1"/>
    <col min="771" max="771" width="13.75" style="1" customWidth="1"/>
    <col min="772" max="772" width="5.5" style="1" bestFit="1" customWidth="1"/>
    <col min="773" max="773" width="8.875" style="1"/>
    <col min="774" max="774" width="9.375" style="1" bestFit="1" customWidth="1"/>
    <col min="775" max="775" width="12.125" style="1" customWidth="1"/>
    <col min="776" max="1023" width="8.875" style="1"/>
    <col min="1024" max="1024" width="5.625" style="1" customWidth="1"/>
    <col min="1025" max="1025" width="10.625" style="1" customWidth="1"/>
    <col min="1026" max="1026" width="26.875" style="1" bestFit="1" customWidth="1"/>
    <col min="1027" max="1027" width="13.75" style="1" customWidth="1"/>
    <col min="1028" max="1028" width="5.5" style="1" bestFit="1" customWidth="1"/>
    <col min="1029" max="1029" width="8.875" style="1"/>
    <col min="1030" max="1030" width="9.375" style="1" bestFit="1" customWidth="1"/>
    <col min="1031" max="1031" width="12.125" style="1" customWidth="1"/>
    <col min="1032" max="1279" width="8.875" style="1"/>
    <col min="1280" max="1280" width="5.625" style="1" customWidth="1"/>
    <col min="1281" max="1281" width="10.625" style="1" customWidth="1"/>
    <col min="1282" max="1282" width="26.875" style="1" bestFit="1" customWidth="1"/>
    <col min="1283" max="1283" width="13.75" style="1" customWidth="1"/>
    <col min="1284" max="1284" width="5.5" style="1" bestFit="1" customWidth="1"/>
    <col min="1285" max="1285" width="8.875" style="1"/>
    <col min="1286" max="1286" width="9.375" style="1" bestFit="1" customWidth="1"/>
    <col min="1287" max="1287" width="12.125" style="1" customWidth="1"/>
    <col min="1288" max="1535" width="8.875" style="1"/>
    <col min="1536" max="1536" width="5.625" style="1" customWidth="1"/>
    <col min="1537" max="1537" width="10.625" style="1" customWidth="1"/>
    <col min="1538" max="1538" width="26.875" style="1" bestFit="1" customWidth="1"/>
    <col min="1539" max="1539" width="13.75" style="1" customWidth="1"/>
    <col min="1540" max="1540" width="5.5" style="1" bestFit="1" customWidth="1"/>
    <col min="1541" max="1541" width="8.875" style="1"/>
    <col min="1542" max="1542" width="9.375" style="1" bestFit="1" customWidth="1"/>
    <col min="1543" max="1543" width="12.125" style="1" customWidth="1"/>
    <col min="1544" max="1791" width="8.875" style="1"/>
    <col min="1792" max="1792" width="5.625" style="1" customWidth="1"/>
    <col min="1793" max="1793" width="10.625" style="1" customWidth="1"/>
    <col min="1794" max="1794" width="26.875" style="1" bestFit="1" customWidth="1"/>
    <col min="1795" max="1795" width="13.75" style="1" customWidth="1"/>
    <col min="1796" max="1796" width="5.5" style="1" bestFit="1" customWidth="1"/>
    <col min="1797" max="1797" width="8.875" style="1"/>
    <col min="1798" max="1798" width="9.375" style="1" bestFit="1" customWidth="1"/>
    <col min="1799" max="1799" width="12.125" style="1" customWidth="1"/>
    <col min="1800" max="2047" width="8.875" style="1"/>
    <col min="2048" max="2048" width="5.625" style="1" customWidth="1"/>
    <col min="2049" max="2049" width="10.625" style="1" customWidth="1"/>
    <col min="2050" max="2050" width="26.875" style="1" bestFit="1" customWidth="1"/>
    <col min="2051" max="2051" width="13.75" style="1" customWidth="1"/>
    <col min="2052" max="2052" width="5.5" style="1" bestFit="1" customWidth="1"/>
    <col min="2053" max="2053" width="8.875" style="1"/>
    <col min="2054" max="2054" width="9.375" style="1" bestFit="1" customWidth="1"/>
    <col min="2055" max="2055" width="12.125" style="1" customWidth="1"/>
    <col min="2056" max="2303" width="8.875" style="1"/>
    <col min="2304" max="2304" width="5.625" style="1" customWidth="1"/>
    <col min="2305" max="2305" width="10.625" style="1" customWidth="1"/>
    <col min="2306" max="2306" width="26.875" style="1" bestFit="1" customWidth="1"/>
    <col min="2307" max="2307" width="13.75" style="1" customWidth="1"/>
    <col min="2308" max="2308" width="5.5" style="1" bestFit="1" customWidth="1"/>
    <col min="2309" max="2309" width="8.875" style="1"/>
    <col min="2310" max="2310" width="9.375" style="1" bestFit="1" customWidth="1"/>
    <col min="2311" max="2311" width="12.125" style="1" customWidth="1"/>
    <col min="2312" max="2559" width="8.875" style="1"/>
    <col min="2560" max="2560" width="5.625" style="1" customWidth="1"/>
    <col min="2561" max="2561" width="10.625" style="1" customWidth="1"/>
    <col min="2562" max="2562" width="26.875" style="1" bestFit="1" customWidth="1"/>
    <col min="2563" max="2563" width="13.75" style="1" customWidth="1"/>
    <col min="2564" max="2564" width="5.5" style="1" bestFit="1" customWidth="1"/>
    <col min="2565" max="2565" width="8.875" style="1"/>
    <col min="2566" max="2566" width="9.375" style="1" bestFit="1" customWidth="1"/>
    <col min="2567" max="2567" width="12.125" style="1" customWidth="1"/>
    <col min="2568" max="2815" width="8.875" style="1"/>
    <col min="2816" max="2816" width="5.625" style="1" customWidth="1"/>
    <col min="2817" max="2817" width="10.625" style="1" customWidth="1"/>
    <col min="2818" max="2818" width="26.875" style="1" bestFit="1" customWidth="1"/>
    <col min="2819" max="2819" width="13.75" style="1" customWidth="1"/>
    <col min="2820" max="2820" width="5.5" style="1" bestFit="1" customWidth="1"/>
    <col min="2821" max="2821" width="8.875" style="1"/>
    <col min="2822" max="2822" width="9.375" style="1" bestFit="1" customWidth="1"/>
    <col min="2823" max="2823" width="12.125" style="1" customWidth="1"/>
    <col min="2824" max="3071" width="8.875" style="1"/>
    <col min="3072" max="3072" width="5.625" style="1" customWidth="1"/>
    <col min="3073" max="3073" width="10.625" style="1" customWidth="1"/>
    <col min="3074" max="3074" width="26.875" style="1" bestFit="1" customWidth="1"/>
    <col min="3075" max="3075" width="13.75" style="1" customWidth="1"/>
    <col min="3076" max="3076" width="5.5" style="1" bestFit="1" customWidth="1"/>
    <col min="3077" max="3077" width="8.875" style="1"/>
    <col min="3078" max="3078" width="9.375" style="1" bestFit="1" customWidth="1"/>
    <col min="3079" max="3079" width="12.125" style="1" customWidth="1"/>
    <col min="3080" max="3327" width="8.875" style="1"/>
    <col min="3328" max="3328" width="5.625" style="1" customWidth="1"/>
    <col min="3329" max="3329" width="10.625" style="1" customWidth="1"/>
    <col min="3330" max="3330" width="26.875" style="1" bestFit="1" customWidth="1"/>
    <col min="3331" max="3331" width="13.75" style="1" customWidth="1"/>
    <col min="3332" max="3332" width="5.5" style="1" bestFit="1" customWidth="1"/>
    <col min="3333" max="3333" width="8.875" style="1"/>
    <col min="3334" max="3334" width="9.375" style="1" bestFit="1" customWidth="1"/>
    <col min="3335" max="3335" width="12.125" style="1" customWidth="1"/>
    <col min="3336" max="3583" width="8.875" style="1"/>
    <col min="3584" max="3584" width="5.625" style="1" customWidth="1"/>
    <col min="3585" max="3585" width="10.625" style="1" customWidth="1"/>
    <col min="3586" max="3586" width="26.875" style="1" bestFit="1" customWidth="1"/>
    <col min="3587" max="3587" width="13.75" style="1" customWidth="1"/>
    <col min="3588" max="3588" width="5.5" style="1" bestFit="1" customWidth="1"/>
    <col min="3589" max="3589" width="8.875" style="1"/>
    <col min="3590" max="3590" width="9.375" style="1" bestFit="1" customWidth="1"/>
    <col min="3591" max="3591" width="12.125" style="1" customWidth="1"/>
    <col min="3592" max="3839" width="8.875" style="1"/>
    <col min="3840" max="3840" width="5.625" style="1" customWidth="1"/>
    <col min="3841" max="3841" width="10.625" style="1" customWidth="1"/>
    <col min="3842" max="3842" width="26.875" style="1" bestFit="1" customWidth="1"/>
    <col min="3843" max="3843" width="13.75" style="1" customWidth="1"/>
    <col min="3844" max="3844" width="5.5" style="1" bestFit="1" customWidth="1"/>
    <col min="3845" max="3845" width="8.875" style="1"/>
    <col min="3846" max="3846" width="9.375" style="1" bestFit="1" customWidth="1"/>
    <col min="3847" max="3847" width="12.125" style="1" customWidth="1"/>
    <col min="3848" max="4095" width="8.875" style="1"/>
    <col min="4096" max="4096" width="5.625" style="1" customWidth="1"/>
    <col min="4097" max="4097" width="10.625" style="1" customWidth="1"/>
    <col min="4098" max="4098" width="26.875" style="1" bestFit="1" customWidth="1"/>
    <col min="4099" max="4099" width="13.75" style="1" customWidth="1"/>
    <col min="4100" max="4100" width="5.5" style="1" bestFit="1" customWidth="1"/>
    <col min="4101" max="4101" width="8.875" style="1"/>
    <col min="4102" max="4102" width="9.375" style="1" bestFit="1" customWidth="1"/>
    <col min="4103" max="4103" width="12.125" style="1" customWidth="1"/>
    <col min="4104" max="4351" width="8.875" style="1"/>
    <col min="4352" max="4352" width="5.625" style="1" customWidth="1"/>
    <col min="4353" max="4353" width="10.625" style="1" customWidth="1"/>
    <col min="4354" max="4354" width="26.875" style="1" bestFit="1" customWidth="1"/>
    <col min="4355" max="4355" width="13.75" style="1" customWidth="1"/>
    <col min="4356" max="4356" width="5.5" style="1" bestFit="1" customWidth="1"/>
    <col min="4357" max="4357" width="8.875" style="1"/>
    <col min="4358" max="4358" width="9.375" style="1" bestFit="1" customWidth="1"/>
    <col min="4359" max="4359" width="12.125" style="1" customWidth="1"/>
    <col min="4360" max="4607" width="8.875" style="1"/>
    <col min="4608" max="4608" width="5.625" style="1" customWidth="1"/>
    <col min="4609" max="4609" width="10.625" style="1" customWidth="1"/>
    <col min="4610" max="4610" width="26.875" style="1" bestFit="1" customWidth="1"/>
    <col min="4611" max="4611" width="13.75" style="1" customWidth="1"/>
    <col min="4612" max="4612" width="5.5" style="1" bestFit="1" customWidth="1"/>
    <col min="4613" max="4613" width="8.875" style="1"/>
    <col min="4614" max="4614" width="9.375" style="1" bestFit="1" customWidth="1"/>
    <col min="4615" max="4615" width="12.125" style="1" customWidth="1"/>
    <col min="4616" max="4863" width="8.875" style="1"/>
    <col min="4864" max="4864" width="5.625" style="1" customWidth="1"/>
    <col min="4865" max="4865" width="10.625" style="1" customWidth="1"/>
    <col min="4866" max="4866" width="26.875" style="1" bestFit="1" customWidth="1"/>
    <col min="4867" max="4867" width="13.75" style="1" customWidth="1"/>
    <col min="4868" max="4868" width="5.5" style="1" bestFit="1" customWidth="1"/>
    <col min="4869" max="4869" width="8.875" style="1"/>
    <col min="4870" max="4870" width="9.375" style="1" bestFit="1" customWidth="1"/>
    <col min="4871" max="4871" width="12.125" style="1" customWidth="1"/>
    <col min="4872" max="5119" width="8.875" style="1"/>
    <col min="5120" max="5120" width="5.625" style="1" customWidth="1"/>
    <col min="5121" max="5121" width="10.625" style="1" customWidth="1"/>
    <col min="5122" max="5122" width="26.875" style="1" bestFit="1" customWidth="1"/>
    <col min="5123" max="5123" width="13.75" style="1" customWidth="1"/>
    <col min="5124" max="5124" width="5.5" style="1" bestFit="1" customWidth="1"/>
    <col min="5125" max="5125" width="8.875" style="1"/>
    <col min="5126" max="5126" width="9.375" style="1" bestFit="1" customWidth="1"/>
    <col min="5127" max="5127" width="12.125" style="1" customWidth="1"/>
    <col min="5128" max="5375" width="8.875" style="1"/>
    <col min="5376" max="5376" width="5.625" style="1" customWidth="1"/>
    <col min="5377" max="5377" width="10.625" style="1" customWidth="1"/>
    <col min="5378" max="5378" width="26.875" style="1" bestFit="1" customWidth="1"/>
    <col min="5379" max="5379" width="13.75" style="1" customWidth="1"/>
    <col min="5380" max="5380" width="5.5" style="1" bestFit="1" customWidth="1"/>
    <col min="5381" max="5381" width="8.875" style="1"/>
    <col min="5382" max="5382" width="9.375" style="1" bestFit="1" customWidth="1"/>
    <col min="5383" max="5383" width="12.125" style="1" customWidth="1"/>
    <col min="5384" max="5631" width="8.875" style="1"/>
    <col min="5632" max="5632" width="5.625" style="1" customWidth="1"/>
    <col min="5633" max="5633" width="10.625" style="1" customWidth="1"/>
    <col min="5634" max="5634" width="26.875" style="1" bestFit="1" customWidth="1"/>
    <col min="5635" max="5635" width="13.75" style="1" customWidth="1"/>
    <col min="5636" max="5636" width="5.5" style="1" bestFit="1" customWidth="1"/>
    <col min="5637" max="5637" width="8.875" style="1"/>
    <col min="5638" max="5638" width="9.375" style="1" bestFit="1" customWidth="1"/>
    <col min="5639" max="5639" width="12.125" style="1" customWidth="1"/>
    <col min="5640" max="5887" width="8.875" style="1"/>
    <col min="5888" max="5888" width="5.625" style="1" customWidth="1"/>
    <col min="5889" max="5889" width="10.625" style="1" customWidth="1"/>
    <col min="5890" max="5890" width="26.875" style="1" bestFit="1" customWidth="1"/>
    <col min="5891" max="5891" width="13.75" style="1" customWidth="1"/>
    <col min="5892" max="5892" width="5.5" style="1" bestFit="1" customWidth="1"/>
    <col min="5893" max="5893" width="8.875" style="1"/>
    <col min="5894" max="5894" width="9.375" style="1" bestFit="1" customWidth="1"/>
    <col min="5895" max="5895" width="12.125" style="1" customWidth="1"/>
    <col min="5896" max="6143" width="8.875" style="1"/>
    <col min="6144" max="6144" width="5.625" style="1" customWidth="1"/>
    <col min="6145" max="6145" width="10.625" style="1" customWidth="1"/>
    <col min="6146" max="6146" width="26.875" style="1" bestFit="1" customWidth="1"/>
    <col min="6147" max="6147" width="13.75" style="1" customWidth="1"/>
    <col min="6148" max="6148" width="5.5" style="1" bestFit="1" customWidth="1"/>
    <col min="6149" max="6149" width="8.875" style="1"/>
    <col min="6150" max="6150" width="9.375" style="1" bestFit="1" customWidth="1"/>
    <col min="6151" max="6151" width="12.125" style="1" customWidth="1"/>
    <col min="6152" max="6399" width="8.875" style="1"/>
    <col min="6400" max="6400" width="5.625" style="1" customWidth="1"/>
    <col min="6401" max="6401" width="10.625" style="1" customWidth="1"/>
    <col min="6402" max="6402" width="26.875" style="1" bestFit="1" customWidth="1"/>
    <col min="6403" max="6403" width="13.75" style="1" customWidth="1"/>
    <col min="6404" max="6404" width="5.5" style="1" bestFit="1" customWidth="1"/>
    <col min="6405" max="6405" width="8.875" style="1"/>
    <col min="6406" max="6406" width="9.375" style="1" bestFit="1" customWidth="1"/>
    <col min="6407" max="6407" width="12.125" style="1" customWidth="1"/>
    <col min="6408" max="6655" width="8.875" style="1"/>
    <col min="6656" max="6656" width="5.625" style="1" customWidth="1"/>
    <col min="6657" max="6657" width="10.625" style="1" customWidth="1"/>
    <col min="6658" max="6658" width="26.875" style="1" bestFit="1" customWidth="1"/>
    <col min="6659" max="6659" width="13.75" style="1" customWidth="1"/>
    <col min="6660" max="6660" width="5.5" style="1" bestFit="1" customWidth="1"/>
    <col min="6661" max="6661" width="8.875" style="1"/>
    <col min="6662" max="6662" width="9.375" style="1" bestFit="1" customWidth="1"/>
    <col min="6663" max="6663" width="12.125" style="1" customWidth="1"/>
    <col min="6664" max="6911" width="8.875" style="1"/>
    <col min="6912" max="6912" width="5.625" style="1" customWidth="1"/>
    <col min="6913" max="6913" width="10.625" style="1" customWidth="1"/>
    <col min="6914" max="6914" width="26.875" style="1" bestFit="1" customWidth="1"/>
    <col min="6915" max="6915" width="13.75" style="1" customWidth="1"/>
    <col min="6916" max="6916" width="5.5" style="1" bestFit="1" customWidth="1"/>
    <col min="6917" max="6917" width="8.875" style="1"/>
    <col min="6918" max="6918" width="9.375" style="1" bestFit="1" customWidth="1"/>
    <col min="6919" max="6919" width="12.125" style="1" customWidth="1"/>
    <col min="6920" max="7167" width="8.875" style="1"/>
    <col min="7168" max="7168" width="5.625" style="1" customWidth="1"/>
    <col min="7169" max="7169" width="10.625" style="1" customWidth="1"/>
    <col min="7170" max="7170" width="26.875" style="1" bestFit="1" customWidth="1"/>
    <col min="7171" max="7171" width="13.75" style="1" customWidth="1"/>
    <col min="7172" max="7172" width="5.5" style="1" bestFit="1" customWidth="1"/>
    <col min="7173" max="7173" width="8.875" style="1"/>
    <col min="7174" max="7174" width="9.375" style="1" bestFit="1" customWidth="1"/>
    <col min="7175" max="7175" width="12.125" style="1" customWidth="1"/>
    <col min="7176" max="7423" width="8.875" style="1"/>
    <col min="7424" max="7424" width="5.625" style="1" customWidth="1"/>
    <col min="7425" max="7425" width="10.625" style="1" customWidth="1"/>
    <col min="7426" max="7426" width="26.875" style="1" bestFit="1" customWidth="1"/>
    <col min="7427" max="7427" width="13.75" style="1" customWidth="1"/>
    <col min="7428" max="7428" width="5.5" style="1" bestFit="1" customWidth="1"/>
    <col min="7429" max="7429" width="8.875" style="1"/>
    <col min="7430" max="7430" width="9.375" style="1" bestFit="1" customWidth="1"/>
    <col min="7431" max="7431" width="12.125" style="1" customWidth="1"/>
    <col min="7432" max="7679" width="8.875" style="1"/>
    <col min="7680" max="7680" width="5.625" style="1" customWidth="1"/>
    <col min="7681" max="7681" width="10.625" style="1" customWidth="1"/>
    <col min="7682" max="7682" width="26.875" style="1" bestFit="1" customWidth="1"/>
    <col min="7683" max="7683" width="13.75" style="1" customWidth="1"/>
    <col min="7684" max="7684" width="5.5" style="1" bestFit="1" customWidth="1"/>
    <col min="7685" max="7685" width="8.875" style="1"/>
    <col min="7686" max="7686" width="9.375" style="1" bestFit="1" customWidth="1"/>
    <col min="7687" max="7687" width="12.125" style="1" customWidth="1"/>
    <col min="7688" max="7935" width="8.875" style="1"/>
    <col min="7936" max="7936" width="5.625" style="1" customWidth="1"/>
    <col min="7937" max="7937" width="10.625" style="1" customWidth="1"/>
    <col min="7938" max="7938" width="26.875" style="1" bestFit="1" customWidth="1"/>
    <col min="7939" max="7939" width="13.75" style="1" customWidth="1"/>
    <col min="7940" max="7940" width="5.5" style="1" bestFit="1" customWidth="1"/>
    <col min="7941" max="7941" width="8.875" style="1"/>
    <col min="7942" max="7942" width="9.375" style="1" bestFit="1" customWidth="1"/>
    <col min="7943" max="7943" width="12.125" style="1" customWidth="1"/>
    <col min="7944" max="8191" width="8.875" style="1"/>
    <col min="8192" max="8192" width="5.625" style="1" customWidth="1"/>
    <col min="8193" max="8193" width="10.625" style="1" customWidth="1"/>
    <col min="8194" max="8194" width="26.875" style="1" bestFit="1" customWidth="1"/>
    <col min="8195" max="8195" width="13.75" style="1" customWidth="1"/>
    <col min="8196" max="8196" width="5.5" style="1" bestFit="1" customWidth="1"/>
    <col min="8197" max="8197" width="8.875" style="1"/>
    <col min="8198" max="8198" width="9.375" style="1" bestFit="1" customWidth="1"/>
    <col min="8199" max="8199" width="12.125" style="1" customWidth="1"/>
    <col min="8200" max="8447" width="8.875" style="1"/>
    <col min="8448" max="8448" width="5.625" style="1" customWidth="1"/>
    <col min="8449" max="8449" width="10.625" style="1" customWidth="1"/>
    <col min="8450" max="8450" width="26.875" style="1" bestFit="1" customWidth="1"/>
    <col min="8451" max="8451" width="13.75" style="1" customWidth="1"/>
    <col min="8452" max="8452" width="5.5" style="1" bestFit="1" customWidth="1"/>
    <col min="8453" max="8453" width="8.875" style="1"/>
    <col min="8454" max="8454" width="9.375" style="1" bestFit="1" customWidth="1"/>
    <col min="8455" max="8455" width="12.125" style="1" customWidth="1"/>
    <col min="8456" max="8703" width="8.875" style="1"/>
    <col min="8704" max="8704" width="5.625" style="1" customWidth="1"/>
    <col min="8705" max="8705" width="10.625" style="1" customWidth="1"/>
    <col min="8706" max="8706" width="26.875" style="1" bestFit="1" customWidth="1"/>
    <col min="8707" max="8707" width="13.75" style="1" customWidth="1"/>
    <col min="8708" max="8708" width="5.5" style="1" bestFit="1" customWidth="1"/>
    <col min="8709" max="8709" width="8.875" style="1"/>
    <col min="8710" max="8710" width="9.375" style="1" bestFit="1" customWidth="1"/>
    <col min="8711" max="8711" width="12.125" style="1" customWidth="1"/>
    <col min="8712" max="8959" width="8.875" style="1"/>
    <col min="8960" max="8960" width="5.625" style="1" customWidth="1"/>
    <col min="8961" max="8961" width="10.625" style="1" customWidth="1"/>
    <col min="8962" max="8962" width="26.875" style="1" bestFit="1" customWidth="1"/>
    <col min="8963" max="8963" width="13.75" style="1" customWidth="1"/>
    <col min="8964" max="8964" width="5.5" style="1" bestFit="1" customWidth="1"/>
    <col min="8965" max="8965" width="8.875" style="1"/>
    <col min="8966" max="8966" width="9.375" style="1" bestFit="1" customWidth="1"/>
    <col min="8967" max="8967" width="12.125" style="1" customWidth="1"/>
    <col min="8968" max="9215" width="8.875" style="1"/>
    <col min="9216" max="9216" width="5.625" style="1" customWidth="1"/>
    <col min="9217" max="9217" width="10.625" style="1" customWidth="1"/>
    <col min="9218" max="9218" width="26.875" style="1" bestFit="1" customWidth="1"/>
    <col min="9219" max="9219" width="13.75" style="1" customWidth="1"/>
    <col min="9220" max="9220" width="5.5" style="1" bestFit="1" customWidth="1"/>
    <col min="9221" max="9221" width="8.875" style="1"/>
    <col min="9222" max="9222" width="9.375" style="1" bestFit="1" customWidth="1"/>
    <col min="9223" max="9223" width="12.125" style="1" customWidth="1"/>
    <col min="9224" max="9471" width="8.875" style="1"/>
    <col min="9472" max="9472" width="5.625" style="1" customWidth="1"/>
    <col min="9473" max="9473" width="10.625" style="1" customWidth="1"/>
    <col min="9474" max="9474" width="26.875" style="1" bestFit="1" customWidth="1"/>
    <col min="9475" max="9475" width="13.75" style="1" customWidth="1"/>
    <col min="9476" max="9476" width="5.5" style="1" bestFit="1" customWidth="1"/>
    <col min="9477" max="9477" width="8.875" style="1"/>
    <col min="9478" max="9478" width="9.375" style="1" bestFit="1" customWidth="1"/>
    <col min="9479" max="9479" width="12.125" style="1" customWidth="1"/>
    <col min="9480" max="9727" width="8.875" style="1"/>
    <col min="9728" max="9728" width="5.625" style="1" customWidth="1"/>
    <col min="9729" max="9729" width="10.625" style="1" customWidth="1"/>
    <col min="9730" max="9730" width="26.875" style="1" bestFit="1" customWidth="1"/>
    <col min="9731" max="9731" width="13.75" style="1" customWidth="1"/>
    <col min="9732" max="9732" width="5.5" style="1" bestFit="1" customWidth="1"/>
    <col min="9733" max="9733" width="8.875" style="1"/>
    <col min="9734" max="9734" width="9.375" style="1" bestFit="1" customWidth="1"/>
    <col min="9735" max="9735" width="12.125" style="1" customWidth="1"/>
    <col min="9736" max="9983" width="8.875" style="1"/>
    <col min="9984" max="9984" width="5.625" style="1" customWidth="1"/>
    <col min="9985" max="9985" width="10.625" style="1" customWidth="1"/>
    <col min="9986" max="9986" width="26.875" style="1" bestFit="1" customWidth="1"/>
    <col min="9987" max="9987" width="13.75" style="1" customWidth="1"/>
    <col min="9988" max="9988" width="5.5" style="1" bestFit="1" customWidth="1"/>
    <col min="9989" max="9989" width="8.875" style="1"/>
    <col min="9990" max="9990" width="9.375" style="1" bestFit="1" customWidth="1"/>
    <col min="9991" max="9991" width="12.125" style="1" customWidth="1"/>
    <col min="9992" max="10239" width="8.875" style="1"/>
    <col min="10240" max="10240" width="5.625" style="1" customWidth="1"/>
    <col min="10241" max="10241" width="10.625" style="1" customWidth="1"/>
    <col min="10242" max="10242" width="26.875" style="1" bestFit="1" customWidth="1"/>
    <col min="10243" max="10243" width="13.75" style="1" customWidth="1"/>
    <col min="10244" max="10244" width="5.5" style="1" bestFit="1" customWidth="1"/>
    <col min="10245" max="10245" width="8.875" style="1"/>
    <col min="10246" max="10246" width="9.375" style="1" bestFit="1" customWidth="1"/>
    <col min="10247" max="10247" width="12.125" style="1" customWidth="1"/>
    <col min="10248" max="10495" width="8.875" style="1"/>
    <col min="10496" max="10496" width="5.625" style="1" customWidth="1"/>
    <col min="10497" max="10497" width="10.625" style="1" customWidth="1"/>
    <col min="10498" max="10498" width="26.875" style="1" bestFit="1" customWidth="1"/>
    <col min="10499" max="10499" width="13.75" style="1" customWidth="1"/>
    <col min="10500" max="10500" width="5.5" style="1" bestFit="1" customWidth="1"/>
    <col min="10501" max="10501" width="8.875" style="1"/>
    <col min="10502" max="10502" width="9.375" style="1" bestFit="1" customWidth="1"/>
    <col min="10503" max="10503" width="12.125" style="1" customWidth="1"/>
    <col min="10504" max="10751" width="8.875" style="1"/>
    <col min="10752" max="10752" width="5.625" style="1" customWidth="1"/>
    <col min="10753" max="10753" width="10.625" style="1" customWidth="1"/>
    <col min="10754" max="10754" width="26.875" style="1" bestFit="1" customWidth="1"/>
    <col min="10755" max="10755" width="13.75" style="1" customWidth="1"/>
    <col min="10756" max="10756" width="5.5" style="1" bestFit="1" customWidth="1"/>
    <col min="10757" max="10757" width="8.875" style="1"/>
    <col min="10758" max="10758" width="9.375" style="1" bestFit="1" customWidth="1"/>
    <col min="10759" max="10759" width="12.125" style="1" customWidth="1"/>
    <col min="10760" max="11007" width="8.875" style="1"/>
    <col min="11008" max="11008" width="5.625" style="1" customWidth="1"/>
    <col min="11009" max="11009" width="10.625" style="1" customWidth="1"/>
    <col min="11010" max="11010" width="26.875" style="1" bestFit="1" customWidth="1"/>
    <col min="11011" max="11011" width="13.75" style="1" customWidth="1"/>
    <col min="11012" max="11012" width="5.5" style="1" bestFit="1" customWidth="1"/>
    <col min="11013" max="11013" width="8.875" style="1"/>
    <col min="11014" max="11014" width="9.375" style="1" bestFit="1" customWidth="1"/>
    <col min="11015" max="11015" width="12.125" style="1" customWidth="1"/>
    <col min="11016" max="11263" width="8.875" style="1"/>
    <col min="11264" max="11264" width="5.625" style="1" customWidth="1"/>
    <col min="11265" max="11265" width="10.625" style="1" customWidth="1"/>
    <col min="11266" max="11266" width="26.875" style="1" bestFit="1" customWidth="1"/>
    <col min="11267" max="11267" width="13.75" style="1" customWidth="1"/>
    <col min="11268" max="11268" width="5.5" style="1" bestFit="1" customWidth="1"/>
    <col min="11269" max="11269" width="8.875" style="1"/>
    <col min="11270" max="11270" width="9.375" style="1" bestFit="1" customWidth="1"/>
    <col min="11271" max="11271" width="12.125" style="1" customWidth="1"/>
    <col min="11272" max="11519" width="8.875" style="1"/>
    <col min="11520" max="11520" width="5.625" style="1" customWidth="1"/>
    <col min="11521" max="11521" width="10.625" style="1" customWidth="1"/>
    <col min="11522" max="11522" width="26.875" style="1" bestFit="1" customWidth="1"/>
    <col min="11523" max="11523" width="13.75" style="1" customWidth="1"/>
    <col min="11524" max="11524" width="5.5" style="1" bestFit="1" customWidth="1"/>
    <col min="11525" max="11525" width="8.875" style="1"/>
    <col min="11526" max="11526" width="9.375" style="1" bestFit="1" customWidth="1"/>
    <col min="11527" max="11527" width="12.125" style="1" customWidth="1"/>
    <col min="11528" max="11775" width="8.875" style="1"/>
    <col min="11776" max="11776" width="5.625" style="1" customWidth="1"/>
    <col min="11777" max="11777" width="10.625" style="1" customWidth="1"/>
    <col min="11778" max="11778" width="26.875" style="1" bestFit="1" customWidth="1"/>
    <col min="11779" max="11779" width="13.75" style="1" customWidth="1"/>
    <col min="11780" max="11780" width="5.5" style="1" bestFit="1" customWidth="1"/>
    <col min="11781" max="11781" width="8.875" style="1"/>
    <col min="11782" max="11782" width="9.375" style="1" bestFit="1" customWidth="1"/>
    <col min="11783" max="11783" width="12.125" style="1" customWidth="1"/>
    <col min="11784" max="12031" width="8.875" style="1"/>
    <col min="12032" max="12032" width="5.625" style="1" customWidth="1"/>
    <col min="12033" max="12033" width="10.625" style="1" customWidth="1"/>
    <col min="12034" max="12034" width="26.875" style="1" bestFit="1" customWidth="1"/>
    <col min="12035" max="12035" width="13.75" style="1" customWidth="1"/>
    <col min="12036" max="12036" width="5.5" style="1" bestFit="1" customWidth="1"/>
    <col min="12037" max="12037" width="8.875" style="1"/>
    <col min="12038" max="12038" width="9.375" style="1" bestFit="1" customWidth="1"/>
    <col min="12039" max="12039" width="12.125" style="1" customWidth="1"/>
    <col min="12040" max="12287" width="8.875" style="1"/>
    <col min="12288" max="12288" width="5.625" style="1" customWidth="1"/>
    <col min="12289" max="12289" width="10.625" style="1" customWidth="1"/>
    <col min="12290" max="12290" width="26.875" style="1" bestFit="1" customWidth="1"/>
    <col min="12291" max="12291" width="13.75" style="1" customWidth="1"/>
    <col min="12292" max="12292" width="5.5" style="1" bestFit="1" customWidth="1"/>
    <col min="12293" max="12293" width="8.875" style="1"/>
    <col min="12294" max="12294" width="9.375" style="1" bestFit="1" customWidth="1"/>
    <col min="12295" max="12295" width="12.125" style="1" customWidth="1"/>
    <col min="12296" max="12543" width="8.875" style="1"/>
    <col min="12544" max="12544" width="5.625" style="1" customWidth="1"/>
    <col min="12545" max="12545" width="10.625" style="1" customWidth="1"/>
    <col min="12546" max="12546" width="26.875" style="1" bestFit="1" customWidth="1"/>
    <col min="12547" max="12547" width="13.75" style="1" customWidth="1"/>
    <col min="12548" max="12548" width="5.5" style="1" bestFit="1" customWidth="1"/>
    <col min="12549" max="12549" width="8.875" style="1"/>
    <col min="12550" max="12550" width="9.375" style="1" bestFit="1" customWidth="1"/>
    <col min="12551" max="12551" width="12.125" style="1" customWidth="1"/>
    <col min="12552" max="12799" width="8.875" style="1"/>
    <col min="12800" max="12800" width="5.625" style="1" customWidth="1"/>
    <col min="12801" max="12801" width="10.625" style="1" customWidth="1"/>
    <col min="12802" max="12802" width="26.875" style="1" bestFit="1" customWidth="1"/>
    <col min="12803" max="12803" width="13.75" style="1" customWidth="1"/>
    <col min="12804" max="12804" width="5.5" style="1" bestFit="1" customWidth="1"/>
    <col min="12805" max="12805" width="8.875" style="1"/>
    <col min="12806" max="12806" width="9.375" style="1" bestFit="1" customWidth="1"/>
    <col min="12807" max="12807" width="12.125" style="1" customWidth="1"/>
    <col min="12808" max="13055" width="8.875" style="1"/>
    <col min="13056" max="13056" width="5.625" style="1" customWidth="1"/>
    <col min="13057" max="13057" width="10.625" style="1" customWidth="1"/>
    <col min="13058" max="13058" width="26.875" style="1" bestFit="1" customWidth="1"/>
    <col min="13059" max="13059" width="13.75" style="1" customWidth="1"/>
    <col min="13060" max="13060" width="5.5" style="1" bestFit="1" customWidth="1"/>
    <col min="13061" max="13061" width="8.875" style="1"/>
    <col min="13062" max="13062" width="9.375" style="1" bestFit="1" customWidth="1"/>
    <col min="13063" max="13063" width="12.125" style="1" customWidth="1"/>
    <col min="13064" max="13311" width="8.875" style="1"/>
    <col min="13312" max="13312" width="5.625" style="1" customWidth="1"/>
    <col min="13313" max="13313" width="10.625" style="1" customWidth="1"/>
    <col min="13314" max="13314" width="26.875" style="1" bestFit="1" customWidth="1"/>
    <col min="13315" max="13315" width="13.75" style="1" customWidth="1"/>
    <col min="13316" max="13316" width="5.5" style="1" bestFit="1" customWidth="1"/>
    <col min="13317" max="13317" width="8.875" style="1"/>
    <col min="13318" max="13318" width="9.375" style="1" bestFit="1" customWidth="1"/>
    <col min="13319" max="13319" width="12.125" style="1" customWidth="1"/>
    <col min="13320" max="13567" width="8.875" style="1"/>
    <col min="13568" max="13568" width="5.625" style="1" customWidth="1"/>
    <col min="13569" max="13569" width="10.625" style="1" customWidth="1"/>
    <col min="13570" max="13570" width="26.875" style="1" bestFit="1" customWidth="1"/>
    <col min="13571" max="13571" width="13.75" style="1" customWidth="1"/>
    <col min="13572" max="13572" width="5.5" style="1" bestFit="1" customWidth="1"/>
    <col min="13573" max="13573" width="8.875" style="1"/>
    <col min="13574" max="13574" width="9.375" style="1" bestFit="1" customWidth="1"/>
    <col min="13575" max="13575" width="12.125" style="1" customWidth="1"/>
    <col min="13576" max="13823" width="8.875" style="1"/>
    <col min="13824" max="13824" width="5.625" style="1" customWidth="1"/>
    <col min="13825" max="13825" width="10.625" style="1" customWidth="1"/>
    <col min="13826" max="13826" width="26.875" style="1" bestFit="1" customWidth="1"/>
    <col min="13827" max="13827" width="13.75" style="1" customWidth="1"/>
    <col min="13828" max="13828" width="5.5" style="1" bestFit="1" customWidth="1"/>
    <col min="13829" max="13829" width="8.875" style="1"/>
    <col min="13830" max="13830" width="9.375" style="1" bestFit="1" customWidth="1"/>
    <col min="13831" max="13831" width="12.125" style="1" customWidth="1"/>
    <col min="13832" max="14079" width="8.875" style="1"/>
    <col min="14080" max="14080" width="5.625" style="1" customWidth="1"/>
    <col min="14081" max="14081" width="10.625" style="1" customWidth="1"/>
    <col min="14082" max="14082" width="26.875" style="1" bestFit="1" customWidth="1"/>
    <col min="14083" max="14083" width="13.75" style="1" customWidth="1"/>
    <col min="14084" max="14084" width="5.5" style="1" bestFit="1" customWidth="1"/>
    <col min="14085" max="14085" width="8.875" style="1"/>
    <col min="14086" max="14086" width="9.375" style="1" bestFit="1" customWidth="1"/>
    <col min="14087" max="14087" width="12.125" style="1" customWidth="1"/>
    <col min="14088" max="14335" width="8.875" style="1"/>
    <col min="14336" max="14336" width="5.625" style="1" customWidth="1"/>
    <col min="14337" max="14337" width="10.625" style="1" customWidth="1"/>
    <col min="14338" max="14338" width="26.875" style="1" bestFit="1" customWidth="1"/>
    <col min="14339" max="14339" width="13.75" style="1" customWidth="1"/>
    <col min="14340" max="14340" width="5.5" style="1" bestFit="1" customWidth="1"/>
    <col min="14341" max="14341" width="8.875" style="1"/>
    <col min="14342" max="14342" width="9.375" style="1" bestFit="1" customWidth="1"/>
    <col min="14343" max="14343" width="12.125" style="1" customWidth="1"/>
    <col min="14344" max="14591" width="8.875" style="1"/>
    <col min="14592" max="14592" width="5.625" style="1" customWidth="1"/>
    <col min="14593" max="14593" width="10.625" style="1" customWidth="1"/>
    <col min="14594" max="14594" width="26.875" style="1" bestFit="1" customWidth="1"/>
    <col min="14595" max="14595" width="13.75" style="1" customWidth="1"/>
    <col min="14596" max="14596" width="5.5" style="1" bestFit="1" customWidth="1"/>
    <col min="14597" max="14597" width="8.875" style="1"/>
    <col min="14598" max="14598" width="9.375" style="1" bestFit="1" customWidth="1"/>
    <col min="14599" max="14599" width="12.125" style="1" customWidth="1"/>
    <col min="14600" max="14847" width="8.875" style="1"/>
    <col min="14848" max="14848" width="5.625" style="1" customWidth="1"/>
    <col min="14849" max="14849" width="10.625" style="1" customWidth="1"/>
    <col min="14850" max="14850" width="26.875" style="1" bestFit="1" customWidth="1"/>
    <col min="14851" max="14851" width="13.75" style="1" customWidth="1"/>
    <col min="14852" max="14852" width="5.5" style="1" bestFit="1" customWidth="1"/>
    <col min="14853" max="14853" width="8.875" style="1"/>
    <col min="14854" max="14854" width="9.375" style="1" bestFit="1" customWidth="1"/>
    <col min="14855" max="14855" width="12.125" style="1" customWidth="1"/>
    <col min="14856" max="15103" width="8.875" style="1"/>
    <col min="15104" max="15104" width="5.625" style="1" customWidth="1"/>
    <col min="15105" max="15105" width="10.625" style="1" customWidth="1"/>
    <col min="15106" max="15106" width="26.875" style="1" bestFit="1" customWidth="1"/>
    <col min="15107" max="15107" width="13.75" style="1" customWidth="1"/>
    <col min="15108" max="15108" width="5.5" style="1" bestFit="1" customWidth="1"/>
    <col min="15109" max="15109" width="8.875" style="1"/>
    <col min="15110" max="15110" width="9.375" style="1" bestFit="1" customWidth="1"/>
    <col min="15111" max="15111" width="12.125" style="1" customWidth="1"/>
    <col min="15112" max="15359" width="8.875" style="1"/>
    <col min="15360" max="15360" width="5.625" style="1" customWidth="1"/>
    <col min="15361" max="15361" width="10.625" style="1" customWidth="1"/>
    <col min="15362" max="15362" width="26.875" style="1" bestFit="1" customWidth="1"/>
    <col min="15363" max="15363" width="13.75" style="1" customWidth="1"/>
    <col min="15364" max="15364" width="5.5" style="1" bestFit="1" customWidth="1"/>
    <col min="15365" max="15365" width="8.875" style="1"/>
    <col min="15366" max="15366" width="9.375" style="1" bestFit="1" customWidth="1"/>
    <col min="15367" max="15367" width="12.125" style="1" customWidth="1"/>
    <col min="15368" max="15615" width="8.875" style="1"/>
    <col min="15616" max="15616" width="5.625" style="1" customWidth="1"/>
    <col min="15617" max="15617" width="10.625" style="1" customWidth="1"/>
    <col min="15618" max="15618" width="26.875" style="1" bestFit="1" customWidth="1"/>
    <col min="15619" max="15619" width="13.75" style="1" customWidth="1"/>
    <col min="15620" max="15620" width="5.5" style="1" bestFit="1" customWidth="1"/>
    <col min="15621" max="15621" width="8.875" style="1"/>
    <col min="15622" max="15622" width="9.375" style="1" bestFit="1" customWidth="1"/>
    <col min="15623" max="15623" width="12.125" style="1" customWidth="1"/>
    <col min="15624" max="15871" width="8.875" style="1"/>
    <col min="15872" max="15872" width="5.625" style="1" customWidth="1"/>
    <col min="15873" max="15873" width="10.625" style="1" customWidth="1"/>
    <col min="15874" max="15874" width="26.875" style="1" bestFit="1" customWidth="1"/>
    <col min="15875" max="15875" width="13.75" style="1" customWidth="1"/>
    <col min="15876" max="15876" width="5.5" style="1" bestFit="1" customWidth="1"/>
    <col min="15877" max="15877" width="8.875" style="1"/>
    <col min="15878" max="15878" width="9.375" style="1" bestFit="1" customWidth="1"/>
    <col min="15879" max="15879" width="12.125" style="1" customWidth="1"/>
    <col min="15880" max="16127" width="8.875" style="1"/>
    <col min="16128" max="16128" width="5.625" style="1" customWidth="1"/>
    <col min="16129" max="16129" width="10.625" style="1" customWidth="1"/>
    <col min="16130" max="16130" width="26.875" style="1" bestFit="1" customWidth="1"/>
    <col min="16131" max="16131" width="13.75" style="1" customWidth="1"/>
    <col min="16132" max="16132" width="5.5" style="1" bestFit="1" customWidth="1"/>
    <col min="16133" max="16133" width="8.875" style="1"/>
    <col min="16134" max="16134" width="9.375" style="1" bestFit="1" customWidth="1"/>
    <col min="16135" max="16135" width="12.125" style="1" customWidth="1"/>
    <col min="16136" max="16384" width="8.875" style="1"/>
  </cols>
  <sheetData>
    <row r="1" spans="1:11" ht="22.5">
      <c r="A1" s="231" t="s">
        <v>279</v>
      </c>
      <c r="B1" s="231"/>
      <c r="C1" s="231"/>
      <c r="D1" s="231"/>
      <c r="E1" s="231"/>
      <c r="F1" s="231"/>
      <c r="G1" s="231"/>
      <c r="H1" s="231"/>
      <c r="I1" s="115"/>
    </row>
    <row r="2" spans="1:11" ht="18">
      <c r="A2" s="237" t="s">
        <v>484</v>
      </c>
      <c r="B2" s="237"/>
      <c r="C2" s="237"/>
      <c r="D2" s="237"/>
      <c r="E2" s="237"/>
      <c r="F2" s="237"/>
      <c r="G2" s="237"/>
      <c r="H2" s="237"/>
      <c r="I2" s="120"/>
    </row>
    <row r="3" spans="1:11" ht="14.25">
      <c r="A3" s="232" t="s">
        <v>0</v>
      </c>
      <c r="B3" s="232"/>
      <c r="C3" s="232"/>
      <c r="D3" s="232"/>
      <c r="E3" s="232"/>
      <c r="F3" s="232"/>
      <c r="G3" s="232"/>
      <c r="H3" s="232"/>
      <c r="I3" s="116"/>
    </row>
    <row r="4" spans="1:11" ht="14.25">
      <c r="A4" s="232" t="s">
        <v>277</v>
      </c>
      <c r="B4" s="232"/>
      <c r="C4" s="232"/>
      <c r="D4" s="232"/>
      <c r="E4" s="232"/>
      <c r="F4" s="232"/>
      <c r="G4" s="232"/>
      <c r="H4" s="232"/>
      <c r="I4" s="116"/>
    </row>
    <row r="5" spans="1:11" ht="28.5" customHeight="1">
      <c r="A5" s="233" t="s">
        <v>1</v>
      </c>
      <c r="B5" s="233"/>
      <c r="C5" s="233"/>
      <c r="D5" s="233"/>
      <c r="E5" s="233"/>
      <c r="F5" s="233"/>
      <c r="G5" s="233"/>
      <c r="H5" s="233"/>
      <c r="I5" s="117"/>
    </row>
    <row r="6" spans="1:11" ht="14.25">
      <c r="A6" s="234" t="s">
        <v>2</v>
      </c>
      <c r="B6" s="234"/>
      <c r="C6" s="234"/>
      <c r="D6" s="234"/>
      <c r="E6" s="234"/>
      <c r="F6" s="234"/>
      <c r="G6" s="234"/>
      <c r="H6" s="234"/>
      <c r="I6" s="118"/>
    </row>
    <row r="7" spans="1:11" ht="15" customHeight="1">
      <c r="A7" s="251" t="s">
        <v>3</v>
      </c>
      <c r="B7" s="252" t="s">
        <v>4</v>
      </c>
      <c r="C7" s="253" t="s">
        <v>5</v>
      </c>
      <c r="D7" s="253" t="s">
        <v>6</v>
      </c>
      <c r="E7" s="254" t="s">
        <v>7</v>
      </c>
      <c r="F7" s="255" t="s">
        <v>8</v>
      </c>
      <c r="G7" s="255"/>
      <c r="H7" s="250" t="s">
        <v>9</v>
      </c>
      <c r="I7" s="90"/>
    </row>
    <row r="8" spans="1:11" ht="20.45" customHeight="1">
      <c r="A8" s="251"/>
      <c r="B8" s="252"/>
      <c r="C8" s="253"/>
      <c r="D8" s="253"/>
      <c r="E8" s="254"/>
      <c r="F8" s="124" t="s">
        <v>485</v>
      </c>
      <c r="G8" s="124" t="s">
        <v>486</v>
      </c>
      <c r="H8" s="250"/>
      <c r="I8" s="90"/>
      <c r="J8" s="89" t="s">
        <v>438</v>
      </c>
    </row>
    <row r="9" spans="1:11" ht="25.15" customHeight="1">
      <c r="A9" s="14">
        <v>1</v>
      </c>
      <c r="B9" s="136" t="s">
        <v>487</v>
      </c>
      <c r="C9" s="137" t="s">
        <v>488</v>
      </c>
      <c r="D9" s="40"/>
      <c r="E9" s="123" t="s">
        <v>505</v>
      </c>
      <c r="F9" s="18"/>
      <c r="G9" s="18">
        <v>9.4700000000000006</v>
      </c>
      <c r="H9" s="86"/>
      <c r="I9" s="91"/>
      <c r="J9" s="89"/>
    </row>
    <row r="10" spans="1:11" ht="25.15" customHeight="1">
      <c r="A10" s="14">
        <v>2</v>
      </c>
      <c r="B10" s="136" t="s">
        <v>489</v>
      </c>
      <c r="C10" s="137" t="s">
        <v>490</v>
      </c>
      <c r="D10" s="40"/>
      <c r="E10" s="123" t="s">
        <v>505</v>
      </c>
      <c r="F10" s="18"/>
      <c r="G10" s="18">
        <v>1.76</v>
      </c>
      <c r="H10" s="86"/>
      <c r="I10" s="91"/>
      <c r="J10" s="89"/>
      <c r="K10" s="88"/>
    </row>
    <row r="11" spans="1:11" ht="25.15" customHeight="1">
      <c r="A11" s="14">
        <v>3</v>
      </c>
      <c r="B11" s="136" t="s">
        <v>491</v>
      </c>
      <c r="C11" s="137" t="s">
        <v>492</v>
      </c>
      <c r="D11" s="40"/>
      <c r="E11" s="123" t="s">
        <v>505</v>
      </c>
      <c r="F11" s="18"/>
      <c r="G11" s="18">
        <v>1.76</v>
      </c>
      <c r="H11" s="86"/>
      <c r="I11" s="91"/>
      <c r="J11" s="89"/>
      <c r="K11" s="88"/>
    </row>
    <row r="12" spans="1:11" ht="25.15" customHeight="1">
      <c r="A12" s="14">
        <v>4</v>
      </c>
      <c r="B12" s="136" t="s">
        <v>493</v>
      </c>
      <c r="C12" s="137" t="s">
        <v>494</v>
      </c>
      <c r="D12" s="40"/>
      <c r="E12" s="123" t="s">
        <v>505</v>
      </c>
      <c r="F12" s="18"/>
      <c r="G12" s="18">
        <v>0.81</v>
      </c>
      <c r="H12" s="86"/>
      <c r="I12" s="91"/>
      <c r="J12" s="89"/>
      <c r="K12" s="88"/>
    </row>
    <row r="13" spans="1:11" ht="25.15" customHeight="1">
      <c r="A13" s="14">
        <v>5</v>
      </c>
      <c r="B13" s="136" t="s">
        <v>495</v>
      </c>
      <c r="C13" s="137" t="s">
        <v>496</v>
      </c>
      <c r="D13" s="40"/>
      <c r="E13" s="123" t="s">
        <v>505</v>
      </c>
      <c r="F13" s="18"/>
      <c r="G13" s="18">
        <v>12.71</v>
      </c>
      <c r="H13" s="86"/>
      <c r="I13" s="91"/>
      <c r="J13" s="89"/>
      <c r="K13" s="88"/>
    </row>
    <row r="14" spans="1:11" ht="25.15" customHeight="1">
      <c r="A14" s="14">
        <v>6</v>
      </c>
      <c r="B14" s="138" t="s">
        <v>497</v>
      </c>
      <c r="C14" s="139" t="s">
        <v>498</v>
      </c>
      <c r="D14" s="40"/>
      <c r="E14" s="123" t="s">
        <v>505</v>
      </c>
      <c r="F14" s="18"/>
      <c r="G14" s="18">
        <v>0.78</v>
      </c>
      <c r="H14" s="86"/>
      <c r="I14" s="91"/>
      <c r="J14" s="89"/>
      <c r="K14" s="88"/>
    </row>
    <row r="15" spans="1:11" ht="25.15" customHeight="1">
      <c r="A15" s="14">
        <v>7</v>
      </c>
      <c r="B15" s="138" t="s">
        <v>499</v>
      </c>
      <c r="C15" s="139" t="s">
        <v>500</v>
      </c>
      <c r="D15" s="40"/>
      <c r="E15" s="123" t="s">
        <v>505</v>
      </c>
      <c r="F15" s="18"/>
      <c r="G15" s="18">
        <v>28.43</v>
      </c>
      <c r="H15" s="86"/>
      <c r="I15" s="91"/>
      <c r="J15" s="89"/>
      <c r="K15" s="88"/>
    </row>
    <row r="16" spans="1:11" ht="25.15" customHeight="1">
      <c r="A16" s="14">
        <v>8</v>
      </c>
      <c r="B16" s="138" t="s">
        <v>501</v>
      </c>
      <c r="C16" s="139" t="s">
        <v>502</v>
      </c>
      <c r="D16" s="40"/>
      <c r="E16" s="123" t="s">
        <v>505</v>
      </c>
      <c r="F16" s="18"/>
      <c r="G16" s="18">
        <v>2.48</v>
      </c>
      <c r="H16" s="86"/>
      <c r="I16" s="91"/>
      <c r="J16" s="89"/>
      <c r="K16" s="88"/>
    </row>
    <row r="17" spans="1:11" ht="25.15" customHeight="1">
      <c r="A17" s="14">
        <v>9</v>
      </c>
      <c r="B17" s="138" t="s">
        <v>503</v>
      </c>
      <c r="C17" s="139" t="s">
        <v>504</v>
      </c>
      <c r="D17" s="40"/>
      <c r="E17" s="123" t="s">
        <v>505</v>
      </c>
      <c r="F17" s="18"/>
      <c r="G17" s="18">
        <v>0.75</v>
      </c>
      <c r="H17" s="86"/>
      <c r="I17" s="91"/>
      <c r="J17" s="89"/>
      <c r="K17" s="88"/>
    </row>
    <row r="18" spans="1:11" ht="38.450000000000003" customHeight="1">
      <c r="A18" s="249" t="s">
        <v>271</v>
      </c>
      <c r="B18" s="249"/>
      <c r="C18" s="249"/>
      <c r="D18" s="249"/>
      <c r="E18" s="249"/>
      <c r="F18" s="249"/>
      <c r="G18" s="249"/>
      <c r="H18" s="249"/>
      <c r="I18" s="122"/>
    </row>
    <row r="19" spans="1:11" ht="27.75" customHeight="1">
      <c r="A19" s="235" t="s">
        <v>506</v>
      </c>
      <c r="B19" s="235"/>
      <c r="C19" s="235"/>
      <c r="D19" s="235"/>
      <c r="E19" s="235"/>
      <c r="F19" s="235"/>
      <c r="G19" s="235"/>
      <c r="H19" s="235"/>
      <c r="I19" s="119"/>
    </row>
    <row r="20" spans="1:11" ht="14.25">
      <c r="A20" s="235" t="s">
        <v>272</v>
      </c>
      <c r="B20" s="235"/>
      <c r="C20" s="235"/>
      <c r="D20" s="235"/>
      <c r="E20" s="235"/>
      <c r="F20" s="235"/>
      <c r="G20" s="235"/>
      <c r="H20" s="235"/>
      <c r="I20" s="119"/>
    </row>
    <row r="21" spans="1:11" ht="14.25">
      <c r="A21" s="238" t="s">
        <v>273</v>
      </c>
      <c r="B21" s="238"/>
      <c r="C21" s="238"/>
      <c r="D21" s="238"/>
      <c r="E21" s="238"/>
      <c r="F21" s="238"/>
      <c r="G21" s="238"/>
      <c r="H21" s="238"/>
      <c r="I21" s="121"/>
    </row>
    <row r="22" spans="1:11" ht="14.25">
      <c r="A22" s="121"/>
      <c r="B22" s="30"/>
      <c r="C22" s="121"/>
      <c r="D22" s="121"/>
      <c r="E22" s="121"/>
      <c r="F22" s="31"/>
      <c r="G22" s="31"/>
      <c r="H22" s="32"/>
      <c r="I22" s="32"/>
    </row>
    <row r="23" spans="1:11" ht="16.5">
      <c r="A23" s="33" t="s">
        <v>274</v>
      </c>
      <c r="B23" s="34"/>
      <c r="C23" s="35"/>
      <c r="D23" s="36" t="s">
        <v>275</v>
      </c>
      <c r="E23" s="35"/>
      <c r="F23" s="37"/>
      <c r="G23" s="37"/>
      <c r="H23" s="38"/>
      <c r="I23" s="38"/>
    </row>
    <row r="24" spans="1:11" ht="16.5">
      <c r="A24" s="33"/>
      <c r="B24" s="34"/>
      <c r="C24" s="35"/>
      <c r="D24" s="36"/>
      <c r="E24" s="35"/>
      <c r="F24" s="37"/>
      <c r="G24" s="37"/>
      <c r="H24" s="38"/>
      <c r="I24" s="38"/>
    </row>
    <row r="25" spans="1:11" ht="16.5">
      <c r="A25" s="33" t="s">
        <v>276</v>
      </c>
      <c r="B25" s="33"/>
      <c r="C25" s="121"/>
      <c r="D25" s="33" t="s">
        <v>276</v>
      </c>
      <c r="E25" s="121"/>
      <c r="F25" s="37"/>
      <c r="G25" s="37"/>
      <c r="H25" s="38"/>
      <c r="I25" s="38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18:H18"/>
    <mergeCell ref="A19:H19"/>
    <mergeCell ref="A20:H20"/>
    <mergeCell ref="A21:H21"/>
    <mergeCell ref="A7:A8"/>
    <mergeCell ref="B7:B8"/>
    <mergeCell ref="C7:C8"/>
    <mergeCell ref="D7:D8"/>
    <mergeCell ref="E7:E8"/>
    <mergeCell ref="F7:G7"/>
  </mergeCells>
  <phoneticPr fontId="1" type="noConversion"/>
  <pageMargins left="0.55118110236220474" right="0.55118110236220474" top="0.35433070866141736" bottom="0.19685039370078741" header="0.31496062992125984" footer="0.15748031496062992"/>
  <pageSetup paperSize="9" scale="94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"/>
  <sheetViews>
    <sheetView workbookViewId="0">
      <selection activeCell="C10" sqref="C10"/>
    </sheetView>
  </sheetViews>
  <sheetFormatPr defaultRowHeight="13.5"/>
  <cols>
    <col min="1" max="1" width="5.625" style="1" customWidth="1"/>
    <col min="2" max="2" width="12" style="1" customWidth="1"/>
    <col min="3" max="3" width="23.375" style="1" customWidth="1"/>
    <col min="4" max="4" width="13.75" style="1" customWidth="1"/>
    <col min="5" max="5" width="5.5" style="1" bestFit="1" customWidth="1"/>
    <col min="6" max="6" width="13.5" style="1" customWidth="1"/>
    <col min="7" max="7" width="12.5" style="1" customWidth="1"/>
    <col min="8" max="9" width="12.125" style="1" customWidth="1"/>
    <col min="10" max="10" width="15.5" style="1" customWidth="1"/>
    <col min="11" max="11" width="13.875" style="1" customWidth="1"/>
    <col min="12" max="13" width="15.375" style="1" customWidth="1"/>
    <col min="14" max="257" width="8.875" style="1"/>
    <col min="258" max="258" width="5.625" style="1" customWidth="1"/>
    <col min="259" max="259" width="10.625" style="1" customWidth="1"/>
    <col min="260" max="260" width="26.875" style="1" bestFit="1" customWidth="1"/>
    <col min="261" max="261" width="13.75" style="1" customWidth="1"/>
    <col min="262" max="262" width="5.5" style="1" bestFit="1" customWidth="1"/>
    <col min="263" max="263" width="8.875" style="1"/>
    <col min="264" max="264" width="9.375" style="1" bestFit="1" customWidth="1"/>
    <col min="265" max="265" width="12.125" style="1" customWidth="1"/>
    <col min="266" max="513" width="8.875" style="1"/>
    <col min="514" max="514" width="5.625" style="1" customWidth="1"/>
    <col min="515" max="515" width="10.625" style="1" customWidth="1"/>
    <col min="516" max="516" width="26.875" style="1" bestFit="1" customWidth="1"/>
    <col min="517" max="517" width="13.75" style="1" customWidth="1"/>
    <col min="518" max="518" width="5.5" style="1" bestFit="1" customWidth="1"/>
    <col min="519" max="519" width="8.875" style="1"/>
    <col min="520" max="520" width="9.375" style="1" bestFit="1" customWidth="1"/>
    <col min="521" max="521" width="12.125" style="1" customWidth="1"/>
    <col min="522" max="769" width="8.875" style="1"/>
    <col min="770" max="770" width="5.625" style="1" customWidth="1"/>
    <col min="771" max="771" width="10.625" style="1" customWidth="1"/>
    <col min="772" max="772" width="26.875" style="1" bestFit="1" customWidth="1"/>
    <col min="773" max="773" width="13.75" style="1" customWidth="1"/>
    <col min="774" max="774" width="5.5" style="1" bestFit="1" customWidth="1"/>
    <col min="775" max="775" width="8.875" style="1"/>
    <col min="776" max="776" width="9.375" style="1" bestFit="1" customWidth="1"/>
    <col min="777" max="777" width="12.125" style="1" customWidth="1"/>
    <col min="778" max="1025" width="8.875" style="1"/>
    <col min="1026" max="1026" width="5.625" style="1" customWidth="1"/>
    <col min="1027" max="1027" width="10.625" style="1" customWidth="1"/>
    <col min="1028" max="1028" width="26.875" style="1" bestFit="1" customWidth="1"/>
    <col min="1029" max="1029" width="13.75" style="1" customWidth="1"/>
    <col min="1030" max="1030" width="5.5" style="1" bestFit="1" customWidth="1"/>
    <col min="1031" max="1031" width="8.875" style="1"/>
    <col min="1032" max="1032" width="9.375" style="1" bestFit="1" customWidth="1"/>
    <col min="1033" max="1033" width="12.125" style="1" customWidth="1"/>
    <col min="1034" max="1281" width="8.875" style="1"/>
    <col min="1282" max="1282" width="5.625" style="1" customWidth="1"/>
    <col min="1283" max="1283" width="10.625" style="1" customWidth="1"/>
    <col min="1284" max="1284" width="26.875" style="1" bestFit="1" customWidth="1"/>
    <col min="1285" max="1285" width="13.75" style="1" customWidth="1"/>
    <col min="1286" max="1286" width="5.5" style="1" bestFit="1" customWidth="1"/>
    <col min="1287" max="1287" width="8.875" style="1"/>
    <col min="1288" max="1288" width="9.375" style="1" bestFit="1" customWidth="1"/>
    <col min="1289" max="1289" width="12.125" style="1" customWidth="1"/>
    <col min="1290" max="1537" width="8.875" style="1"/>
    <col min="1538" max="1538" width="5.625" style="1" customWidth="1"/>
    <col min="1539" max="1539" width="10.625" style="1" customWidth="1"/>
    <col min="1540" max="1540" width="26.875" style="1" bestFit="1" customWidth="1"/>
    <col min="1541" max="1541" width="13.75" style="1" customWidth="1"/>
    <col min="1542" max="1542" width="5.5" style="1" bestFit="1" customWidth="1"/>
    <col min="1543" max="1543" width="8.875" style="1"/>
    <col min="1544" max="1544" width="9.375" style="1" bestFit="1" customWidth="1"/>
    <col min="1545" max="1545" width="12.125" style="1" customWidth="1"/>
    <col min="1546" max="1793" width="8.875" style="1"/>
    <col min="1794" max="1794" width="5.625" style="1" customWidth="1"/>
    <col min="1795" max="1795" width="10.625" style="1" customWidth="1"/>
    <col min="1796" max="1796" width="26.875" style="1" bestFit="1" customWidth="1"/>
    <col min="1797" max="1797" width="13.75" style="1" customWidth="1"/>
    <col min="1798" max="1798" width="5.5" style="1" bestFit="1" customWidth="1"/>
    <col min="1799" max="1799" width="8.875" style="1"/>
    <col min="1800" max="1800" width="9.375" style="1" bestFit="1" customWidth="1"/>
    <col min="1801" max="1801" width="12.125" style="1" customWidth="1"/>
    <col min="1802" max="2049" width="8.875" style="1"/>
    <col min="2050" max="2050" width="5.625" style="1" customWidth="1"/>
    <col min="2051" max="2051" width="10.625" style="1" customWidth="1"/>
    <col min="2052" max="2052" width="26.875" style="1" bestFit="1" customWidth="1"/>
    <col min="2053" max="2053" width="13.75" style="1" customWidth="1"/>
    <col min="2054" max="2054" width="5.5" style="1" bestFit="1" customWidth="1"/>
    <col min="2055" max="2055" width="8.875" style="1"/>
    <col min="2056" max="2056" width="9.375" style="1" bestFit="1" customWidth="1"/>
    <col min="2057" max="2057" width="12.125" style="1" customWidth="1"/>
    <col min="2058" max="2305" width="8.875" style="1"/>
    <col min="2306" max="2306" width="5.625" style="1" customWidth="1"/>
    <col min="2307" max="2307" width="10.625" style="1" customWidth="1"/>
    <col min="2308" max="2308" width="26.875" style="1" bestFit="1" customWidth="1"/>
    <col min="2309" max="2309" width="13.75" style="1" customWidth="1"/>
    <col min="2310" max="2310" width="5.5" style="1" bestFit="1" customWidth="1"/>
    <col min="2311" max="2311" width="8.875" style="1"/>
    <col min="2312" max="2312" width="9.375" style="1" bestFit="1" customWidth="1"/>
    <col min="2313" max="2313" width="12.125" style="1" customWidth="1"/>
    <col min="2314" max="2561" width="8.875" style="1"/>
    <col min="2562" max="2562" width="5.625" style="1" customWidth="1"/>
    <col min="2563" max="2563" width="10.625" style="1" customWidth="1"/>
    <col min="2564" max="2564" width="26.875" style="1" bestFit="1" customWidth="1"/>
    <col min="2565" max="2565" width="13.75" style="1" customWidth="1"/>
    <col min="2566" max="2566" width="5.5" style="1" bestFit="1" customWidth="1"/>
    <col min="2567" max="2567" width="8.875" style="1"/>
    <col min="2568" max="2568" width="9.375" style="1" bestFit="1" customWidth="1"/>
    <col min="2569" max="2569" width="12.125" style="1" customWidth="1"/>
    <col min="2570" max="2817" width="8.875" style="1"/>
    <col min="2818" max="2818" width="5.625" style="1" customWidth="1"/>
    <col min="2819" max="2819" width="10.625" style="1" customWidth="1"/>
    <col min="2820" max="2820" width="26.875" style="1" bestFit="1" customWidth="1"/>
    <col min="2821" max="2821" width="13.75" style="1" customWidth="1"/>
    <col min="2822" max="2822" width="5.5" style="1" bestFit="1" customWidth="1"/>
    <col min="2823" max="2823" width="8.875" style="1"/>
    <col min="2824" max="2824" width="9.375" style="1" bestFit="1" customWidth="1"/>
    <col min="2825" max="2825" width="12.125" style="1" customWidth="1"/>
    <col min="2826" max="3073" width="8.875" style="1"/>
    <col min="3074" max="3074" width="5.625" style="1" customWidth="1"/>
    <col min="3075" max="3075" width="10.625" style="1" customWidth="1"/>
    <col min="3076" max="3076" width="26.875" style="1" bestFit="1" customWidth="1"/>
    <col min="3077" max="3077" width="13.75" style="1" customWidth="1"/>
    <col min="3078" max="3078" width="5.5" style="1" bestFit="1" customWidth="1"/>
    <col min="3079" max="3079" width="8.875" style="1"/>
    <col min="3080" max="3080" width="9.375" style="1" bestFit="1" customWidth="1"/>
    <col min="3081" max="3081" width="12.125" style="1" customWidth="1"/>
    <col min="3082" max="3329" width="8.875" style="1"/>
    <col min="3330" max="3330" width="5.625" style="1" customWidth="1"/>
    <col min="3331" max="3331" width="10.625" style="1" customWidth="1"/>
    <col min="3332" max="3332" width="26.875" style="1" bestFit="1" customWidth="1"/>
    <col min="3333" max="3333" width="13.75" style="1" customWidth="1"/>
    <col min="3334" max="3334" width="5.5" style="1" bestFit="1" customWidth="1"/>
    <col min="3335" max="3335" width="8.875" style="1"/>
    <col min="3336" max="3336" width="9.375" style="1" bestFit="1" customWidth="1"/>
    <col min="3337" max="3337" width="12.125" style="1" customWidth="1"/>
    <col min="3338" max="3585" width="8.875" style="1"/>
    <col min="3586" max="3586" width="5.625" style="1" customWidth="1"/>
    <col min="3587" max="3587" width="10.625" style="1" customWidth="1"/>
    <col min="3588" max="3588" width="26.875" style="1" bestFit="1" customWidth="1"/>
    <col min="3589" max="3589" width="13.75" style="1" customWidth="1"/>
    <col min="3590" max="3590" width="5.5" style="1" bestFit="1" customWidth="1"/>
    <col min="3591" max="3591" width="8.875" style="1"/>
    <col min="3592" max="3592" width="9.375" style="1" bestFit="1" customWidth="1"/>
    <col min="3593" max="3593" width="12.125" style="1" customWidth="1"/>
    <col min="3594" max="3841" width="8.875" style="1"/>
    <col min="3842" max="3842" width="5.625" style="1" customWidth="1"/>
    <col min="3843" max="3843" width="10.625" style="1" customWidth="1"/>
    <col min="3844" max="3844" width="26.875" style="1" bestFit="1" customWidth="1"/>
    <col min="3845" max="3845" width="13.75" style="1" customWidth="1"/>
    <col min="3846" max="3846" width="5.5" style="1" bestFit="1" customWidth="1"/>
    <col min="3847" max="3847" width="8.875" style="1"/>
    <col min="3848" max="3848" width="9.375" style="1" bestFit="1" customWidth="1"/>
    <col min="3849" max="3849" width="12.125" style="1" customWidth="1"/>
    <col min="3850" max="4097" width="8.875" style="1"/>
    <col min="4098" max="4098" width="5.625" style="1" customWidth="1"/>
    <col min="4099" max="4099" width="10.625" style="1" customWidth="1"/>
    <col min="4100" max="4100" width="26.875" style="1" bestFit="1" customWidth="1"/>
    <col min="4101" max="4101" width="13.75" style="1" customWidth="1"/>
    <col min="4102" max="4102" width="5.5" style="1" bestFit="1" customWidth="1"/>
    <col min="4103" max="4103" width="8.875" style="1"/>
    <col min="4104" max="4104" width="9.375" style="1" bestFit="1" customWidth="1"/>
    <col min="4105" max="4105" width="12.125" style="1" customWidth="1"/>
    <col min="4106" max="4353" width="8.875" style="1"/>
    <col min="4354" max="4354" width="5.625" style="1" customWidth="1"/>
    <col min="4355" max="4355" width="10.625" style="1" customWidth="1"/>
    <col min="4356" max="4356" width="26.875" style="1" bestFit="1" customWidth="1"/>
    <col min="4357" max="4357" width="13.75" style="1" customWidth="1"/>
    <col min="4358" max="4358" width="5.5" style="1" bestFit="1" customWidth="1"/>
    <col min="4359" max="4359" width="8.875" style="1"/>
    <col min="4360" max="4360" width="9.375" style="1" bestFit="1" customWidth="1"/>
    <col min="4361" max="4361" width="12.125" style="1" customWidth="1"/>
    <col min="4362" max="4609" width="8.875" style="1"/>
    <col min="4610" max="4610" width="5.625" style="1" customWidth="1"/>
    <col min="4611" max="4611" width="10.625" style="1" customWidth="1"/>
    <col min="4612" max="4612" width="26.875" style="1" bestFit="1" customWidth="1"/>
    <col min="4613" max="4613" width="13.75" style="1" customWidth="1"/>
    <col min="4614" max="4614" width="5.5" style="1" bestFit="1" customWidth="1"/>
    <col min="4615" max="4615" width="8.875" style="1"/>
    <col min="4616" max="4616" width="9.375" style="1" bestFit="1" customWidth="1"/>
    <col min="4617" max="4617" width="12.125" style="1" customWidth="1"/>
    <col min="4618" max="4865" width="8.875" style="1"/>
    <col min="4866" max="4866" width="5.625" style="1" customWidth="1"/>
    <col min="4867" max="4867" width="10.625" style="1" customWidth="1"/>
    <col min="4868" max="4868" width="26.875" style="1" bestFit="1" customWidth="1"/>
    <col min="4869" max="4869" width="13.75" style="1" customWidth="1"/>
    <col min="4870" max="4870" width="5.5" style="1" bestFit="1" customWidth="1"/>
    <col min="4871" max="4871" width="8.875" style="1"/>
    <col min="4872" max="4872" width="9.375" style="1" bestFit="1" customWidth="1"/>
    <col min="4873" max="4873" width="12.125" style="1" customWidth="1"/>
    <col min="4874" max="5121" width="8.875" style="1"/>
    <col min="5122" max="5122" width="5.625" style="1" customWidth="1"/>
    <col min="5123" max="5123" width="10.625" style="1" customWidth="1"/>
    <col min="5124" max="5124" width="26.875" style="1" bestFit="1" customWidth="1"/>
    <col min="5125" max="5125" width="13.75" style="1" customWidth="1"/>
    <col min="5126" max="5126" width="5.5" style="1" bestFit="1" customWidth="1"/>
    <col min="5127" max="5127" width="8.875" style="1"/>
    <col min="5128" max="5128" width="9.375" style="1" bestFit="1" customWidth="1"/>
    <col min="5129" max="5129" width="12.125" style="1" customWidth="1"/>
    <col min="5130" max="5377" width="8.875" style="1"/>
    <col min="5378" max="5378" width="5.625" style="1" customWidth="1"/>
    <col min="5379" max="5379" width="10.625" style="1" customWidth="1"/>
    <col min="5380" max="5380" width="26.875" style="1" bestFit="1" customWidth="1"/>
    <col min="5381" max="5381" width="13.75" style="1" customWidth="1"/>
    <col min="5382" max="5382" width="5.5" style="1" bestFit="1" customWidth="1"/>
    <col min="5383" max="5383" width="8.875" style="1"/>
    <col min="5384" max="5384" width="9.375" style="1" bestFit="1" customWidth="1"/>
    <col min="5385" max="5385" width="12.125" style="1" customWidth="1"/>
    <col min="5386" max="5633" width="8.875" style="1"/>
    <col min="5634" max="5634" width="5.625" style="1" customWidth="1"/>
    <col min="5635" max="5635" width="10.625" style="1" customWidth="1"/>
    <col min="5636" max="5636" width="26.875" style="1" bestFit="1" customWidth="1"/>
    <col min="5637" max="5637" width="13.75" style="1" customWidth="1"/>
    <col min="5638" max="5638" width="5.5" style="1" bestFit="1" customWidth="1"/>
    <col min="5639" max="5639" width="8.875" style="1"/>
    <col min="5640" max="5640" width="9.375" style="1" bestFit="1" customWidth="1"/>
    <col min="5641" max="5641" width="12.125" style="1" customWidth="1"/>
    <col min="5642" max="5889" width="8.875" style="1"/>
    <col min="5890" max="5890" width="5.625" style="1" customWidth="1"/>
    <col min="5891" max="5891" width="10.625" style="1" customWidth="1"/>
    <col min="5892" max="5892" width="26.875" style="1" bestFit="1" customWidth="1"/>
    <col min="5893" max="5893" width="13.75" style="1" customWidth="1"/>
    <col min="5894" max="5894" width="5.5" style="1" bestFit="1" customWidth="1"/>
    <col min="5895" max="5895" width="8.875" style="1"/>
    <col min="5896" max="5896" width="9.375" style="1" bestFit="1" customWidth="1"/>
    <col min="5897" max="5897" width="12.125" style="1" customWidth="1"/>
    <col min="5898" max="6145" width="8.875" style="1"/>
    <col min="6146" max="6146" width="5.625" style="1" customWidth="1"/>
    <col min="6147" max="6147" width="10.625" style="1" customWidth="1"/>
    <col min="6148" max="6148" width="26.875" style="1" bestFit="1" customWidth="1"/>
    <col min="6149" max="6149" width="13.75" style="1" customWidth="1"/>
    <col min="6150" max="6150" width="5.5" style="1" bestFit="1" customWidth="1"/>
    <col min="6151" max="6151" width="8.875" style="1"/>
    <col min="6152" max="6152" width="9.375" style="1" bestFit="1" customWidth="1"/>
    <col min="6153" max="6153" width="12.125" style="1" customWidth="1"/>
    <col min="6154" max="6401" width="8.875" style="1"/>
    <col min="6402" max="6402" width="5.625" style="1" customWidth="1"/>
    <col min="6403" max="6403" width="10.625" style="1" customWidth="1"/>
    <col min="6404" max="6404" width="26.875" style="1" bestFit="1" customWidth="1"/>
    <col min="6405" max="6405" width="13.75" style="1" customWidth="1"/>
    <col min="6406" max="6406" width="5.5" style="1" bestFit="1" customWidth="1"/>
    <col min="6407" max="6407" width="8.875" style="1"/>
    <col min="6408" max="6408" width="9.375" style="1" bestFit="1" customWidth="1"/>
    <col min="6409" max="6409" width="12.125" style="1" customWidth="1"/>
    <col min="6410" max="6657" width="8.875" style="1"/>
    <col min="6658" max="6658" width="5.625" style="1" customWidth="1"/>
    <col min="6659" max="6659" width="10.625" style="1" customWidth="1"/>
    <col min="6660" max="6660" width="26.875" style="1" bestFit="1" customWidth="1"/>
    <col min="6661" max="6661" width="13.75" style="1" customWidth="1"/>
    <col min="6662" max="6662" width="5.5" style="1" bestFit="1" customWidth="1"/>
    <col min="6663" max="6663" width="8.875" style="1"/>
    <col min="6664" max="6664" width="9.375" style="1" bestFit="1" customWidth="1"/>
    <col min="6665" max="6665" width="12.125" style="1" customWidth="1"/>
    <col min="6666" max="6913" width="8.875" style="1"/>
    <col min="6914" max="6914" width="5.625" style="1" customWidth="1"/>
    <col min="6915" max="6915" width="10.625" style="1" customWidth="1"/>
    <col min="6916" max="6916" width="26.875" style="1" bestFit="1" customWidth="1"/>
    <col min="6917" max="6917" width="13.75" style="1" customWidth="1"/>
    <col min="6918" max="6918" width="5.5" style="1" bestFit="1" customWidth="1"/>
    <col min="6919" max="6919" width="8.875" style="1"/>
    <col min="6920" max="6920" width="9.375" style="1" bestFit="1" customWidth="1"/>
    <col min="6921" max="6921" width="12.125" style="1" customWidth="1"/>
    <col min="6922" max="7169" width="8.875" style="1"/>
    <col min="7170" max="7170" width="5.625" style="1" customWidth="1"/>
    <col min="7171" max="7171" width="10.625" style="1" customWidth="1"/>
    <col min="7172" max="7172" width="26.875" style="1" bestFit="1" customWidth="1"/>
    <col min="7173" max="7173" width="13.75" style="1" customWidth="1"/>
    <col min="7174" max="7174" width="5.5" style="1" bestFit="1" customWidth="1"/>
    <col min="7175" max="7175" width="8.875" style="1"/>
    <col min="7176" max="7176" width="9.375" style="1" bestFit="1" customWidth="1"/>
    <col min="7177" max="7177" width="12.125" style="1" customWidth="1"/>
    <col min="7178" max="7425" width="8.875" style="1"/>
    <col min="7426" max="7426" width="5.625" style="1" customWidth="1"/>
    <col min="7427" max="7427" width="10.625" style="1" customWidth="1"/>
    <col min="7428" max="7428" width="26.875" style="1" bestFit="1" customWidth="1"/>
    <col min="7429" max="7429" width="13.75" style="1" customWidth="1"/>
    <col min="7430" max="7430" width="5.5" style="1" bestFit="1" customWidth="1"/>
    <col min="7431" max="7431" width="8.875" style="1"/>
    <col min="7432" max="7432" width="9.375" style="1" bestFit="1" customWidth="1"/>
    <col min="7433" max="7433" width="12.125" style="1" customWidth="1"/>
    <col min="7434" max="7681" width="8.875" style="1"/>
    <col min="7682" max="7682" width="5.625" style="1" customWidth="1"/>
    <col min="7683" max="7683" width="10.625" style="1" customWidth="1"/>
    <col min="7684" max="7684" width="26.875" style="1" bestFit="1" customWidth="1"/>
    <col min="7685" max="7685" width="13.75" style="1" customWidth="1"/>
    <col min="7686" max="7686" width="5.5" style="1" bestFit="1" customWidth="1"/>
    <col min="7687" max="7687" width="8.875" style="1"/>
    <col min="7688" max="7688" width="9.375" style="1" bestFit="1" customWidth="1"/>
    <col min="7689" max="7689" width="12.125" style="1" customWidth="1"/>
    <col min="7690" max="7937" width="8.875" style="1"/>
    <col min="7938" max="7938" width="5.625" style="1" customWidth="1"/>
    <col min="7939" max="7939" width="10.625" style="1" customWidth="1"/>
    <col min="7940" max="7940" width="26.875" style="1" bestFit="1" customWidth="1"/>
    <col min="7941" max="7941" width="13.75" style="1" customWidth="1"/>
    <col min="7942" max="7942" width="5.5" style="1" bestFit="1" customWidth="1"/>
    <col min="7943" max="7943" width="8.875" style="1"/>
    <col min="7944" max="7944" width="9.375" style="1" bestFit="1" customWidth="1"/>
    <col min="7945" max="7945" width="12.125" style="1" customWidth="1"/>
    <col min="7946" max="8193" width="8.875" style="1"/>
    <col min="8194" max="8194" width="5.625" style="1" customWidth="1"/>
    <col min="8195" max="8195" width="10.625" style="1" customWidth="1"/>
    <col min="8196" max="8196" width="26.875" style="1" bestFit="1" customWidth="1"/>
    <col min="8197" max="8197" width="13.75" style="1" customWidth="1"/>
    <col min="8198" max="8198" width="5.5" style="1" bestFit="1" customWidth="1"/>
    <col min="8199" max="8199" width="8.875" style="1"/>
    <col min="8200" max="8200" width="9.375" style="1" bestFit="1" customWidth="1"/>
    <col min="8201" max="8201" width="12.125" style="1" customWidth="1"/>
    <col min="8202" max="8449" width="8.875" style="1"/>
    <col min="8450" max="8450" width="5.625" style="1" customWidth="1"/>
    <col min="8451" max="8451" width="10.625" style="1" customWidth="1"/>
    <col min="8452" max="8452" width="26.875" style="1" bestFit="1" customWidth="1"/>
    <col min="8453" max="8453" width="13.75" style="1" customWidth="1"/>
    <col min="8454" max="8454" width="5.5" style="1" bestFit="1" customWidth="1"/>
    <col min="8455" max="8455" width="8.875" style="1"/>
    <col min="8456" max="8456" width="9.375" style="1" bestFit="1" customWidth="1"/>
    <col min="8457" max="8457" width="12.125" style="1" customWidth="1"/>
    <col min="8458" max="8705" width="8.875" style="1"/>
    <col min="8706" max="8706" width="5.625" style="1" customWidth="1"/>
    <col min="8707" max="8707" width="10.625" style="1" customWidth="1"/>
    <col min="8708" max="8708" width="26.875" style="1" bestFit="1" customWidth="1"/>
    <col min="8709" max="8709" width="13.75" style="1" customWidth="1"/>
    <col min="8710" max="8710" width="5.5" style="1" bestFit="1" customWidth="1"/>
    <col min="8711" max="8711" width="8.875" style="1"/>
    <col min="8712" max="8712" width="9.375" style="1" bestFit="1" customWidth="1"/>
    <col min="8713" max="8713" width="12.125" style="1" customWidth="1"/>
    <col min="8714" max="8961" width="8.875" style="1"/>
    <col min="8962" max="8962" width="5.625" style="1" customWidth="1"/>
    <col min="8963" max="8963" width="10.625" style="1" customWidth="1"/>
    <col min="8964" max="8964" width="26.875" style="1" bestFit="1" customWidth="1"/>
    <col min="8965" max="8965" width="13.75" style="1" customWidth="1"/>
    <col min="8966" max="8966" width="5.5" style="1" bestFit="1" customWidth="1"/>
    <col min="8967" max="8967" width="8.875" style="1"/>
    <col min="8968" max="8968" width="9.375" style="1" bestFit="1" customWidth="1"/>
    <col min="8969" max="8969" width="12.125" style="1" customWidth="1"/>
    <col min="8970" max="9217" width="8.875" style="1"/>
    <col min="9218" max="9218" width="5.625" style="1" customWidth="1"/>
    <col min="9219" max="9219" width="10.625" style="1" customWidth="1"/>
    <col min="9220" max="9220" width="26.875" style="1" bestFit="1" customWidth="1"/>
    <col min="9221" max="9221" width="13.75" style="1" customWidth="1"/>
    <col min="9222" max="9222" width="5.5" style="1" bestFit="1" customWidth="1"/>
    <col min="9223" max="9223" width="8.875" style="1"/>
    <col min="9224" max="9224" width="9.375" style="1" bestFit="1" customWidth="1"/>
    <col min="9225" max="9225" width="12.125" style="1" customWidth="1"/>
    <col min="9226" max="9473" width="8.875" style="1"/>
    <col min="9474" max="9474" width="5.625" style="1" customWidth="1"/>
    <col min="9475" max="9475" width="10.625" style="1" customWidth="1"/>
    <col min="9476" max="9476" width="26.875" style="1" bestFit="1" customWidth="1"/>
    <col min="9477" max="9477" width="13.75" style="1" customWidth="1"/>
    <col min="9478" max="9478" width="5.5" style="1" bestFit="1" customWidth="1"/>
    <col min="9479" max="9479" width="8.875" style="1"/>
    <col min="9480" max="9480" width="9.375" style="1" bestFit="1" customWidth="1"/>
    <col min="9481" max="9481" width="12.125" style="1" customWidth="1"/>
    <col min="9482" max="9729" width="8.875" style="1"/>
    <col min="9730" max="9730" width="5.625" style="1" customWidth="1"/>
    <col min="9731" max="9731" width="10.625" style="1" customWidth="1"/>
    <col min="9732" max="9732" width="26.875" style="1" bestFit="1" customWidth="1"/>
    <col min="9733" max="9733" width="13.75" style="1" customWidth="1"/>
    <col min="9734" max="9734" width="5.5" style="1" bestFit="1" customWidth="1"/>
    <col min="9735" max="9735" width="8.875" style="1"/>
    <col min="9736" max="9736" width="9.375" style="1" bestFit="1" customWidth="1"/>
    <col min="9737" max="9737" width="12.125" style="1" customWidth="1"/>
    <col min="9738" max="9985" width="8.875" style="1"/>
    <col min="9986" max="9986" width="5.625" style="1" customWidth="1"/>
    <col min="9987" max="9987" width="10.625" style="1" customWidth="1"/>
    <col min="9988" max="9988" width="26.875" style="1" bestFit="1" customWidth="1"/>
    <col min="9989" max="9989" width="13.75" style="1" customWidth="1"/>
    <col min="9990" max="9990" width="5.5" style="1" bestFit="1" customWidth="1"/>
    <col min="9991" max="9991" width="8.875" style="1"/>
    <col min="9992" max="9992" width="9.375" style="1" bestFit="1" customWidth="1"/>
    <col min="9993" max="9993" width="12.125" style="1" customWidth="1"/>
    <col min="9994" max="10241" width="8.875" style="1"/>
    <col min="10242" max="10242" width="5.625" style="1" customWidth="1"/>
    <col min="10243" max="10243" width="10.625" style="1" customWidth="1"/>
    <col min="10244" max="10244" width="26.875" style="1" bestFit="1" customWidth="1"/>
    <col min="10245" max="10245" width="13.75" style="1" customWidth="1"/>
    <col min="10246" max="10246" width="5.5" style="1" bestFit="1" customWidth="1"/>
    <col min="10247" max="10247" width="8.875" style="1"/>
    <col min="10248" max="10248" width="9.375" style="1" bestFit="1" customWidth="1"/>
    <col min="10249" max="10249" width="12.125" style="1" customWidth="1"/>
    <col min="10250" max="10497" width="8.875" style="1"/>
    <col min="10498" max="10498" width="5.625" style="1" customWidth="1"/>
    <col min="10499" max="10499" width="10.625" style="1" customWidth="1"/>
    <col min="10500" max="10500" width="26.875" style="1" bestFit="1" customWidth="1"/>
    <col min="10501" max="10501" width="13.75" style="1" customWidth="1"/>
    <col min="10502" max="10502" width="5.5" style="1" bestFit="1" customWidth="1"/>
    <col min="10503" max="10503" width="8.875" style="1"/>
    <col min="10504" max="10504" width="9.375" style="1" bestFit="1" customWidth="1"/>
    <col min="10505" max="10505" width="12.125" style="1" customWidth="1"/>
    <col min="10506" max="10753" width="8.875" style="1"/>
    <col min="10754" max="10754" width="5.625" style="1" customWidth="1"/>
    <col min="10755" max="10755" width="10.625" style="1" customWidth="1"/>
    <col min="10756" max="10756" width="26.875" style="1" bestFit="1" customWidth="1"/>
    <col min="10757" max="10757" width="13.75" style="1" customWidth="1"/>
    <col min="10758" max="10758" width="5.5" style="1" bestFit="1" customWidth="1"/>
    <col min="10759" max="10759" width="8.875" style="1"/>
    <col min="10760" max="10760" width="9.375" style="1" bestFit="1" customWidth="1"/>
    <col min="10761" max="10761" width="12.125" style="1" customWidth="1"/>
    <col min="10762" max="11009" width="8.875" style="1"/>
    <col min="11010" max="11010" width="5.625" style="1" customWidth="1"/>
    <col min="11011" max="11011" width="10.625" style="1" customWidth="1"/>
    <col min="11012" max="11012" width="26.875" style="1" bestFit="1" customWidth="1"/>
    <col min="11013" max="11013" width="13.75" style="1" customWidth="1"/>
    <col min="11014" max="11014" width="5.5" style="1" bestFit="1" customWidth="1"/>
    <col min="11015" max="11015" width="8.875" style="1"/>
    <col min="11016" max="11016" width="9.375" style="1" bestFit="1" customWidth="1"/>
    <col min="11017" max="11017" width="12.125" style="1" customWidth="1"/>
    <col min="11018" max="11265" width="8.875" style="1"/>
    <col min="11266" max="11266" width="5.625" style="1" customWidth="1"/>
    <col min="11267" max="11267" width="10.625" style="1" customWidth="1"/>
    <col min="11268" max="11268" width="26.875" style="1" bestFit="1" customWidth="1"/>
    <col min="11269" max="11269" width="13.75" style="1" customWidth="1"/>
    <col min="11270" max="11270" width="5.5" style="1" bestFit="1" customWidth="1"/>
    <col min="11271" max="11271" width="8.875" style="1"/>
    <col min="11272" max="11272" width="9.375" style="1" bestFit="1" customWidth="1"/>
    <col min="11273" max="11273" width="12.125" style="1" customWidth="1"/>
    <col min="11274" max="11521" width="8.875" style="1"/>
    <col min="11522" max="11522" width="5.625" style="1" customWidth="1"/>
    <col min="11523" max="11523" width="10.625" style="1" customWidth="1"/>
    <col min="11524" max="11524" width="26.875" style="1" bestFit="1" customWidth="1"/>
    <col min="11525" max="11525" width="13.75" style="1" customWidth="1"/>
    <col min="11526" max="11526" width="5.5" style="1" bestFit="1" customWidth="1"/>
    <col min="11527" max="11527" width="8.875" style="1"/>
    <col min="11528" max="11528" width="9.375" style="1" bestFit="1" customWidth="1"/>
    <col min="11529" max="11529" width="12.125" style="1" customWidth="1"/>
    <col min="11530" max="11777" width="8.875" style="1"/>
    <col min="11778" max="11778" width="5.625" style="1" customWidth="1"/>
    <col min="11779" max="11779" width="10.625" style="1" customWidth="1"/>
    <col min="11780" max="11780" width="26.875" style="1" bestFit="1" customWidth="1"/>
    <col min="11781" max="11781" width="13.75" style="1" customWidth="1"/>
    <col min="11782" max="11782" width="5.5" style="1" bestFit="1" customWidth="1"/>
    <col min="11783" max="11783" width="8.875" style="1"/>
    <col min="11784" max="11784" width="9.375" style="1" bestFit="1" customWidth="1"/>
    <col min="11785" max="11785" width="12.125" style="1" customWidth="1"/>
    <col min="11786" max="12033" width="8.875" style="1"/>
    <col min="12034" max="12034" width="5.625" style="1" customWidth="1"/>
    <col min="12035" max="12035" width="10.625" style="1" customWidth="1"/>
    <col min="12036" max="12036" width="26.875" style="1" bestFit="1" customWidth="1"/>
    <col min="12037" max="12037" width="13.75" style="1" customWidth="1"/>
    <col min="12038" max="12038" width="5.5" style="1" bestFit="1" customWidth="1"/>
    <col min="12039" max="12039" width="8.875" style="1"/>
    <col min="12040" max="12040" width="9.375" style="1" bestFit="1" customWidth="1"/>
    <col min="12041" max="12041" width="12.125" style="1" customWidth="1"/>
    <col min="12042" max="12289" width="8.875" style="1"/>
    <col min="12290" max="12290" width="5.625" style="1" customWidth="1"/>
    <col min="12291" max="12291" width="10.625" style="1" customWidth="1"/>
    <col min="12292" max="12292" width="26.875" style="1" bestFit="1" customWidth="1"/>
    <col min="12293" max="12293" width="13.75" style="1" customWidth="1"/>
    <col min="12294" max="12294" width="5.5" style="1" bestFit="1" customWidth="1"/>
    <col min="12295" max="12295" width="8.875" style="1"/>
    <col min="12296" max="12296" width="9.375" style="1" bestFit="1" customWidth="1"/>
    <col min="12297" max="12297" width="12.125" style="1" customWidth="1"/>
    <col min="12298" max="12545" width="8.875" style="1"/>
    <col min="12546" max="12546" width="5.625" style="1" customWidth="1"/>
    <col min="12547" max="12547" width="10.625" style="1" customWidth="1"/>
    <col min="12548" max="12548" width="26.875" style="1" bestFit="1" customWidth="1"/>
    <col min="12549" max="12549" width="13.75" style="1" customWidth="1"/>
    <col min="12550" max="12550" width="5.5" style="1" bestFit="1" customWidth="1"/>
    <col min="12551" max="12551" width="8.875" style="1"/>
    <col min="12552" max="12552" width="9.375" style="1" bestFit="1" customWidth="1"/>
    <col min="12553" max="12553" width="12.125" style="1" customWidth="1"/>
    <col min="12554" max="12801" width="8.875" style="1"/>
    <col min="12802" max="12802" width="5.625" style="1" customWidth="1"/>
    <col min="12803" max="12803" width="10.625" style="1" customWidth="1"/>
    <col min="12804" max="12804" width="26.875" style="1" bestFit="1" customWidth="1"/>
    <col min="12805" max="12805" width="13.75" style="1" customWidth="1"/>
    <col min="12806" max="12806" width="5.5" style="1" bestFit="1" customWidth="1"/>
    <col min="12807" max="12807" width="8.875" style="1"/>
    <col min="12808" max="12808" width="9.375" style="1" bestFit="1" customWidth="1"/>
    <col min="12809" max="12809" width="12.125" style="1" customWidth="1"/>
    <col min="12810" max="13057" width="8.875" style="1"/>
    <col min="13058" max="13058" width="5.625" style="1" customWidth="1"/>
    <col min="13059" max="13059" width="10.625" style="1" customWidth="1"/>
    <col min="13060" max="13060" width="26.875" style="1" bestFit="1" customWidth="1"/>
    <col min="13061" max="13061" width="13.75" style="1" customWidth="1"/>
    <col min="13062" max="13062" width="5.5" style="1" bestFit="1" customWidth="1"/>
    <col min="13063" max="13063" width="8.875" style="1"/>
    <col min="13064" max="13064" width="9.375" style="1" bestFit="1" customWidth="1"/>
    <col min="13065" max="13065" width="12.125" style="1" customWidth="1"/>
    <col min="13066" max="13313" width="8.875" style="1"/>
    <col min="13314" max="13314" width="5.625" style="1" customWidth="1"/>
    <col min="13315" max="13315" width="10.625" style="1" customWidth="1"/>
    <col min="13316" max="13316" width="26.875" style="1" bestFit="1" customWidth="1"/>
    <col min="13317" max="13317" width="13.75" style="1" customWidth="1"/>
    <col min="13318" max="13318" width="5.5" style="1" bestFit="1" customWidth="1"/>
    <col min="13319" max="13319" width="8.875" style="1"/>
    <col min="13320" max="13320" width="9.375" style="1" bestFit="1" customWidth="1"/>
    <col min="13321" max="13321" width="12.125" style="1" customWidth="1"/>
    <col min="13322" max="13569" width="8.875" style="1"/>
    <col min="13570" max="13570" width="5.625" style="1" customWidth="1"/>
    <col min="13571" max="13571" width="10.625" style="1" customWidth="1"/>
    <col min="13572" max="13572" width="26.875" style="1" bestFit="1" customWidth="1"/>
    <col min="13573" max="13573" width="13.75" style="1" customWidth="1"/>
    <col min="13574" max="13574" width="5.5" style="1" bestFit="1" customWidth="1"/>
    <col min="13575" max="13575" width="8.875" style="1"/>
    <col min="13576" max="13576" width="9.375" style="1" bestFit="1" customWidth="1"/>
    <col min="13577" max="13577" width="12.125" style="1" customWidth="1"/>
    <col min="13578" max="13825" width="8.875" style="1"/>
    <col min="13826" max="13826" width="5.625" style="1" customWidth="1"/>
    <col min="13827" max="13827" width="10.625" style="1" customWidth="1"/>
    <col min="13828" max="13828" width="26.875" style="1" bestFit="1" customWidth="1"/>
    <col min="13829" max="13829" width="13.75" style="1" customWidth="1"/>
    <col min="13830" max="13830" width="5.5" style="1" bestFit="1" customWidth="1"/>
    <col min="13831" max="13831" width="8.875" style="1"/>
    <col min="13832" max="13832" width="9.375" style="1" bestFit="1" customWidth="1"/>
    <col min="13833" max="13833" width="12.125" style="1" customWidth="1"/>
    <col min="13834" max="14081" width="8.875" style="1"/>
    <col min="14082" max="14082" width="5.625" style="1" customWidth="1"/>
    <col min="14083" max="14083" width="10.625" style="1" customWidth="1"/>
    <col min="14084" max="14084" width="26.875" style="1" bestFit="1" customWidth="1"/>
    <col min="14085" max="14085" width="13.75" style="1" customWidth="1"/>
    <col min="14086" max="14086" width="5.5" style="1" bestFit="1" customWidth="1"/>
    <col min="14087" max="14087" width="8.875" style="1"/>
    <col min="14088" max="14088" width="9.375" style="1" bestFit="1" customWidth="1"/>
    <col min="14089" max="14089" width="12.125" style="1" customWidth="1"/>
    <col min="14090" max="14337" width="8.875" style="1"/>
    <col min="14338" max="14338" width="5.625" style="1" customWidth="1"/>
    <col min="14339" max="14339" width="10.625" style="1" customWidth="1"/>
    <col min="14340" max="14340" width="26.875" style="1" bestFit="1" customWidth="1"/>
    <col min="14341" max="14341" width="13.75" style="1" customWidth="1"/>
    <col min="14342" max="14342" width="5.5" style="1" bestFit="1" customWidth="1"/>
    <col min="14343" max="14343" width="8.875" style="1"/>
    <col min="14344" max="14344" width="9.375" style="1" bestFit="1" customWidth="1"/>
    <col min="14345" max="14345" width="12.125" style="1" customWidth="1"/>
    <col min="14346" max="14593" width="8.875" style="1"/>
    <col min="14594" max="14594" width="5.625" style="1" customWidth="1"/>
    <col min="14595" max="14595" width="10.625" style="1" customWidth="1"/>
    <col min="14596" max="14596" width="26.875" style="1" bestFit="1" customWidth="1"/>
    <col min="14597" max="14597" width="13.75" style="1" customWidth="1"/>
    <col min="14598" max="14598" width="5.5" style="1" bestFit="1" customWidth="1"/>
    <col min="14599" max="14599" width="8.875" style="1"/>
    <col min="14600" max="14600" width="9.375" style="1" bestFit="1" customWidth="1"/>
    <col min="14601" max="14601" width="12.125" style="1" customWidth="1"/>
    <col min="14602" max="14849" width="8.875" style="1"/>
    <col min="14850" max="14850" width="5.625" style="1" customWidth="1"/>
    <col min="14851" max="14851" width="10.625" style="1" customWidth="1"/>
    <col min="14852" max="14852" width="26.875" style="1" bestFit="1" customWidth="1"/>
    <col min="14853" max="14853" width="13.75" style="1" customWidth="1"/>
    <col min="14854" max="14854" width="5.5" style="1" bestFit="1" customWidth="1"/>
    <col min="14855" max="14855" width="8.875" style="1"/>
    <col min="14856" max="14856" width="9.375" style="1" bestFit="1" customWidth="1"/>
    <col min="14857" max="14857" width="12.125" style="1" customWidth="1"/>
    <col min="14858" max="15105" width="8.875" style="1"/>
    <col min="15106" max="15106" width="5.625" style="1" customWidth="1"/>
    <col min="15107" max="15107" width="10.625" style="1" customWidth="1"/>
    <col min="15108" max="15108" width="26.875" style="1" bestFit="1" customWidth="1"/>
    <col min="15109" max="15109" width="13.75" style="1" customWidth="1"/>
    <col min="15110" max="15110" width="5.5" style="1" bestFit="1" customWidth="1"/>
    <col min="15111" max="15111" width="8.875" style="1"/>
    <col min="15112" max="15112" width="9.375" style="1" bestFit="1" customWidth="1"/>
    <col min="15113" max="15113" width="12.125" style="1" customWidth="1"/>
    <col min="15114" max="15361" width="8.875" style="1"/>
    <col min="15362" max="15362" width="5.625" style="1" customWidth="1"/>
    <col min="15363" max="15363" width="10.625" style="1" customWidth="1"/>
    <col min="15364" max="15364" width="26.875" style="1" bestFit="1" customWidth="1"/>
    <col min="15365" max="15365" width="13.75" style="1" customWidth="1"/>
    <col min="15366" max="15366" width="5.5" style="1" bestFit="1" customWidth="1"/>
    <col min="15367" max="15367" width="8.875" style="1"/>
    <col min="15368" max="15368" width="9.375" style="1" bestFit="1" customWidth="1"/>
    <col min="15369" max="15369" width="12.125" style="1" customWidth="1"/>
    <col min="15370" max="15617" width="8.875" style="1"/>
    <col min="15618" max="15618" width="5.625" style="1" customWidth="1"/>
    <col min="15619" max="15619" width="10.625" style="1" customWidth="1"/>
    <col min="15620" max="15620" width="26.875" style="1" bestFit="1" customWidth="1"/>
    <col min="15621" max="15621" width="13.75" style="1" customWidth="1"/>
    <col min="15622" max="15622" width="5.5" style="1" bestFit="1" customWidth="1"/>
    <col min="15623" max="15623" width="8.875" style="1"/>
    <col min="15624" max="15624" width="9.375" style="1" bestFit="1" customWidth="1"/>
    <col min="15625" max="15625" width="12.125" style="1" customWidth="1"/>
    <col min="15626" max="15873" width="8.875" style="1"/>
    <col min="15874" max="15874" width="5.625" style="1" customWidth="1"/>
    <col min="15875" max="15875" width="10.625" style="1" customWidth="1"/>
    <col min="15876" max="15876" width="26.875" style="1" bestFit="1" customWidth="1"/>
    <col min="15877" max="15877" width="13.75" style="1" customWidth="1"/>
    <col min="15878" max="15878" width="5.5" style="1" bestFit="1" customWidth="1"/>
    <col min="15879" max="15879" width="8.875" style="1"/>
    <col min="15880" max="15880" width="9.375" style="1" bestFit="1" customWidth="1"/>
    <col min="15881" max="15881" width="12.125" style="1" customWidth="1"/>
    <col min="15882" max="16129" width="8.875" style="1"/>
    <col min="16130" max="16130" width="5.625" style="1" customWidth="1"/>
    <col min="16131" max="16131" width="10.625" style="1" customWidth="1"/>
    <col min="16132" max="16132" width="26.875" style="1" bestFit="1" customWidth="1"/>
    <col min="16133" max="16133" width="13.75" style="1" customWidth="1"/>
    <col min="16134" max="16134" width="5.5" style="1" bestFit="1" customWidth="1"/>
    <col min="16135" max="16135" width="8.875" style="1"/>
    <col min="16136" max="16136" width="9.375" style="1" bestFit="1" customWidth="1"/>
    <col min="16137" max="16137" width="12.125" style="1" customWidth="1"/>
    <col min="16138" max="16384" width="8.875" style="1"/>
  </cols>
  <sheetData>
    <row r="1" spans="1:13" ht="22.5">
      <c r="A1" s="231" t="s">
        <v>279</v>
      </c>
      <c r="B1" s="231"/>
      <c r="C1" s="231"/>
      <c r="D1" s="231"/>
      <c r="E1" s="231"/>
      <c r="F1" s="231"/>
      <c r="G1" s="231"/>
      <c r="H1" s="231"/>
      <c r="I1" s="103"/>
    </row>
    <row r="2" spans="1:13" ht="15.75">
      <c r="A2" s="237" t="s">
        <v>527</v>
      </c>
      <c r="B2" s="237"/>
      <c r="C2" s="237"/>
      <c r="D2" s="237"/>
      <c r="E2" s="237"/>
      <c r="F2" s="237"/>
      <c r="G2" s="237"/>
      <c r="H2" s="237"/>
      <c r="I2" s="108"/>
    </row>
    <row r="3" spans="1:13" ht="14.25">
      <c r="A3" s="232" t="s">
        <v>0</v>
      </c>
      <c r="B3" s="232"/>
      <c r="C3" s="232"/>
      <c r="D3" s="232"/>
      <c r="E3" s="232"/>
      <c r="F3" s="232"/>
      <c r="G3" s="232"/>
      <c r="H3" s="232"/>
      <c r="I3" s="104"/>
    </row>
    <row r="4" spans="1:13" ht="14.25">
      <c r="A4" s="232" t="s">
        <v>277</v>
      </c>
      <c r="B4" s="232"/>
      <c r="C4" s="232"/>
      <c r="D4" s="232"/>
      <c r="E4" s="232"/>
      <c r="F4" s="232"/>
      <c r="G4" s="232"/>
      <c r="H4" s="232"/>
      <c r="I4" s="104"/>
    </row>
    <row r="5" spans="1:13" ht="28.5" customHeight="1">
      <c r="A5" s="233" t="s">
        <v>1</v>
      </c>
      <c r="B5" s="233"/>
      <c r="C5" s="233"/>
      <c r="D5" s="233"/>
      <c r="E5" s="233"/>
      <c r="F5" s="233"/>
      <c r="G5" s="233"/>
      <c r="H5" s="233"/>
      <c r="I5" s="105"/>
    </row>
    <row r="6" spans="1:13" ht="14.25">
      <c r="A6" s="234" t="s">
        <v>2</v>
      </c>
      <c r="B6" s="234"/>
      <c r="C6" s="234"/>
      <c r="D6" s="234"/>
      <c r="E6" s="234"/>
      <c r="F6" s="234"/>
      <c r="G6" s="234"/>
      <c r="H6" s="234"/>
      <c r="I6" s="106"/>
    </row>
    <row r="7" spans="1:13" ht="15" customHeight="1">
      <c r="A7" s="251" t="s">
        <v>3</v>
      </c>
      <c r="B7" s="252" t="s">
        <v>4</v>
      </c>
      <c r="C7" s="253" t="s">
        <v>5</v>
      </c>
      <c r="D7" s="253" t="s">
        <v>6</v>
      </c>
      <c r="E7" s="254" t="s">
        <v>7</v>
      </c>
      <c r="F7" s="255" t="s">
        <v>8</v>
      </c>
      <c r="G7" s="255"/>
      <c r="H7" s="250" t="s">
        <v>9</v>
      </c>
      <c r="I7" s="90"/>
      <c r="L7" s="255" t="s">
        <v>8</v>
      </c>
      <c r="M7" s="255"/>
    </row>
    <row r="8" spans="1:13" ht="20.45" customHeight="1">
      <c r="A8" s="251"/>
      <c r="B8" s="252"/>
      <c r="C8" s="253"/>
      <c r="D8" s="253"/>
      <c r="E8" s="254"/>
      <c r="F8" s="112" t="s">
        <v>476</v>
      </c>
      <c r="G8" s="112" t="s">
        <v>477</v>
      </c>
      <c r="H8" s="250"/>
      <c r="I8" s="90"/>
      <c r="J8" s="89" t="s">
        <v>438</v>
      </c>
      <c r="L8" s="112" t="s">
        <v>476</v>
      </c>
      <c r="M8" s="112" t="s">
        <v>477</v>
      </c>
    </row>
    <row r="9" spans="1:13" ht="17.45" customHeight="1">
      <c r="A9" s="14">
        <v>1</v>
      </c>
      <c r="B9" s="41" t="s">
        <v>478</v>
      </c>
      <c r="C9" s="113" t="s">
        <v>471</v>
      </c>
      <c r="D9" s="40"/>
      <c r="E9" s="111" t="s">
        <v>479</v>
      </c>
      <c r="F9" s="18">
        <v>8.18965517241379E-2</v>
      </c>
      <c r="G9" s="18">
        <f>F9*0.97</f>
        <v>7.9439655172413762E-2</v>
      </c>
      <c r="H9" s="86"/>
      <c r="I9" s="91"/>
      <c r="J9" s="89"/>
      <c r="L9" s="18">
        <v>8.18965517241379E-2</v>
      </c>
      <c r="M9" s="18">
        <f>L9*0.97</f>
        <v>7.9439655172413762E-2</v>
      </c>
    </row>
    <row r="10" spans="1:13" ht="17.45" customHeight="1">
      <c r="A10" s="14">
        <v>2</v>
      </c>
      <c r="B10" s="114" t="s">
        <v>480</v>
      </c>
      <c r="C10" s="114" t="s">
        <v>472</v>
      </c>
      <c r="D10" s="40"/>
      <c r="E10" s="111" t="s">
        <v>479</v>
      </c>
      <c r="F10" s="18">
        <v>0.25982905982906002</v>
      </c>
      <c r="G10" s="18">
        <f t="shared" ref="G10:G12" si="0">F10*0.97</f>
        <v>0.2520341880341882</v>
      </c>
      <c r="H10" s="86"/>
      <c r="I10" s="91"/>
      <c r="J10" s="89"/>
      <c r="K10" s="88"/>
      <c r="L10" s="18">
        <v>0.25982905982906002</v>
      </c>
      <c r="M10" s="18">
        <f t="shared" ref="M10:M12" si="1">L10*0.97</f>
        <v>0.2520341880341882</v>
      </c>
    </row>
    <row r="11" spans="1:13" ht="17.45" customHeight="1">
      <c r="A11" s="14">
        <v>3</v>
      </c>
      <c r="B11" s="41" t="s">
        <v>481</v>
      </c>
      <c r="C11" s="42" t="s">
        <v>473</v>
      </c>
      <c r="D11" s="40"/>
      <c r="E11" s="111" t="s">
        <v>479</v>
      </c>
      <c r="F11" s="18">
        <v>8.18965517241379E-2</v>
      </c>
      <c r="G11" s="18">
        <f t="shared" si="0"/>
        <v>7.9439655172413762E-2</v>
      </c>
      <c r="H11" s="86"/>
      <c r="I11" s="91"/>
      <c r="J11" s="89"/>
      <c r="K11" s="88"/>
      <c r="L11" s="18">
        <v>8.18965517241379E-2</v>
      </c>
      <c r="M11" s="18">
        <f t="shared" si="1"/>
        <v>7.9439655172413762E-2</v>
      </c>
    </row>
    <row r="12" spans="1:13" ht="17.45" customHeight="1">
      <c r="A12" s="14">
        <v>4</v>
      </c>
      <c r="B12" s="114" t="s">
        <v>482</v>
      </c>
      <c r="C12" s="114" t="s">
        <v>474</v>
      </c>
      <c r="D12" s="40"/>
      <c r="E12" s="111" t="s">
        <v>479</v>
      </c>
      <c r="F12" s="18">
        <v>0.28418803418803401</v>
      </c>
      <c r="G12" s="18">
        <f t="shared" si="0"/>
        <v>0.27566239316239299</v>
      </c>
      <c r="H12" s="86"/>
      <c r="I12" s="91"/>
      <c r="J12" s="89"/>
      <c r="K12" s="88"/>
      <c r="L12" s="18">
        <v>0.28418803418803401</v>
      </c>
      <c r="M12" s="18">
        <f t="shared" si="1"/>
        <v>0.27566239316239299</v>
      </c>
    </row>
    <row r="13" spans="1:13" ht="16.5">
      <c r="A13" s="14"/>
      <c r="B13" s="41"/>
      <c r="C13" s="42"/>
      <c r="D13" s="40"/>
      <c r="E13" s="111"/>
      <c r="F13" s="18"/>
      <c r="G13" s="18"/>
      <c r="H13" s="86"/>
      <c r="I13" s="91"/>
      <c r="J13" s="89"/>
      <c r="K13" s="88"/>
      <c r="L13" s="39"/>
      <c r="M13" s="39"/>
    </row>
    <row r="14" spans="1:13" ht="16.5">
      <c r="A14" s="14"/>
      <c r="B14" s="41"/>
      <c r="C14" s="42"/>
      <c r="D14" s="40"/>
      <c r="E14" s="111"/>
      <c r="F14" s="18"/>
      <c r="G14" s="18"/>
      <c r="H14" s="86"/>
      <c r="I14" s="91"/>
      <c r="J14" s="89"/>
      <c r="K14" s="88"/>
      <c r="L14" s="39"/>
      <c r="M14" s="39"/>
    </row>
    <row r="15" spans="1:13" ht="16.5">
      <c r="A15" s="14"/>
      <c r="B15" s="41"/>
      <c r="C15" s="42"/>
      <c r="D15" s="40"/>
      <c r="E15" s="111"/>
      <c r="F15" s="18"/>
      <c r="G15" s="18"/>
      <c r="H15" s="86"/>
      <c r="I15" s="91"/>
      <c r="J15" s="89"/>
      <c r="K15" s="88"/>
      <c r="L15" s="39"/>
      <c r="M15" s="39"/>
    </row>
    <row r="16" spans="1:13" ht="27.75" customHeight="1">
      <c r="A16" s="249" t="s">
        <v>271</v>
      </c>
      <c r="B16" s="249"/>
      <c r="C16" s="249"/>
      <c r="D16" s="249"/>
      <c r="E16" s="249"/>
      <c r="F16" s="249"/>
      <c r="G16" s="249"/>
      <c r="H16" s="249"/>
      <c r="I16" s="110"/>
    </row>
    <row r="17" spans="1:9" ht="27.75" customHeight="1">
      <c r="A17" s="235" t="s">
        <v>483</v>
      </c>
      <c r="B17" s="235"/>
      <c r="C17" s="235"/>
      <c r="D17" s="235"/>
      <c r="E17" s="235"/>
      <c r="F17" s="235"/>
      <c r="G17" s="235"/>
      <c r="H17" s="235"/>
      <c r="I17" s="107"/>
    </row>
    <row r="18" spans="1:9" ht="14.25">
      <c r="A18" s="235" t="s">
        <v>272</v>
      </c>
      <c r="B18" s="235"/>
      <c r="C18" s="235"/>
      <c r="D18" s="235"/>
      <c r="E18" s="235"/>
      <c r="F18" s="235"/>
      <c r="G18" s="235"/>
      <c r="H18" s="235"/>
      <c r="I18" s="107"/>
    </row>
    <row r="19" spans="1:9" ht="14.25">
      <c r="A19" s="238" t="s">
        <v>273</v>
      </c>
      <c r="B19" s="238"/>
      <c r="C19" s="238"/>
      <c r="D19" s="238"/>
      <c r="E19" s="238"/>
      <c r="F19" s="238"/>
      <c r="G19" s="238"/>
      <c r="H19" s="238"/>
      <c r="I19" s="109"/>
    </row>
    <row r="20" spans="1:9" ht="14.25">
      <c r="A20" s="109"/>
      <c r="B20" s="30"/>
      <c r="C20" s="109"/>
      <c r="D20" s="109"/>
      <c r="E20" s="109"/>
      <c r="F20" s="31"/>
      <c r="G20" s="31"/>
      <c r="H20" s="32"/>
      <c r="I20" s="32"/>
    </row>
    <row r="21" spans="1:9" ht="16.5">
      <c r="A21" s="33" t="s">
        <v>274</v>
      </c>
      <c r="B21" s="34"/>
      <c r="C21" s="35"/>
      <c r="D21" s="36" t="s">
        <v>275</v>
      </c>
      <c r="E21" s="35"/>
      <c r="F21" s="37"/>
      <c r="G21" s="37"/>
      <c r="H21" s="38"/>
      <c r="I21" s="38"/>
    </row>
    <row r="22" spans="1:9" ht="16.5">
      <c r="A22" s="33"/>
      <c r="B22" s="34"/>
      <c r="C22" s="35"/>
      <c r="D22" s="36"/>
      <c r="E22" s="35"/>
      <c r="F22" s="37"/>
      <c r="G22" s="37"/>
      <c r="H22" s="38"/>
      <c r="I22" s="38"/>
    </row>
    <row r="23" spans="1:9" ht="16.5">
      <c r="A23" s="33" t="s">
        <v>276</v>
      </c>
      <c r="B23" s="33"/>
      <c r="C23" s="109"/>
      <c r="D23" s="33" t="s">
        <v>276</v>
      </c>
      <c r="E23" s="109"/>
      <c r="F23" s="37"/>
      <c r="G23" s="37"/>
      <c r="H23" s="38"/>
      <c r="I23" s="38"/>
    </row>
  </sheetData>
  <mergeCells count="18">
    <mergeCell ref="A6:H6"/>
    <mergeCell ref="A1:H1"/>
    <mergeCell ref="A2:H2"/>
    <mergeCell ref="A3:H3"/>
    <mergeCell ref="A4:H4"/>
    <mergeCell ref="A5:H5"/>
    <mergeCell ref="L7:M7"/>
    <mergeCell ref="A16:H16"/>
    <mergeCell ref="A17:H17"/>
    <mergeCell ref="A18:H18"/>
    <mergeCell ref="A19:H19"/>
    <mergeCell ref="A7:A8"/>
    <mergeCell ref="B7:B8"/>
    <mergeCell ref="C7:C8"/>
    <mergeCell ref="D7:D8"/>
    <mergeCell ref="E7:E8"/>
    <mergeCell ref="F7:G7"/>
    <mergeCell ref="H7:H8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45"/>
  <sheetViews>
    <sheetView workbookViewId="0">
      <selection activeCell="C10" sqref="C10"/>
    </sheetView>
  </sheetViews>
  <sheetFormatPr defaultRowHeight="13.5"/>
  <cols>
    <col min="1" max="1" width="5.625" style="1" customWidth="1"/>
    <col min="2" max="2" width="12" style="1" customWidth="1"/>
    <col min="3" max="3" width="28.625" style="1" customWidth="1"/>
    <col min="4" max="4" width="13.125" style="1" customWidth="1"/>
    <col min="5" max="5" width="5.5" style="1" bestFit="1" customWidth="1"/>
    <col min="6" max="6" width="8.5" style="1" customWidth="1"/>
    <col min="7" max="7" width="9.5" style="1" customWidth="1"/>
    <col min="8" max="8" width="11.5" style="1" customWidth="1"/>
    <col min="9" max="9" width="8.875" style="1"/>
    <col min="10" max="12" width="0" style="1" hidden="1" customWidth="1"/>
    <col min="13" max="14" width="0" style="142" hidden="1" customWidth="1"/>
    <col min="15" max="15" width="0" style="1" hidden="1" customWidth="1"/>
    <col min="16" max="256" width="8.875" style="1"/>
    <col min="257" max="257" width="5.625" style="1" customWidth="1"/>
    <col min="258" max="258" width="10.625" style="1" customWidth="1"/>
    <col min="259" max="259" width="30" style="1" customWidth="1"/>
    <col min="260" max="260" width="13.75" style="1" customWidth="1"/>
    <col min="261" max="261" width="5.5" style="1" bestFit="1" customWidth="1"/>
    <col min="262" max="512" width="8.875" style="1"/>
    <col min="513" max="513" width="5.625" style="1" customWidth="1"/>
    <col min="514" max="514" width="10.625" style="1" customWidth="1"/>
    <col min="515" max="515" width="30" style="1" customWidth="1"/>
    <col min="516" max="516" width="13.75" style="1" customWidth="1"/>
    <col min="517" max="517" width="5.5" style="1" bestFit="1" customWidth="1"/>
    <col min="518" max="768" width="8.875" style="1"/>
    <col min="769" max="769" width="5.625" style="1" customWidth="1"/>
    <col min="770" max="770" width="10.625" style="1" customWidth="1"/>
    <col min="771" max="771" width="30" style="1" customWidth="1"/>
    <col min="772" max="772" width="13.75" style="1" customWidth="1"/>
    <col min="773" max="773" width="5.5" style="1" bestFit="1" customWidth="1"/>
    <col min="774" max="1024" width="8.875" style="1"/>
    <col min="1025" max="1025" width="5.625" style="1" customWidth="1"/>
    <col min="1026" max="1026" width="10.625" style="1" customWidth="1"/>
    <col min="1027" max="1027" width="30" style="1" customWidth="1"/>
    <col min="1028" max="1028" width="13.75" style="1" customWidth="1"/>
    <col min="1029" max="1029" width="5.5" style="1" bestFit="1" customWidth="1"/>
    <col min="1030" max="1280" width="8.875" style="1"/>
    <col min="1281" max="1281" width="5.625" style="1" customWidth="1"/>
    <col min="1282" max="1282" width="10.625" style="1" customWidth="1"/>
    <col min="1283" max="1283" width="30" style="1" customWidth="1"/>
    <col min="1284" max="1284" width="13.75" style="1" customWidth="1"/>
    <col min="1285" max="1285" width="5.5" style="1" bestFit="1" customWidth="1"/>
    <col min="1286" max="1536" width="8.875" style="1"/>
    <col min="1537" max="1537" width="5.625" style="1" customWidth="1"/>
    <col min="1538" max="1538" width="10.625" style="1" customWidth="1"/>
    <col min="1539" max="1539" width="30" style="1" customWidth="1"/>
    <col min="1540" max="1540" width="13.75" style="1" customWidth="1"/>
    <col min="1541" max="1541" width="5.5" style="1" bestFit="1" customWidth="1"/>
    <col min="1542" max="1792" width="8.875" style="1"/>
    <col min="1793" max="1793" width="5.625" style="1" customWidth="1"/>
    <col min="1794" max="1794" width="10.625" style="1" customWidth="1"/>
    <col min="1795" max="1795" width="30" style="1" customWidth="1"/>
    <col min="1796" max="1796" width="13.75" style="1" customWidth="1"/>
    <col min="1797" max="1797" width="5.5" style="1" bestFit="1" customWidth="1"/>
    <col min="1798" max="2048" width="8.875" style="1"/>
    <col min="2049" max="2049" width="5.625" style="1" customWidth="1"/>
    <col min="2050" max="2050" width="10.625" style="1" customWidth="1"/>
    <col min="2051" max="2051" width="30" style="1" customWidth="1"/>
    <col min="2052" max="2052" width="13.75" style="1" customWidth="1"/>
    <col min="2053" max="2053" width="5.5" style="1" bestFit="1" customWidth="1"/>
    <col min="2054" max="2304" width="8.875" style="1"/>
    <col min="2305" max="2305" width="5.625" style="1" customWidth="1"/>
    <col min="2306" max="2306" width="10.625" style="1" customWidth="1"/>
    <col min="2307" max="2307" width="30" style="1" customWidth="1"/>
    <col min="2308" max="2308" width="13.75" style="1" customWidth="1"/>
    <col min="2309" max="2309" width="5.5" style="1" bestFit="1" customWidth="1"/>
    <col min="2310" max="2560" width="8.875" style="1"/>
    <col min="2561" max="2561" width="5.625" style="1" customWidth="1"/>
    <col min="2562" max="2562" width="10.625" style="1" customWidth="1"/>
    <col min="2563" max="2563" width="30" style="1" customWidth="1"/>
    <col min="2564" max="2564" width="13.75" style="1" customWidth="1"/>
    <col min="2565" max="2565" width="5.5" style="1" bestFit="1" customWidth="1"/>
    <col min="2566" max="2816" width="8.875" style="1"/>
    <col min="2817" max="2817" width="5.625" style="1" customWidth="1"/>
    <col min="2818" max="2818" width="10.625" style="1" customWidth="1"/>
    <col min="2819" max="2819" width="30" style="1" customWidth="1"/>
    <col min="2820" max="2820" width="13.75" style="1" customWidth="1"/>
    <col min="2821" max="2821" width="5.5" style="1" bestFit="1" customWidth="1"/>
    <col min="2822" max="3072" width="8.875" style="1"/>
    <col min="3073" max="3073" width="5.625" style="1" customWidth="1"/>
    <col min="3074" max="3074" width="10.625" style="1" customWidth="1"/>
    <col min="3075" max="3075" width="30" style="1" customWidth="1"/>
    <col min="3076" max="3076" width="13.75" style="1" customWidth="1"/>
    <col min="3077" max="3077" width="5.5" style="1" bestFit="1" customWidth="1"/>
    <col min="3078" max="3328" width="8.875" style="1"/>
    <col min="3329" max="3329" width="5.625" style="1" customWidth="1"/>
    <col min="3330" max="3330" width="10.625" style="1" customWidth="1"/>
    <col min="3331" max="3331" width="30" style="1" customWidth="1"/>
    <col min="3332" max="3332" width="13.75" style="1" customWidth="1"/>
    <col min="3333" max="3333" width="5.5" style="1" bestFit="1" customWidth="1"/>
    <col min="3334" max="3584" width="8.875" style="1"/>
    <col min="3585" max="3585" width="5.625" style="1" customWidth="1"/>
    <col min="3586" max="3586" width="10.625" style="1" customWidth="1"/>
    <col min="3587" max="3587" width="30" style="1" customWidth="1"/>
    <col min="3588" max="3588" width="13.75" style="1" customWidth="1"/>
    <col min="3589" max="3589" width="5.5" style="1" bestFit="1" customWidth="1"/>
    <col min="3590" max="3840" width="8.875" style="1"/>
    <col min="3841" max="3841" width="5.625" style="1" customWidth="1"/>
    <col min="3842" max="3842" width="10.625" style="1" customWidth="1"/>
    <col min="3843" max="3843" width="30" style="1" customWidth="1"/>
    <col min="3844" max="3844" width="13.75" style="1" customWidth="1"/>
    <col min="3845" max="3845" width="5.5" style="1" bestFit="1" customWidth="1"/>
    <col min="3846" max="4096" width="8.875" style="1"/>
    <col min="4097" max="4097" width="5.625" style="1" customWidth="1"/>
    <col min="4098" max="4098" width="10.625" style="1" customWidth="1"/>
    <col min="4099" max="4099" width="30" style="1" customWidth="1"/>
    <col min="4100" max="4100" width="13.75" style="1" customWidth="1"/>
    <col min="4101" max="4101" width="5.5" style="1" bestFit="1" customWidth="1"/>
    <col min="4102" max="4352" width="8.875" style="1"/>
    <col min="4353" max="4353" width="5.625" style="1" customWidth="1"/>
    <col min="4354" max="4354" width="10.625" style="1" customWidth="1"/>
    <col min="4355" max="4355" width="30" style="1" customWidth="1"/>
    <col min="4356" max="4356" width="13.75" style="1" customWidth="1"/>
    <col min="4357" max="4357" width="5.5" style="1" bestFit="1" customWidth="1"/>
    <col min="4358" max="4608" width="8.875" style="1"/>
    <col min="4609" max="4609" width="5.625" style="1" customWidth="1"/>
    <col min="4610" max="4610" width="10.625" style="1" customWidth="1"/>
    <col min="4611" max="4611" width="30" style="1" customWidth="1"/>
    <col min="4612" max="4612" width="13.75" style="1" customWidth="1"/>
    <col min="4613" max="4613" width="5.5" style="1" bestFit="1" customWidth="1"/>
    <col min="4614" max="4864" width="8.875" style="1"/>
    <col min="4865" max="4865" width="5.625" style="1" customWidth="1"/>
    <col min="4866" max="4866" width="10.625" style="1" customWidth="1"/>
    <col min="4867" max="4867" width="30" style="1" customWidth="1"/>
    <col min="4868" max="4868" width="13.75" style="1" customWidth="1"/>
    <col min="4869" max="4869" width="5.5" style="1" bestFit="1" customWidth="1"/>
    <col min="4870" max="5120" width="8.875" style="1"/>
    <col min="5121" max="5121" width="5.625" style="1" customWidth="1"/>
    <col min="5122" max="5122" width="10.625" style="1" customWidth="1"/>
    <col min="5123" max="5123" width="30" style="1" customWidth="1"/>
    <col min="5124" max="5124" width="13.75" style="1" customWidth="1"/>
    <col min="5125" max="5125" width="5.5" style="1" bestFit="1" customWidth="1"/>
    <col min="5126" max="5376" width="8.875" style="1"/>
    <col min="5377" max="5377" width="5.625" style="1" customWidth="1"/>
    <col min="5378" max="5378" width="10.625" style="1" customWidth="1"/>
    <col min="5379" max="5379" width="30" style="1" customWidth="1"/>
    <col min="5380" max="5380" width="13.75" style="1" customWidth="1"/>
    <col min="5381" max="5381" width="5.5" style="1" bestFit="1" customWidth="1"/>
    <col min="5382" max="5632" width="8.875" style="1"/>
    <col min="5633" max="5633" width="5.625" style="1" customWidth="1"/>
    <col min="5634" max="5634" width="10.625" style="1" customWidth="1"/>
    <col min="5635" max="5635" width="30" style="1" customWidth="1"/>
    <col min="5636" max="5636" width="13.75" style="1" customWidth="1"/>
    <col min="5637" max="5637" width="5.5" style="1" bestFit="1" customWidth="1"/>
    <col min="5638" max="5888" width="8.875" style="1"/>
    <col min="5889" max="5889" width="5.625" style="1" customWidth="1"/>
    <col min="5890" max="5890" width="10.625" style="1" customWidth="1"/>
    <col min="5891" max="5891" width="30" style="1" customWidth="1"/>
    <col min="5892" max="5892" width="13.75" style="1" customWidth="1"/>
    <col min="5893" max="5893" width="5.5" style="1" bestFit="1" customWidth="1"/>
    <col min="5894" max="6144" width="8.875" style="1"/>
    <col min="6145" max="6145" width="5.625" style="1" customWidth="1"/>
    <col min="6146" max="6146" width="10.625" style="1" customWidth="1"/>
    <col min="6147" max="6147" width="30" style="1" customWidth="1"/>
    <col min="6148" max="6148" width="13.75" style="1" customWidth="1"/>
    <col min="6149" max="6149" width="5.5" style="1" bestFit="1" customWidth="1"/>
    <col min="6150" max="6400" width="8.875" style="1"/>
    <col min="6401" max="6401" width="5.625" style="1" customWidth="1"/>
    <col min="6402" max="6402" width="10.625" style="1" customWidth="1"/>
    <col min="6403" max="6403" width="30" style="1" customWidth="1"/>
    <col min="6404" max="6404" width="13.75" style="1" customWidth="1"/>
    <col min="6405" max="6405" width="5.5" style="1" bestFit="1" customWidth="1"/>
    <col min="6406" max="6656" width="8.875" style="1"/>
    <col min="6657" max="6657" width="5.625" style="1" customWidth="1"/>
    <col min="6658" max="6658" width="10.625" style="1" customWidth="1"/>
    <col min="6659" max="6659" width="30" style="1" customWidth="1"/>
    <col min="6660" max="6660" width="13.75" style="1" customWidth="1"/>
    <col min="6661" max="6661" width="5.5" style="1" bestFit="1" customWidth="1"/>
    <col min="6662" max="6912" width="8.875" style="1"/>
    <col min="6913" max="6913" width="5.625" style="1" customWidth="1"/>
    <col min="6914" max="6914" width="10.625" style="1" customWidth="1"/>
    <col min="6915" max="6915" width="30" style="1" customWidth="1"/>
    <col min="6916" max="6916" width="13.75" style="1" customWidth="1"/>
    <col min="6917" max="6917" width="5.5" style="1" bestFit="1" customWidth="1"/>
    <col min="6918" max="7168" width="8.875" style="1"/>
    <col min="7169" max="7169" width="5.625" style="1" customWidth="1"/>
    <col min="7170" max="7170" width="10.625" style="1" customWidth="1"/>
    <col min="7171" max="7171" width="30" style="1" customWidth="1"/>
    <col min="7172" max="7172" width="13.75" style="1" customWidth="1"/>
    <col min="7173" max="7173" width="5.5" style="1" bestFit="1" customWidth="1"/>
    <col min="7174" max="7424" width="8.875" style="1"/>
    <col min="7425" max="7425" width="5.625" style="1" customWidth="1"/>
    <col min="7426" max="7426" width="10.625" style="1" customWidth="1"/>
    <col min="7427" max="7427" width="30" style="1" customWidth="1"/>
    <col min="7428" max="7428" width="13.75" style="1" customWidth="1"/>
    <col min="7429" max="7429" width="5.5" style="1" bestFit="1" customWidth="1"/>
    <col min="7430" max="7680" width="8.875" style="1"/>
    <col min="7681" max="7681" width="5.625" style="1" customWidth="1"/>
    <col min="7682" max="7682" width="10.625" style="1" customWidth="1"/>
    <col min="7683" max="7683" width="30" style="1" customWidth="1"/>
    <col min="7684" max="7684" width="13.75" style="1" customWidth="1"/>
    <col min="7685" max="7685" width="5.5" style="1" bestFit="1" customWidth="1"/>
    <col min="7686" max="7936" width="8.875" style="1"/>
    <col min="7937" max="7937" width="5.625" style="1" customWidth="1"/>
    <col min="7938" max="7938" width="10.625" style="1" customWidth="1"/>
    <col min="7939" max="7939" width="30" style="1" customWidth="1"/>
    <col min="7940" max="7940" width="13.75" style="1" customWidth="1"/>
    <col min="7941" max="7941" width="5.5" style="1" bestFit="1" customWidth="1"/>
    <col min="7942" max="8192" width="8.875" style="1"/>
    <col min="8193" max="8193" width="5.625" style="1" customWidth="1"/>
    <col min="8194" max="8194" width="10.625" style="1" customWidth="1"/>
    <col min="8195" max="8195" width="30" style="1" customWidth="1"/>
    <col min="8196" max="8196" width="13.75" style="1" customWidth="1"/>
    <col min="8197" max="8197" width="5.5" style="1" bestFit="1" customWidth="1"/>
    <col min="8198" max="8448" width="8.875" style="1"/>
    <col min="8449" max="8449" width="5.625" style="1" customWidth="1"/>
    <col min="8450" max="8450" width="10.625" style="1" customWidth="1"/>
    <col min="8451" max="8451" width="30" style="1" customWidth="1"/>
    <col min="8452" max="8452" width="13.75" style="1" customWidth="1"/>
    <col min="8453" max="8453" width="5.5" style="1" bestFit="1" customWidth="1"/>
    <col min="8454" max="8704" width="8.875" style="1"/>
    <col min="8705" max="8705" width="5.625" style="1" customWidth="1"/>
    <col min="8706" max="8706" width="10.625" style="1" customWidth="1"/>
    <col min="8707" max="8707" width="30" style="1" customWidth="1"/>
    <col min="8708" max="8708" width="13.75" style="1" customWidth="1"/>
    <col min="8709" max="8709" width="5.5" style="1" bestFit="1" customWidth="1"/>
    <col min="8710" max="8960" width="8.875" style="1"/>
    <col min="8961" max="8961" width="5.625" style="1" customWidth="1"/>
    <col min="8962" max="8962" width="10.625" style="1" customWidth="1"/>
    <col min="8963" max="8963" width="30" style="1" customWidth="1"/>
    <col min="8964" max="8964" width="13.75" style="1" customWidth="1"/>
    <col min="8965" max="8965" width="5.5" style="1" bestFit="1" customWidth="1"/>
    <col min="8966" max="9216" width="8.875" style="1"/>
    <col min="9217" max="9217" width="5.625" style="1" customWidth="1"/>
    <col min="9218" max="9218" width="10.625" style="1" customWidth="1"/>
    <col min="9219" max="9219" width="30" style="1" customWidth="1"/>
    <col min="9220" max="9220" width="13.75" style="1" customWidth="1"/>
    <col min="9221" max="9221" width="5.5" style="1" bestFit="1" customWidth="1"/>
    <col min="9222" max="9472" width="8.875" style="1"/>
    <col min="9473" max="9473" width="5.625" style="1" customWidth="1"/>
    <col min="9474" max="9474" width="10.625" style="1" customWidth="1"/>
    <col min="9475" max="9475" width="30" style="1" customWidth="1"/>
    <col min="9476" max="9476" width="13.75" style="1" customWidth="1"/>
    <col min="9477" max="9477" width="5.5" style="1" bestFit="1" customWidth="1"/>
    <col min="9478" max="9728" width="8.875" style="1"/>
    <col min="9729" max="9729" width="5.625" style="1" customWidth="1"/>
    <col min="9730" max="9730" width="10.625" style="1" customWidth="1"/>
    <col min="9731" max="9731" width="30" style="1" customWidth="1"/>
    <col min="9732" max="9732" width="13.75" style="1" customWidth="1"/>
    <col min="9733" max="9733" width="5.5" style="1" bestFit="1" customWidth="1"/>
    <col min="9734" max="9984" width="8.875" style="1"/>
    <col min="9985" max="9985" width="5.625" style="1" customWidth="1"/>
    <col min="9986" max="9986" width="10.625" style="1" customWidth="1"/>
    <col min="9987" max="9987" width="30" style="1" customWidth="1"/>
    <col min="9988" max="9988" width="13.75" style="1" customWidth="1"/>
    <col min="9989" max="9989" width="5.5" style="1" bestFit="1" customWidth="1"/>
    <col min="9990" max="10240" width="8.875" style="1"/>
    <col min="10241" max="10241" width="5.625" style="1" customWidth="1"/>
    <col min="10242" max="10242" width="10.625" style="1" customWidth="1"/>
    <col min="10243" max="10243" width="30" style="1" customWidth="1"/>
    <col min="10244" max="10244" width="13.75" style="1" customWidth="1"/>
    <col min="10245" max="10245" width="5.5" style="1" bestFit="1" customWidth="1"/>
    <col min="10246" max="10496" width="8.875" style="1"/>
    <col min="10497" max="10497" width="5.625" style="1" customWidth="1"/>
    <col min="10498" max="10498" width="10.625" style="1" customWidth="1"/>
    <col min="10499" max="10499" width="30" style="1" customWidth="1"/>
    <col min="10500" max="10500" width="13.75" style="1" customWidth="1"/>
    <col min="10501" max="10501" width="5.5" style="1" bestFit="1" customWidth="1"/>
    <col min="10502" max="10752" width="8.875" style="1"/>
    <col min="10753" max="10753" width="5.625" style="1" customWidth="1"/>
    <col min="10754" max="10754" width="10.625" style="1" customWidth="1"/>
    <col min="10755" max="10755" width="30" style="1" customWidth="1"/>
    <col min="10756" max="10756" width="13.75" style="1" customWidth="1"/>
    <col min="10757" max="10757" width="5.5" style="1" bestFit="1" customWidth="1"/>
    <col min="10758" max="11008" width="8.875" style="1"/>
    <col min="11009" max="11009" width="5.625" style="1" customWidth="1"/>
    <col min="11010" max="11010" width="10.625" style="1" customWidth="1"/>
    <col min="11011" max="11011" width="30" style="1" customWidth="1"/>
    <col min="11012" max="11012" width="13.75" style="1" customWidth="1"/>
    <col min="11013" max="11013" width="5.5" style="1" bestFit="1" customWidth="1"/>
    <col min="11014" max="11264" width="8.875" style="1"/>
    <col min="11265" max="11265" width="5.625" style="1" customWidth="1"/>
    <col min="11266" max="11266" width="10.625" style="1" customWidth="1"/>
    <col min="11267" max="11267" width="30" style="1" customWidth="1"/>
    <col min="11268" max="11268" width="13.75" style="1" customWidth="1"/>
    <col min="11269" max="11269" width="5.5" style="1" bestFit="1" customWidth="1"/>
    <col min="11270" max="11520" width="8.875" style="1"/>
    <col min="11521" max="11521" width="5.625" style="1" customWidth="1"/>
    <col min="11522" max="11522" width="10.625" style="1" customWidth="1"/>
    <col min="11523" max="11523" width="30" style="1" customWidth="1"/>
    <col min="11524" max="11524" width="13.75" style="1" customWidth="1"/>
    <col min="11525" max="11525" width="5.5" style="1" bestFit="1" customWidth="1"/>
    <col min="11526" max="11776" width="8.875" style="1"/>
    <col min="11777" max="11777" width="5.625" style="1" customWidth="1"/>
    <col min="11778" max="11778" width="10.625" style="1" customWidth="1"/>
    <col min="11779" max="11779" width="30" style="1" customWidth="1"/>
    <col min="11780" max="11780" width="13.75" style="1" customWidth="1"/>
    <col min="11781" max="11781" width="5.5" style="1" bestFit="1" customWidth="1"/>
    <col min="11782" max="12032" width="8.875" style="1"/>
    <col min="12033" max="12033" width="5.625" style="1" customWidth="1"/>
    <col min="12034" max="12034" width="10.625" style="1" customWidth="1"/>
    <col min="12035" max="12035" width="30" style="1" customWidth="1"/>
    <col min="12036" max="12036" width="13.75" style="1" customWidth="1"/>
    <col min="12037" max="12037" width="5.5" style="1" bestFit="1" customWidth="1"/>
    <col min="12038" max="12288" width="8.875" style="1"/>
    <col min="12289" max="12289" width="5.625" style="1" customWidth="1"/>
    <col min="12290" max="12290" width="10.625" style="1" customWidth="1"/>
    <col min="12291" max="12291" width="30" style="1" customWidth="1"/>
    <col min="12292" max="12292" width="13.75" style="1" customWidth="1"/>
    <col min="12293" max="12293" width="5.5" style="1" bestFit="1" customWidth="1"/>
    <col min="12294" max="12544" width="8.875" style="1"/>
    <col min="12545" max="12545" width="5.625" style="1" customWidth="1"/>
    <col min="12546" max="12546" width="10.625" style="1" customWidth="1"/>
    <col min="12547" max="12547" width="30" style="1" customWidth="1"/>
    <col min="12548" max="12548" width="13.75" style="1" customWidth="1"/>
    <col min="12549" max="12549" width="5.5" style="1" bestFit="1" customWidth="1"/>
    <col min="12550" max="12800" width="8.875" style="1"/>
    <col min="12801" max="12801" width="5.625" style="1" customWidth="1"/>
    <col min="12802" max="12802" width="10.625" style="1" customWidth="1"/>
    <col min="12803" max="12803" width="30" style="1" customWidth="1"/>
    <col min="12804" max="12804" width="13.75" style="1" customWidth="1"/>
    <col min="12805" max="12805" width="5.5" style="1" bestFit="1" customWidth="1"/>
    <col min="12806" max="13056" width="8.875" style="1"/>
    <col min="13057" max="13057" width="5.625" style="1" customWidth="1"/>
    <col min="13058" max="13058" width="10.625" style="1" customWidth="1"/>
    <col min="13059" max="13059" width="30" style="1" customWidth="1"/>
    <col min="13060" max="13060" width="13.75" style="1" customWidth="1"/>
    <col min="13061" max="13061" width="5.5" style="1" bestFit="1" customWidth="1"/>
    <col min="13062" max="13312" width="8.875" style="1"/>
    <col min="13313" max="13313" width="5.625" style="1" customWidth="1"/>
    <col min="13314" max="13314" width="10.625" style="1" customWidth="1"/>
    <col min="13315" max="13315" width="30" style="1" customWidth="1"/>
    <col min="13316" max="13316" width="13.75" style="1" customWidth="1"/>
    <col min="13317" max="13317" width="5.5" style="1" bestFit="1" customWidth="1"/>
    <col min="13318" max="13568" width="8.875" style="1"/>
    <col min="13569" max="13569" width="5.625" style="1" customWidth="1"/>
    <col min="13570" max="13570" width="10.625" style="1" customWidth="1"/>
    <col min="13571" max="13571" width="30" style="1" customWidth="1"/>
    <col min="13572" max="13572" width="13.75" style="1" customWidth="1"/>
    <col min="13573" max="13573" width="5.5" style="1" bestFit="1" customWidth="1"/>
    <col min="13574" max="13824" width="8.875" style="1"/>
    <col min="13825" max="13825" width="5.625" style="1" customWidth="1"/>
    <col min="13826" max="13826" width="10.625" style="1" customWidth="1"/>
    <col min="13827" max="13827" width="30" style="1" customWidth="1"/>
    <col min="13828" max="13828" width="13.75" style="1" customWidth="1"/>
    <col min="13829" max="13829" width="5.5" style="1" bestFit="1" customWidth="1"/>
    <col min="13830" max="14080" width="8.875" style="1"/>
    <col min="14081" max="14081" width="5.625" style="1" customWidth="1"/>
    <col min="14082" max="14082" width="10.625" style="1" customWidth="1"/>
    <col min="14083" max="14083" width="30" style="1" customWidth="1"/>
    <col min="14084" max="14084" width="13.75" style="1" customWidth="1"/>
    <col min="14085" max="14085" width="5.5" style="1" bestFit="1" customWidth="1"/>
    <col min="14086" max="14336" width="8.875" style="1"/>
    <col min="14337" max="14337" width="5.625" style="1" customWidth="1"/>
    <col min="14338" max="14338" width="10.625" style="1" customWidth="1"/>
    <col min="14339" max="14339" width="30" style="1" customWidth="1"/>
    <col min="14340" max="14340" width="13.75" style="1" customWidth="1"/>
    <col min="14341" max="14341" width="5.5" style="1" bestFit="1" customWidth="1"/>
    <col min="14342" max="14592" width="8.875" style="1"/>
    <col min="14593" max="14593" width="5.625" style="1" customWidth="1"/>
    <col min="14594" max="14594" width="10.625" style="1" customWidth="1"/>
    <col min="14595" max="14595" width="30" style="1" customWidth="1"/>
    <col min="14596" max="14596" width="13.75" style="1" customWidth="1"/>
    <col min="14597" max="14597" width="5.5" style="1" bestFit="1" customWidth="1"/>
    <col min="14598" max="14848" width="8.875" style="1"/>
    <col min="14849" max="14849" width="5.625" style="1" customWidth="1"/>
    <col min="14850" max="14850" width="10.625" style="1" customWidth="1"/>
    <col min="14851" max="14851" width="30" style="1" customWidth="1"/>
    <col min="14852" max="14852" width="13.75" style="1" customWidth="1"/>
    <col min="14853" max="14853" width="5.5" style="1" bestFit="1" customWidth="1"/>
    <col min="14854" max="15104" width="8.875" style="1"/>
    <col min="15105" max="15105" width="5.625" style="1" customWidth="1"/>
    <col min="15106" max="15106" width="10.625" style="1" customWidth="1"/>
    <col min="15107" max="15107" width="30" style="1" customWidth="1"/>
    <col min="15108" max="15108" width="13.75" style="1" customWidth="1"/>
    <col min="15109" max="15109" width="5.5" style="1" bestFit="1" customWidth="1"/>
    <col min="15110" max="15360" width="8.875" style="1"/>
    <col min="15361" max="15361" width="5.625" style="1" customWidth="1"/>
    <col min="15362" max="15362" width="10.625" style="1" customWidth="1"/>
    <col min="15363" max="15363" width="30" style="1" customWidth="1"/>
    <col min="15364" max="15364" width="13.75" style="1" customWidth="1"/>
    <col min="15365" max="15365" width="5.5" style="1" bestFit="1" customWidth="1"/>
    <col min="15366" max="15616" width="8.875" style="1"/>
    <col min="15617" max="15617" width="5.625" style="1" customWidth="1"/>
    <col min="15618" max="15618" width="10.625" style="1" customWidth="1"/>
    <col min="15619" max="15619" width="30" style="1" customWidth="1"/>
    <col min="15620" max="15620" width="13.75" style="1" customWidth="1"/>
    <col min="15621" max="15621" width="5.5" style="1" bestFit="1" customWidth="1"/>
    <col min="15622" max="15872" width="8.875" style="1"/>
    <col min="15873" max="15873" width="5.625" style="1" customWidth="1"/>
    <col min="15874" max="15874" width="10.625" style="1" customWidth="1"/>
    <col min="15875" max="15875" width="30" style="1" customWidth="1"/>
    <col min="15876" max="15876" width="13.75" style="1" customWidth="1"/>
    <col min="15877" max="15877" width="5.5" style="1" bestFit="1" customWidth="1"/>
    <col min="15878" max="16128" width="8.875" style="1"/>
    <col min="16129" max="16129" width="5.625" style="1" customWidth="1"/>
    <col min="16130" max="16130" width="10.625" style="1" customWidth="1"/>
    <col min="16131" max="16131" width="30" style="1" customWidth="1"/>
    <col min="16132" max="16132" width="13.75" style="1" customWidth="1"/>
    <col min="16133" max="16133" width="5.5" style="1" bestFit="1" customWidth="1"/>
    <col min="16134" max="16384" width="8.875" style="1"/>
  </cols>
  <sheetData>
    <row r="1" spans="1:15" ht="22.5">
      <c r="A1" s="231" t="s">
        <v>511</v>
      </c>
      <c r="B1" s="231"/>
      <c r="C1" s="231"/>
      <c r="D1" s="231"/>
      <c r="E1" s="231"/>
      <c r="F1" s="231"/>
      <c r="G1" s="231"/>
      <c r="H1" s="231"/>
    </row>
    <row r="2" spans="1:15" ht="14.25">
      <c r="A2" s="237" t="s">
        <v>539</v>
      </c>
      <c r="B2" s="237"/>
      <c r="C2" s="237"/>
      <c r="D2" s="237"/>
      <c r="E2" s="237"/>
      <c r="F2" s="237"/>
      <c r="G2" s="237"/>
      <c r="H2" s="237"/>
    </row>
    <row r="3" spans="1:15" ht="14.25">
      <c r="A3" s="232" t="s">
        <v>0</v>
      </c>
      <c r="B3" s="232"/>
      <c r="C3" s="232"/>
      <c r="D3" s="232"/>
      <c r="E3" s="232"/>
      <c r="F3" s="232"/>
      <c r="G3" s="232"/>
      <c r="H3" s="232"/>
    </row>
    <row r="4" spans="1:15" ht="14.25">
      <c r="A4" s="232" t="s">
        <v>512</v>
      </c>
      <c r="B4" s="232"/>
      <c r="C4" s="232"/>
      <c r="D4" s="232"/>
      <c r="E4" s="232"/>
      <c r="F4" s="232"/>
      <c r="G4" s="232"/>
      <c r="H4" s="232"/>
    </row>
    <row r="5" spans="1:15" ht="32.25" customHeight="1">
      <c r="A5" s="233" t="s">
        <v>1</v>
      </c>
      <c r="B5" s="233"/>
      <c r="C5" s="233"/>
      <c r="D5" s="233"/>
      <c r="E5" s="233"/>
      <c r="F5" s="233"/>
      <c r="G5" s="233"/>
      <c r="H5" s="233"/>
    </row>
    <row r="6" spans="1:15" ht="15" thickBot="1">
      <c r="A6" s="234" t="s">
        <v>2</v>
      </c>
      <c r="B6" s="234"/>
      <c r="C6" s="234"/>
      <c r="D6" s="234"/>
      <c r="E6" s="234"/>
      <c r="F6" s="234"/>
      <c r="G6" s="234"/>
      <c r="H6" s="234"/>
    </row>
    <row r="7" spans="1:15" ht="16.5">
      <c r="A7" s="239" t="s">
        <v>3</v>
      </c>
      <c r="B7" s="241" t="s">
        <v>4</v>
      </c>
      <c r="C7" s="243" t="s">
        <v>5</v>
      </c>
      <c r="D7" s="243" t="s">
        <v>6</v>
      </c>
      <c r="E7" s="245" t="s">
        <v>7</v>
      </c>
      <c r="F7" s="236" t="s">
        <v>513</v>
      </c>
      <c r="G7" s="236"/>
      <c r="H7" s="247" t="s">
        <v>9</v>
      </c>
    </row>
    <row r="8" spans="1:15" ht="17.25" thickBot="1">
      <c r="A8" s="260"/>
      <c r="B8" s="261"/>
      <c r="C8" s="262"/>
      <c r="D8" s="262"/>
      <c r="E8" s="263"/>
      <c r="F8" s="3" t="s">
        <v>485</v>
      </c>
      <c r="G8" s="3" t="s">
        <v>486</v>
      </c>
      <c r="H8" s="256"/>
    </row>
    <row r="9" spans="1:15" ht="14.1" customHeight="1">
      <c r="A9" s="143">
        <v>1</v>
      </c>
      <c r="B9" s="6" t="s">
        <v>514</v>
      </c>
      <c r="C9" s="7" t="s">
        <v>515</v>
      </c>
      <c r="D9" s="8"/>
      <c r="E9" s="141" t="s">
        <v>479</v>
      </c>
      <c r="F9" s="140"/>
      <c r="G9" s="18">
        <v>0.19</v>
      </c>
      <c r="H9" s="144" t="s">
        <v>516</v>
      </c>
      <c r="J9" s="1">
        <v>1.2430000000000001</v>
      </c>
      <c r="K9" s="1">
        <v>1.18</v>
      </c>
      <c r="M9" s="142">
        <f>J9/1.13</f>
        <v>1.1000000000000001</v>
      </c>
      <c r="N9" s="142">
        <f>K9/1.13</f>
        <v>1.0442477876106195</v>
      </c>
      <c r="O9" s="145">
        <f>1-(N9/M9)</f>
        <v>5.068382944489136E-2</v>
      </c>
    </row>
    <row r="10" spans="1:15" ht="14.1" customHeight="1">
      <c r="A10" s="13">
        <v>2</v>
      </c>
      <c r="B10" s="146" t="s">
        <v>517</v>
      </c>
      <c r="C10" s="15" t="s">
        <v>518</v>
      </c>
      <c r="D10" s="147"/>
      <c r="E10" s="148" t="s">
        <v>479</v>
      </c>
      <c r="F10" s="18"/>
      <c r="G10" s="18">
        <v>0.16</v>
      </c>
      <c r="H10" s="149" t="s">
        <v>516</v>
      </c>
      <c r="J10" s="1">
        <v>1.6272</v>
      </c>
      <c r="K10" s="1">
        <v>1.55</v>
      </c>
      <c r="M10" s="142">
        <f t="shared" ref="M10:N15" si="0">J10/1.13</f>
        <v>1.4400000000000002</v>
      </c>
      <c r="N10" s="142">
        <f t="shared" si="0"/>
        <v>1.3716814159292037</v>
      </c>
      <c r="O10" s="145">
        <f t="shared" ref="O10:O15" si="1">1-(N10/M10)</f>
        <v>4.7443461160275313E-2</v>
      </c>
    </row>
    <row r="11" spans="1:15" ht="14.1" customHeight="1">
      <c r="A11" s="13">
        <v>3</v>
      </c>
      <c r="B11" s="18" t="s">
        <v>519</v>
      </c>
      <c r="C11" s="15" t="s">
        <v>520</v>
      </c>
      <c r="D11" s="147"/>
      <c r="E11" s="148" t="s">
        <v>479</v>
      </c>
      <c r="F11" s="18"/>
      <c r="G11" s="18">
        <v>0.25900000000000001</v>
      </c>
      <c r="H11" s="149" t="s">
        <v>521</v>
      </c>
      <c r="J11" s="1">
        <v>1.5820000000000001</v>
      </c>
      <c r="K11" s="1">
        <v>1.53</v>
      </c>
      <c r="M11" s="142">
        <f t="shared" si="0"/>
        <v>1.4000000000000001</v>
      </c>
      <c r="N11" s="142">
        <f t="shared" si="0"/>
        <v>1.3539823008849559</v>
      </c>
      <c r="O11" s="145">
        <f t="shared" si="1"/>
        <v>3.286978508217453E-2</v>
      </c>
    </row>
    <row r="12" spans="1:15" ht="14.1" customHeight="1">
      <c r="A12" s="13"/>
      <c r="B12" s="18"/>
      <c r="C12" s="15"/>
      <c r="D12" s="147"/>
      <c r="E12" s="148"/>
      <c r="F12" s="18"/>
      <c r="G12" s="18"/>
      <c r="H12" s="149"/>
      <c r="O12" s="145"/>
    </row>
    <row r="13" spans="1:15" ht="14.1" customHeight="1">
      <c r="A13" s="13">
        <v>5</v>
      </c>
      <c r="B13" s="146"/>
      <c r="C13" s="15"/>
      <c r="D13" s="147"/>
      <c r="E13" s="148"/>
      <c r="F13" s="18"/>
      <c r="G13" s="18"/>
      <c r="H13" s="149"/>
      <c r="J13" s="1">
        <v>2.3391000000000002</v>
      </c>
      <c r="K13" s="1">
        <v>2.27</v>
      </c>
      <c r="M13" s="142">
        <f t="shared" si="0"/>
        <v>2.0700000000000003</v>
      </c>
      <c r="N13" s="142">
        <f t="shared" si="0"/>
        <v>2.0088495575221241</v>
      </c>
      <c r="O13" s="145">
        <f t="shared" si="1"/>
        <v>2.9541276559360452E-2</v>
      </c>
    </row>
    <row r="14" spans="1:15" ht="14.1" customHeight="1">
      <c r="A14" s="13">
        <v>6</v>
      </c>
      <c r="B14" s="146"/>
      <c r="C14" s="15"/>
      <c r="D14" s="147"/>
      <c r="E14" s="148"/>
      <c r="F14" s="18"/>
      <c r="G14" s="18"/>
      <c r="H14" s="149"/>
      <c r="J14" s="1">
        <v>1.7741</v>
      </c>
      <c r="K14" s="1">
        <v>1.72</v>
      </c>
      <c r="M14" s="142">
        <f t="shared" si="0"/>
        <v>1.57</v>
      </c>
      <c r="N14" s="142">
        <f t="shared" si="0"/>
        <v>1.5221238938053099</v>
      </c>
      <c r="O14" s="145">
        <f t="shared" si="1"/>
        <v>3.0494335155853647E-2</v>
      </c>
    </row>
    <row r="15" spans="1:15" ht="14.1" customHeight="1">
      <c r="A15" s="13">
        <v>7</v>
      </c>
      <c r="B15" s="146"/>
      <c r="C15" s="15"/>
      <c r="D15" s="147"/>
      <c r="E15" s="148"/>
      <c r="F15" s="18"/>
      <c r="G15" s="18"/>
      <c r="H15" s="149"/>
      <c r="J15" s="1">
        <v>1.5481</v>
      </c>
      <c r="K15" s="1">
        <v>1.5</v>
      </c>
      <c r="M15" s="142">
        <f t="shared" si="0"/>
        <v>1.37</v>
      </c>
      <c r="N15" s="142">
        <f t="shared" si="0"/>
        <v>1.3274336283185841</v>
      </c>
      <c r="O15" s="145">
        <f t="shared" si="1"/>
        <v>3.1070344293004371E-2</v>
      </c>
    </row>
    <row r="16" spans="1:15" ht="14.1" customHeight="1">
      <c r="A16" s="13">
        <v>8</v>
      </c>
      <c r="B16" s="14"/>
      <c r="C16" s="15"/>
      <c r="D16" s="16"/>
      <c r="E16" s="148"/>
      <c r="F16" s="18"/>
      <c r="G16" s="18"/>
      <c r="H16" s="149"/>
    </row>
    <row r="17" spans="1:14" ht="14.1" customHeight="1">
      <c r="A17" s="13">
        <v>9</v>
      </c>
      <c r="B17" s="14"/>
      <c r="C17" s="15"/>
      <c r="D17" s="16"/>
      <c r="E17" s="148"/>
      <c r="F17" s="18"/>
      <c r="G17" s="18"/>
      <c r="H17" s="149"/>
    </row>
    <row r="18" spans="1:14" ht="14.1" customHeight="1">
      <c r="A18" s="13">
        <v>10</v>
      </c>
      <c r="B18" s="14"/>
      <c r="C18" s="15"/>
      <c r="D18" s="15"/>
      <c r="E18" s="148"/>
      <c r="F18" s="18"/>
      <c r="G18" s="18"/>
      <c r="H18" s="149"/>
    </row>
    <row r="19" spans="1:14" ht="14.1" customHeight="1">
      <c r="A19" s="13">
        <v>11</v>
      </c>
      <c r="B19" s="14"/>
      <c r="C19" s="15"/>
      <c r="D19" s="15"/>
      <c r="E19" s="148"/>
      <c r="F19" s="18"/>
      <c r="G19" s="18"/>
      <c r="H19" s="149"/>
    </row>
    <row r="20" spans="1:14" ht="14.1" customHeight="1">
      <c r="A20" s="13">
        <v>12</v>
      </c>
      <c r="B20" s="15"/>
      <c r="C20" s="15"/>
      <c r="D20" s="15"/>
      <c r="E20" s="148"/>
      <c r="F20" s="18"/>
      <c r="G20" s="18"/>
      <c r="H20" s="149"/>
    </row>
    <row r="21" spans="1:14" ht="14.1" customHeight="1">
      <c r="A21" s="13">
        <v>13</v>
      </c>
      <c r="B21" s="15"/>
      <c r="C21" s="15"/>
      <c r="D21" s="15"/>
      <c r="E21" s="148"/>
      <c r="F21" s="18"/>
      <c r="G21" s="18"/>
      <c r="H21" s="149"/>
    </row>
    <row r="22" spans="1:14" ht="14.1" customHeight="1">
      <c r="A22" s="13">
        <v>14</v>
      </c>
      <c r="B22" s="15"/>
      <c r="C22" s="20"/>
      <c r="D22" s="15"/>
      <c r="E22" s="148"/>
      <c r="F22" s="18"/>
      <c r="G22" s="18"/>
      <c r="H22" s="149"/>
    </row>
    <row r="23" spans="1:14" ht="14.1" customHeight="1">
      <c r="A23" s="13">
        <v>15</v>
      </c>
      <c r="B23" s="15"/>
      <c r="C23" s="20"/>
      <c r="D23" s="15"/>
      <c r="E23" s="148"/>
      <c r="F23" s="18"/>
      <c r="G23" s="18"/>
      <c r="H23" s="149"/>
    </row>
    <row r="24" spans="1:14" ht="14.1" customHeight="1">
      <c r="A24" s="13">
        <v>16</v>
      </c>
      <c r="B24" s="146"/>
      <c r="C24" s="150"/>
      <c r="D24" s="147"/>
      <c r="E24" s="148"/>
      <c r="F24" s="18"/>
      <c r="G24" s="18"/>
      <c r="H24" s="149"/>
    </row>
    <row r="25" spans="1:14" ht="14.1" customHeight="1">
      <c r="A25" s="13">
        <v>17</v>
      </c>
      <c r="B25" s="146"/>
      <c r="C25" s="150"/>
      <c r="D25" s="147"/>
      <c r="E25" s="148"/>
      <c r="F25" s="18"/>
      <c r="G25" s="18"/>
      <c r="H25" s="149"/>
      <c r="N25" s="142" t="s">
        <v>522</v>
      </c>
    </row>
    <row r="26" spans="1:14" ht="14.1" customHeight="1">
      <c r="A26" s="13">
        <v>18</v>
      </c>
      <c r="B26" s="146"/>
      <c r="C26" s="15"/>
      <c r="D26" s="151"/>
      <c r="E26" s="148"/>
      <c r="F26" s="18"/>
      <c r="G26" s="18"/>
      <c r="H26" s="149"/>
    </row>
    <row r="27" spans="1:14" ht="14.1" customHeight="1">
      <c r="A27" s="13">
        <v>19</v>
      </c>
      <c r="B27" s="146"/>
      <c r="C27" s="15"/>
      <c r="D27" s="151"/>
      <c r="E27" s="148"/>
      <c r="F27" s="18"/>
      <c r="G27" s="18"/>
      <c r="H27" s="149"/>
    </row>
    <row r="28" spans="1:14" ht="14.1" customHeight="1">
      <c r="A28" s="13">
        <v>20</v>
      </c>
      <c r="B28" s="146"/>
      <c r="C28" s="150"/>
      <c r="D28" s="151"/>
      <c r="E28" s="148"/>
      <c r="F28" s="18"/>
      <c r="G28" s="18"/>
      <c r="H28" s="149"/>
    </row>
    <row r="29" spans="1:14" ht="14.1" customHeight="1">
      <c r="A29" s="13">
        <v>21</v>
      </c>
      <c r="B29" s="14"/>
      <c r="C29" s="15"/>
      <c r="D29" s="16"/>
      <c r="E29" s="148"/>
      <c r="F29" s="18"/>
      <c r="G29" s="18"/>
      <c r="H29" s="149"/>
    </row>
    <row r="30" spans="1:14" ht="14.1" customHeight="1">
      <c r="A30" s="13">
        <v>22</v>
      </c>
      <c r="B30" s="14"/>
      <c r="C30" s="15"/>
      <c r="D30" s="16"/>
      <c r="E30" s="148"/>
      <c r="F30" s="18"/>
      <c r="G30" s="18"/>
      <c r="H30" s="149"/>
    </row>
    <row r="31" spans="1:14" ht="14.1" customHeight="1">
      <c r="A31" s="13">
        <v>23</v>
      </c>
      <c r="B31" s="14"/>
      <c r="C31" s="15"/>
      <c r="D31" s="15"/>
      <c r="E31" s="148"/>
      <c r="F31" s="18"/>
      <c r="G31" s="18"/>
      <c r="H31" s="149"/>
    </row>
    <row r="32" spans="1:14" ht="14.1" customHeight="1">
      <c r="A32" s="13">
        <v>24</v>
      </c>
      <c r="B32" s="14"/>
      <c r="C32" s="15"/>
      <c r="D32" s="15"/>
      <c r="E32" s="148"/>
      <c r="F32" s="18"/>
      <c r="G32" s="18"/>
      <c r="H32" s="149"/>
    </row>
    <row r="33" spans="1:16" ht="14.1" customHeight="1">
      <c r="A33" s="13">
        <v>25</v>
      </c>
      <c r="B33" s="15"/>
      <c r="C33" s="15"/>
      <c r="D33" s="15"/>
      <c r="E33" s="148"/>
      <c r="F33" s="18"/>
      <c r="G33" s="18"/>
      <c r="H33" s="149"/>
    </row>
    <row r="34" spans="1:16" ht="14.1" customHeight="1">
      <c r="A34" s="13">
        <v>26</v>
      </c>
      <c r="B34" s="15"/>
      <c r="C34" s="15"/>
      <c r="D34" s="15"/>
      <c r="E34" s="148"/>
      <c r="F34" s="18"/>
      <c r="G34" s="18"/>
      <c r="H34" s="149"/>
    </row>
    <row r="35" spans="1:16" ht="14.1" customHeight="1">
      <c r="A35" s="13">
        <v>27</v>
      </c>
      <c r="B35" s="15"/>
      <c r="C35" s="20"/>
      <c r="D35" s="15"/>
      <c r="E35" s="148"/>
      <c r="F35" s="18"/>
      <c r="G35" s="18"/>
      <c r="H35" s="149"/>
    </row>
    <row r="36" spans="1:16" ht="14.1" customHeight="1">
      <c r="A36" s="13">
        <v>28</v>
      </c>
      <c r="B36" s="15"/>
      <c r="C36" s="20"/>
      <c r="D36" s="15"/>
      <c r="E36" s="148"/>
      <c r="F36" s="18"/>
      <c r="G36" s="18"/>
      <c r="H36" s="149"/>
    </row>
    <row r="37" spans="1:16" ht="14.1" customHeight="1" thickBot="1">
      <c r="A37" s="152">
        <v>29</v>
      </c>
      <c r="B37" s="153"/>
      <c r="C37" s="154"/>
      <c r="D37" s="153"/>
      <c r="E37" s="155"/>
      <c r="F37" s="27"/>
      <c r="G37" s="27"/>
      <c r="H37" s="156"/>
      <c r="L37" s="1" t="s">
        <v>523</v>
      </c>
    </row>
    <row r="38" spans="1:16" ht="33" customHeight="1">
      <c r="A38" s="257" t="s">
        <v>271</v>
      </c>
      <c r="B38" s="257"/>
      <c r="C38" s="257"/>
      <c r="D38" s="257"/>
      <c r="E38" s="257"/>
      <c r="F38" s="257"/>
      <c r="G38" s="257"/>
      <c r="H38" s="257"/>
    </row>
    <row r="39" spans="1:16" ht="33" customHeight="1">
      <c r="A39" s="258" t="s">
        <v>524</v>
      </c>
      <c r="B39" s="258"/>
      <c r="C39" s="258"/>
      <c r="D39" s="258"/>
      <c r="E39" s="258"/>
      <c r="F39" s="258"/>
      <c r="G39" s="258"/>
      <c r="H39" s="258"/>
    </row>
    <row r="40" spans="1:16" ht="14.25">
      <c r="A40" s="258" t="s">
        <v>525</v>
      </c>
      <c r="B40" s="258"/>
      <c r="C40" s="258"/>
      <c r="D40" s="258"/>
      <c r="E40" s="258"/>
      <c r="F40" s="258"/>
      <c r="G40" s="258"/>
      <c r="H40" s="258"/>
    </row>
    <row r="41" spans="1:16" ht="14.25">
      <c r="A41" s="259" t="s">
        <v>526</v>
      </c>
      <c r="B41" s="259"/>
      <c r="C41" s="259"/>
      <c r="D41" s="259"/>
      <c r="E41" s="259"/>
      <c r="F41" s="259"/>
      <c r="G41" s="259"/>
      <c r="H41" s="259"/>
    </row>
    <row r="42" spans="1:16" ht="14.25">
      <c r="A42" s="157"/>
      <c r="B42" s="158"/>
      <c r="C42" s="157"/>
      <c r="D42" s="157"/>
      <c r="E42" s="157"/>
      <c r="F42" s="159"/>
      <c r="G42" s="159"/>
      <c r="H42" s="160"/>
    </row>
    <row r="43" spans="1:16" ht="16.5">
      <c r="A43" s="161" t="s">
        <v>274</v>
      </c>
      <c r="B43" s="162"/>
      <c r="C43" s="163"/>
      <c r="D43" s="164" t="s">
        <v>275</v>
      </c>
      <c r="E43" s="163"/>
      <c r="F43" s="165"/>
      <c r="G43" s="165"/>
      <c r="H43" s="166"/>
      <c r="P43" s="1" t="s">
        <v>522</v>
      </c>
    </row>
    <row r="44" spans="1:16" ht="16.5">
      <c r="A44" s="161"/>
      <c r="B44" s="162"/>
      <c r="C44" s="163"/>
      <c r="D44" s="164"/>
      <c r="E44" s="163"/>
      <c r="F44" s="165"/>
      <c r="G44" s="165"/>
      <c r="H44" s="166"/>
    </row>
    <row r="45" spans="1:16" ht="16.5">
      <c r="A45" s="161" t="s">
        <v>276</v>
      </c>
      <c r="B45" s="161"/>
      <c r="C45" s="157"/>
      <c r="D45" s="161" t="s">
        <v>276</v>
      </c>
      <c r="E45" s="157"/>
      <c r="F45" s="165"/>
      <c r="G45" s="165"/>
      <c r="H45" s="166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38:H38"/>
    <mergeCell ref="A39:H39"/>
    <mergeCell ref="A40:H40"/>
    <mergeCell ref="A41:H41"/>
    <mergeCell ref="A7:A8"/>
    <mergeCell ref="B7:B8"/>
    <mergeCell ref="C7:C8"/>
    <mergeCell ref="D7:D8"/>
    <mergeCell ref="E7:E8"/>
    <mergeCell ref="F7:G7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5"/>
  <sheetViews>
    <sheetView zoomScaleNormal="100" workbookViewId="0">
      <selection activeCell="M11" sqref="M11"/>
    </sheetView>
  </sheetViews>
  <sheetFormatPr defaultRowHeight="13.5"/>
  <cols>
    <col min="1" max="1" width="5.625" style="1" customWidth="1"/>
    <col min="2" max="2" width="12" style="1" customWidth="1"/>
    <col min="3" max="3" width="28.125" style="1" customWidth="1"/>
    <col min="4" max="4" width="13.75" style="1" customWidth="1"/>
    <col min="5" max="5" width="5.5" style="1" bestFit="1" customWidth="1"/>
    <col min="6" max="6" width="10.25" style="1" customWidth="1"/>
    <col min="7" max="7" width="10.875" style="1" customWidth="1"/>
    <col min="8" max="9" width="12.125" style="1" customWidth="1"/>
    <col min="10" max="10" width="13.875" style="1" customWidth="1"/>
    <col min="11" max="254" width="8.875" style="1"/>
    <col min="255" max="255" width="5.625" style="1" customWidth="1"/>
    <col min="256" max="256" width="10.625" style="1" customWidth="1"/>
    <col min="257" max="257" width="26.875" style="1" bestFit="1" customWidth="1"/>
    <col min="258" max="258" width="13.75" style="1" customWidth="1"/>
    <col min="259" max="259" width="5.5" style="1" bestFit="1" customWidth="1"/>
    <col min="260" max="260" width="8.875" style="1"/>
    <col min="261" max="261" width="9.375" style="1" bestFit="1" customWidth="1"/>
    <col min="262" max="262" width="12.125" style="1" customWidth="1"/>
    <col min="263" max="510" width="8.875" style="1"/>
    <col min="511" max="511" width="5.625" style="1" customWidth="1"/>
    <col min="512" max="512" width="10.625" style="1" customWidth="1"/>
    <col min="513" max="513" width="26.875" style="1" bestFit="1" customWidth="1"/>
    <col min="514" max="514" width="13.75" style="1" customWidth="1"/>
    <col min="515" max="515" width="5.5" style="1" bestFit="1" customWidth="1"/>
    <col min="516" max="516" width="8.875" style="1"/>
    <col min="517" max="517" width="9.375" style="1" bestFit="1" customWidth="1"/>
    <col min="518" max="518" width="12.125" style="1" customWidth="1"/>
    <col min="519" max="766" width="8.875" style="1"/>
    <col min="767" max="767" width="5.625" style="1" customWidth="1"/>
    <col min="768" max="768" width="10.625" style="1" customWidth="1"/>
    <col min="769" max="769" width="26.875" style="1" bestFit="1" customWidth="1"/>
    <col min="770" max="770" width="13.75" style="1" customWidth="1"/>
    <col min="771" max="771" width="5.5" style="1" bestFit="1" customWidth="1"/>
    <col min="772" max="772" width="8.875" style="1"/>
    <col min="773" max="773" width="9.375" style="1" bestFit="1" customWidth="1"/>
    <col min="774" max="774" width="12.125" style="1" customWidth="1"/>
    <col min="775" max="1022" width="8.875" style="1"/>
    <col min="1023" max="1023" width="5.625" style="1" customWidth="1"/>
    <col min="1024" max="1024" width="10.625" style="1" customWidth="1"/>
    <col min="1025" max="1025" width="26.875" style="1" bestFit="1" customWidth="1"/>
    <col min="1026" max="1026" width="13.75" style="1" customWidth="1"/>
    <col min="1027" max="1027" width="5.5" style="1" bestFit="1" customWidth="1"/>
    <col min="1028" max="1028" width="8.875" style="1"/>
    <col min="1029" max="1029" width="9.375" style="1" bestFit="1" customWidth="1"/>
    <col min="1030" max="1030" width="12.125" style="1" customWidth="1"/>
    <col min="1031" max="1278" width="8.875" style="1"/>
    <col min="1279" max="1279" width="5.625" style="1" customWidth="1"/>
    <col min="1280" max="1280" width="10.625" style="1" customWidth="1"/>
    <col min="1281" max="1281" width="26.875" style="1" bestFit="1" customWidth="1"/>
    <col min="1282" max="1282" width="13.75" style="1" customWidth="1"/>
    <col min="1283" max="1283" width="5.5" style="1" bestFit="1" customWidth="1"/>
    <col min="1284" max="1284" width="8.875" style="1"/>
    <col min="1285" max="1285" width="9.375" style="1" bestFit="1" customWidth="1"/>
    <col min="1286" max="1286" width="12.125" style="1" customWidth="1"/>
    <col min="1287" max="1534" width="8.875" style="1"/>
    <col min="1535" max="1535" width="5.625" style="1" customWidth="1"/>
    <col min="1536" max="1536" width="10.625" style="1" customWidth="1"/>
    <col min="1537" max="1537" width="26.875" style="1" bestFit="1" customWidth="1"/>
    <col min="1538" max="1538" width="13.75" style="1" customWidth="1"/>
    <col min="1539" max="1539" width="5.5" style="1" bestFit="1" customWidth="1"/>
    <col min="1540" max="1540" width="8.875" style="1"/>
    <col min="1541" max="1541" width="9.375" style="1" bestFit="1" customWidth="1"/>
    <col min="1542" max="1542" width="12.125" style="1" customWidth="1"/>
    <col min="1543" max="1790" width="8.875" style="1"/>
    <col min="1791" max="1791" width="5.625" style="1" customWidth="1"/>
    <col min="1792" max="1792" width="10.625" style="1" customWidth="1"/>
    <col min="1793" max="1793" width="26.875" style="1" bestFit="1" customWidth="1"/>
    <col min="1794" max="1794" width="13.75" style="1" customWidth="1"/>
    <col min="1795" max="1795" width="5.5" style="1" bestFit="1" customWidth="1"/>
    <col min="1796" max="1796" width="8.875" style="1"/>
    <col min="1797" max="1797" width="9.375" style="1" bestFit="1" customWidth="1"/>
    <col min="1798" max="1798" width="12.125" style="1" customWidth="1"/>
    <col min="1799" max="2046" width="8.875" style="1"/>
    <col min="2047" max="2047" width="5.625" style="1" customWidth="1"/>
    <col min="2048" max="2048" width="10.625" style="1" customWidth="1"/>
    <col min="2049" max="2049" width="26.875" style="1" bestFit="1" customWidth="1"/>
    <col min="2050" max="2050" width="13.75" style="1" customWidth="1"/>
    <col min="2051" max="2051" width="5.5" style="1" bestFit="1" customWidth="1"/>
    <col min="2052" max="2052" width="8.875" style="1"/>
    <col min="2053" max="2053" width="9.375" style="1" bestFit="1" customWidth="1"/>
    <col min="2054" max="2054" width="12.125" style="1" customWidth="1"/>
    <col min="2055" max="2302" width="8.875" style="1"/>
    <col min="2303" max="2303" width="5.625" style="1" customWidth="1"/>
    <col min="2304" max="2304" width="10.625" style="1" customWidth="1"/>
    <col min="2305" max="2305" width="26.875" style="1" bestFit="1" customWidth="1"/>
    <col min="2306" max="2306" width="13.75" style="1" customWidth="1"/>
    <col min="2307" max="2307" width="5.5" style="1" bestFit="1" customWidth="1"/>
    <col min="2308" max="2308" width="8.875" style="1"/>
    <col min="2309" max="2309" width="9.375" style="1" bestFit="1" customWidth="1"/>
    <col min="2310" max="2310" width="12.125" style="1" customWidth="1"/>
    <col min="2311" max="2558" width="8.875" style="1"/>
    <col min="2559" max="2559" width="5.625" style="1" customWidth="1"/>
    <col min="2560" max="2560" width="10.625" style="1" customWidth="1"/>
    <col min="2561" max="2561" width="26.875" style="1" bestFit="1" customWidth="1"/>
    <col min="2562" max="2562" width="13.75" style="1" customWidth="1"/>
    <col min="2563" max="2563" width="5.5" style="1" bestFit="1" customWidth="1"/>
    <col min="2564" max="2564" width="8.875" style="1"/>
    <col min="2565" max="2565" width="9.375" style="1" bestFit="1" customWidth="1"/>
    <col min="2566" max="2566" width="12.125" style="1" customWidth="1"/>
    <col min="2567" max="2814" width="8.875" style="1"/>
    <col min="2815" max="2815" width="5.625" style="1" customWidth="1"/>
    <col min="2816" max="2816" width="10.625" style="1" customWidth="1"/>
    <col min="2817" max="2817" width="26.875" style="1" bestFit="1" customWidth="1"/>
    <col min="2818" max="2818" width="13.75" style="1" customWidth="1"/>
    <col min="2819" max="2819" width="5.5" style="1" bestFit="1" customWidth="1"/>
    <col min="2820" max="2820" width="8.875" style="1"/>
    <col min="2821" max="2821" width="9.375" style="1" bestFit="1" customWidth="1"/>
    <col min="2822" max="2822" width="12.125" style="1" customWidth="1"/>
    <col min="2823" max="3070" width="8.875" style="1"/>
    <col min="3071" max="3071" width="5.625" style="1" customWidth="1"/>
    <col min="3072" max="3072" width="10.625" style="1" customWidth="1"/>
    <col min="3073" max="3073" width="26.875" style="1" bestFit="1" customWidth="1"/>
    <col min="3074" max="3074" width="13.75" style="1" customWidth="1"/>
    <col min="3075" max="3075" width="5.5" style="1" bestFit="1" customWidth="1"/>
    <col min="3076" max="3076" width="8.875" style="1"/>
    <col min="3077" max="3077" width="9.375" style="1" bestFit="1" customWidth="1"/>
    <col min="3078" max="3078" width="12.125" style="1" customWidth="1"/>
    <col min="3079" max="3326" width="8.875" style="1"/>
    <col min="3327" max="3327" width="5.625" style="1" customWidth="1"/>
    <col min="3328" max="3328" width="10.625" style="1" customWidth="1"/>
    <col min="3329" max="3329" width="26.875" style="1" bestFit="1" customWidth="1"/>
    <col min="3330" max="3330" width="13.75" style="1" customWidth="1"/>
    <col min="3331" max="3331" width="5.5" style="1" bestFit="1" customWidth="1"/>
    <col min="3332" max="3332" width="8.875" style="1"/>
    <col min="3333" max="3333" width="9.375" style="1" bestFit="1" customWidth="1"/>
    <col min="3334" max="3334" width="12.125" style="1" customWidth="1"/>
    <col min="3335" max="3582" width="8.875" style="1"/>
    <col min="3583" max="3583" width="5.625" style="1" customWidth="1"/>
    <col min="3584" max="3584" width="10.625" style="1" customWidth="1"/>
    <col min="3585" max="3585" width="26.875" style="1" bestFit="1" customWidth="1"/>
    <col min="3586" max="3586" width="13.75" style="1" customWidth="1"/>
    <col min="3587" max="3587" width="5.5" style="1" bestFit="1" customWidth="1"/>
    <col min="3588" max="3588" width="8.875" style="1"/>
    <col min="3589" max="3589" width="9.375" style="1" bestFit="1" customWidth="1"/>
    <col min="3590" max="3590" width="12.125" style="1" customWidth="1"/>
    <col min="3591" max="3838" width="8.875" style="1"/>
    <col min="3839" max="3839" width="5.625" style="1" customWidth="1"/>
    <col min="3840" max="3840" width="10.625" style="1" customWidth="1"/>
    <col min="3841" max="3841" width="26.875" style="1" bestFit="1" customWidth="1"/>
    <col min="3842" max="3842" width="13.75" style="1" customWidth="1"/>
    <col min="3843" max="3843" width="5.5" style="1" bestFit="1" customWidth="1"/>
    <col min="3844" max="3844" width="8.875" style="1"/>
    <col min="3845" max="3845" width="9.375" style="1" bestFit="1" customWidth="1"/>
    <col min="3846" max="3846" width="12.125" style="1" customWidth="1"/>
    <col min="3847" max="4094" width="8.875" style="1"/>
    <col min="4095" max="4095" width="5.625" style="1" customWidth="1"/>
    <col min="4096" max="4096" width="10.625" style="1" customWidth="1"/>
    <col min="4097" max="4097" width="26.875" style="1" bestFit="1" customWidth="1"/>
    <col min="4098" max="4098" width="13.75" style="1" customWidth="1"/>
    <col min="4099" max="4099" width="5.5" style="1" bestFit="1" customWidth="1"/>
    <col min="4100" max="4100" width="8.875" style="1"/>
    <col min="4101" max="4101" width="9.375" style="1" bestFit="1" customWidth="1"/>
    <col min="4102" max="4102" width="12.125" style="1" customWidth="1"/>
    <col min="4103" max="4350" width="8.875" style="1"/>
    <col min="4351" max="4351" width="5.625" style="1" customWidth="1"/>
    <col min="4352" max="4352" width="10.625" style="1" customWidth="1"/>
    <col min="4353" max="4353" width="26.875" style="1" bestFit="1" customWidth="1"/>
    <col min="4354" max="4354" width="13.75" style="1" customWidth="1"/>
    <col min="4355" max="4355" width="5.5" style="1" bestFit="1" customWidth="1"/>
    <col min="4356" max="4356" width="8.875" style="1"/>
    <col min="4357" max="4357" width="9.375" style="1" bestFit="1" customWidth="1"/>
    <col min="4358" max="4358" width="12.125" style="1" customWidth="1"/>
    <col min="4359" max="4606" width="8.875" style="1"/>
    <col min="4607" max="4607" width="5.625" style="1" customWidth="1"/>
    <col min="4608" max="4608" width="10.625" style="1" customWidth="1"/>
    <col min="4609" max="4609" width="26.875" style="1" bestFit="1" customWidth="1"/>
    <col min="4610" max="4610" width="13.75" style="1" customWidth="1"/>
    <col min="4611" max="4611" width="5.5" style="1" bestFit="1" customWidth="1"/>
    <col min="4612" max="4612" width="8.875" style="1"/>
    <col min="4613" max="4613" width="9.375" style="1" bestFit="1" customWidth="1"/>
    <col min="4614" max="4614" width="12.125" style="1" customWidth="1"/>
    <col min="4615" max="4862" width="8.875" style="1"/>
    <col min="4863" max="4863" width="5.625" style="1" customWidth="1"/>
    <col min="4864" max="4864" width="10.625" style="1" customWidth="1"/>
    <col min="4865" max="4865" width="26.875" style="1" bestFit="1" customWidth="1"/>
    <col min="4866" max="4866" width="13.75" style="1" customWidth="1"/>
    <col min="4867" max="4867" width="5.5" style="1" bestFit="1" customWidth="1"/>
    <col min="4868" max="4868" width="8.875" style="1"/>
    <col min="4869" max="4869" width="9.375" style="1" bestFit="1" customWidth="1"/>
    <col min="4870" max="4870" width="12.125" style="1" customWidth="1"/>
    <col min="4871" max="5118" width="8.875" style="1"/>
    <col min="5119" max="5119" width="5.625" style="1" customWidth="1"/>
    <col min="5120" max="5120" width="10.625" style="1" customWidth="1"/>
    <col min="5121" max="5121" width="26.875" style="1" bestFit="1" customWidth="1"/>
    <col min="5122" max="5122" width="13.75" style="1" customWidth="1"/>
    <col min="5123" max="5123" width="5.5" style="1" bestFit="1" customWidth="1"/>
    <col min="5124" max="5124" width="8.875" style="1"/>
    <col min="5125" max="5125" width="9.375" style="1" bestFit="1" customWidth="1"/>
    <col min="5126" max="5126" width="12.125" style="1" customWidth="1"/>
    <col min="5127" max="5374" width="8.875" style="1"/>
    <col min="5375" max="5375" width="5.625" style="1" customWidth="1"/>
    <col min="5376" max="5376" width="10.625" style="1" customWidth="1"/>
    <col min="5377" max="5377" width="26.875" style="1" bestFit="1" customWidth="1"/>
    <col min="5378" max="5378" width="13.75" style="1" customWidth="1"/>
    <col min="5379" max="5379" width="5.5" style="1" bestFit="1" customWidth="1"/>
    <col min="5380" max="5380" width="8.875" style="1"/>
    <col min="5381" max="5381" width="9.375" style="1" bestFit="1" customWidth="1"/>
    <col min="5382" max="5382" width="12.125" style="1" customWidth="1"/>
    <col min="5383" max="5630" width="8.875" style="1"/>
    <col min="5631" max="5631" width="5.625" style="1" customWidth="1"/>
    <col min="5632" max="5632" width="10.625" style="1" customWidth="1"/>
    <col min="5633" max="5633" width="26.875" style="1" bestFit="1" customWidth="1"/>
    <col min="5634" max="5634" width="13.75" style="1" customWidth="1"/>
    <col min="5635" max="5635" width="5.5" style="1" bestFit="1" customWidth="1"/>
    <col min="5636" max="5636" width="8.875" style="1"/>
    <col min="5637" max="5637" width="9.375" style="1" bestFit="1" customWidth="1"/>
    <col min="5638" max="5638" width="12.125" style="1" customWidth="1"/>
    <col min="5639" max="5886" width="8.875" style="1"/>
    <col min="5887" max="5887" width="5.625" style="1" customWidth="1"/>
    <col min="5888" max="5888" width="10.625" style="1" customWidth="1"/>
    <col min="5889" max="5889" width="26.875" style="1" bestFit="1" customWidth="1"/>
    <col min="5890" max="5890" width="13.75" style="1" customWidth="1"/>
    <col min="5891" max="5891" width="5.5" style="1" bestFit="1" customWidth="1"/>
    <col min="5892" max="5892" width="8.875" style="1"/>
    <col min="5893" max="5893" width="9.375" style="1" bestFit="1" customWidth="1"/>
    <col min="5894" max="5894" width="12.125" style="1" customWidth="1"/>
    <col min="5895" max="6142" width="8.875" style="1"/>
    <col min="6143" max="6143" width="5.625" style="1" customWidth="1"/>
    <col min="6144" max="6144" width="10.625" style="1" customWidth="1"/>
    <col min="6145" max="6145" width="26.875" style="1" bestFit="1" customWidth="1"/>
    <col min="6146" max="6146" width="13.75" style="1" customWidth="1"/>
    <col min="6147" max="6147" width="5.5" style="1" bestFit="1" customWidth="1"/>
    <col min="6148" max="6148" width="8.875" style="1"/>
    <col min="6149" max="6149" width="9.375" style="1" bestFit="1" customWidth="1"/>
    <col min="6150" max="6150" width="12.125" style="1" customWidth="1"/>
    <col min="6151" max="6398" width="8.875" style="1"/>
    <col min="6399" max="6399" width="5.625" style="1" customWidth="1"/>
    <col min="6400" max="6400" width="10.625" style="1" customWidth="1"/>
    <col min="6401" max="6401" width="26.875" style="1" bestFit="1" customWidth="1"/>
    <col min="6402" max="6402" width="13.75" style="1" customWidth="1"/>
    <col min="6403" max="6403" width="5.5" style="1" bestFit="1" customWidth="1"/>
    <col min="6404" max="6404" width="8.875" style="1"/>
    <col min="6405" max="6405" width="9.375" style="1" bestFit="1" customWidth="1"/>
    <col min="6406" max="6406" width="12.125" style="1" customWidth="1"/>
    <col min="6407" max="6654" width="8.875" style="1"/>
    <col min="6655" max="6655" width="5.625" style="1" customWidth="1"/>
    <col min="6656" max="6656" width="10.625" style="1" customWidth="1"/>
    <col min="6657" max="6657" width="26.875" style="1" bestFit="1" customWidth="1"/>
    <col min="6658" max="6658" width="13.75" style="1" customWidth="1"/>
    <col min="6659" max="6659" width="5.5" style="1" bestFit="1" customWidth="1"/>
    <col min="6660" max="6660" width="8.875" style="1"/>
    <col min="6661" max="6661" width="9.375" style="1" bestFit="1" customWidth="1"/>
    <col min="6662" max="6662" width="12.125" style="1" customWidth="1"/>
    <col min="6663" max="6910" width="8.875" style="1"/>
    <col min="6911" max="6911" width="5.625" style="1" customWidth="1"/>
    <col min="6912" max="6912" width="10.625" style="1" customWidth="1"/>
    <col min="6913" max="6913" width="26.875" style="1" bestFit="1" customWidth="1"/>
    <col min="6914" max="6914" width="13.75" style="1" customWidth="1"/>
    <col min="6915" max="6915" width="5.5" style="1" bestFit="1" customWidth="1"/>
    <col min="6916" max="6916" width="8.875" style="1"/>
    <col min="6917" max="6917" width="9.375" style="1" bestFit="1" customWidth="1"/>
    <col min="6918" max="6918" width="12.125" style="1" customWidth="1"/>
    <col min="6919" max="7166" width="8.875" style="1"/>
    <col min="7167" max="7167" width="5.625" style="1" customWidth="1"/>
    <col min="7168" max="7168" width="10.625" style="1" customWidth="1"/>
    <col min="7169" max="7169" width="26.875" style="1" bestFit="1" customWidth="1"/>
    <col min="7170" max="7170" width="13.75" style="1" customWidth="1"/>
    <col min="7171" max="7171" width="5.5" style="1" bestFit="1" customWidth="1"/>
    <col min="7172" max="7172" width="8.875" style="1"/>
    <col min="7173" max="7173" width="9.375" style="1" bestFit="1" customWidth="1"/>
    <col min="7174" max="7174" width="12.125" style="1" customWidth="1"/>
    <col min="7175" max="7422" width="8.875" style="1"/>
    <col min="7423" max="7423" width="5.625" style="1" customWidth="1"/>
    <col min="7424" max="7424" width="10.625" style="1" customWidth="1"/>
    <col min="7425" max="7425" width="26.875" style="1" bestFit="1" customWidth="1"/>
    <col min="7426" max="7426" width="13.75" style="1" customWidth="1"/>
    <col min="7427" max="7427" width="5.5" style="1" bestFit="1" customWidth="1"/>
    <col min="7428" max="7428" width="8.875" style="1"/>
    <col min="7429" max="7429" width="9.375" style="1" bestFit="1" customWidth="1"/>
    <col min="7430" max="7430" width="12.125" style="1" customWidth="1"/>
    <col min="7431" max="7678" width="8.875" style="1"/>
    <col min="7679" max="7679" width="5.625" style="1" customWidth="1"/>
    <col min="7680" max="7680" width="10.625" style="1" customWidth="1"/>
    <col min="7681" max="7681" width="26.875" style="1" bestFit="1" customWidth="1"/>
    <col min="7682" max="7682" width="13.75" style="1" customWidth="1"/>
    <col min="7683" max="7683" width="5.5" style="1" bestFit="1" customWidth="1"/>
    <col min="7684" max="7684" width="8.875" style="1"/>
    <col min="7685" max="7685" width="9.375" style="1" bestFit="1" customWidth="1"/>
    <col min="7686" max="7686" width="12.125" style="1" customWidth="1"/>
    <col min="7687" max="7934" width="8.875" style="1"/>
    <col min="7935" max="7935" width="5.625" style="1" customWidth="1"/>
    <col min="7936" max="7936" width="10.625" style="1" customWidth="1"/>
    <col min="7937" max="7937" width="26.875" style="1" bestFit="1" customWidth="1"/>
    <col min="7938" max="7938" width="13.75" style="1" customWidth="1"/>
    <col min="7939" max="7939" width="5.5" style="1" bestFit="1" customWidth="1"/>
    <col min="7940" max="7940" width="8.875" style="1"/>
    <col min="7941" max="7941" width="9.375" style="1" bestFit="1" customWidth="1"/>
    <col min="7942" max="7942" width="12.125" style="1" customWidth="1"/>
    <col min="7943" max="8190" width="8.875" style="1"/>
    <col min="8191" max="8191" width="5.625" style="1" customWidth="1"/>
    <col min="8192" max="8192" width="10.625" style="1" customWidth="1"/>
    <col min="8193" max="8193" width="26.875" style="1" bestFit="1" customWidth="1"/>
    <col min="8194" max="8194" width="13.75" style="1" customWidth="1"/>
    <col min="8195" max="8195" width="5.5" style="1" bestFit="1" customWidth="1"/>
    <col min="8196" max="8196" width="8.875" style="1"/>
    <col min="8197" max="8197" width="9.375" style="1" bestFit="1" customWidth="1"/>
    <col min="8198" max="8198" width="12.125" style="1" customWidth="1"/>
    <col min="8199" max="8446" width="8.875" style="1"/>
    <col min="8447" max="8447" width="5.625" style="1" customWidth="1"/>
    <col min="8448" max="8448" width="10.625" style="1" customWidth="1"/>
    <col min="8449" max="8449" width="26.875" style="1" bestFit="1" customWidth="1"/>
    <col min="8450" max="8450" width="13.75" style="1" customWidth="1"/>
    <col min="8451" max="8451" width="5.5" style="1" bestFit="1" customWidth="1"/>
    <col min="8452" max="8452" width="8.875" style="1"/>
    <col min="8453" max="8453" width="9.375" style="1" bestFit="1" customWidth="1"/>
    <col min="8454" max="8454" width="12.125" style="1" customWidth="1"/>
    <col min="8455" max="8702" width="8.875" style="1"/>
    <col min="8703" max="8703" width="5.625" style="1" customWidth="1"/>
    <col min="8704" max="8704" width="10.625" style="1" customWidth="1"/>
    <col min="8705" max="8705" width="26.875" style="1" bestFit="1" customWidth="1"/>
    <col min="8706" max="8706" width="13.75" style="1" customWidth="1"/>
    <col min="8707" max="8707" width="5.5" style="1" bestFit="1" customWidth="1"/>
    <col min="8708" max="8708" width="8.875" style="1"/>
    <col min="8709" max="8709" width="9.375" style="1" bestFit="1" customWidth="1"/>
    <col min="8710" max="8710" width="12.125" style="1" customWidth="1"/>
    <col min="8711" max="8958" width="8.875" style="1"/>
    <col min="8959" max="8959" width="5.625" style="1" customWidth="1"/>
    <col min="8960" max="8960" width="10.625" style="1" customWidth="1"/>
    <col min="8961" max="8961" width="26.875" style="1" bestFit="1" customWidth="1"/>
    <col min="8962" max="8962" width="13.75" style="1" customWidth="1"/>
    <col min="8963" max="8963" width="5.5" style="1" bestFit="1" customWidth="1"/>
    <col min="8964" max="8964" width="8.875" style="1"/>
    <col min="8965" max="8965" width="9.375" style="1" bestFit="1" customWidth="1"/>
    <col min="8966" max="8966" width="12.125" style="1" customWidth="1"/>
    <col min="8967" max="9214" width="8.875" style="1"/>
    <col min="9215" max="9215" width="5.625" style="1" customWidth="1"/>
    <col min="9216" max="9216" width="10.625" style="1" customWidth="1"/>
    <col min="9217" max="9217" width="26.875" style="1" bestFit="1" customWidth="1"/>
    <col min="9218" max="9218" width="13.75" style="1" customWidth="1"/>
    <col min="9219" max="9219" width="5.5" style="1" bestFit="1" customWidth="1"/>
    <col min="9220" max="9220" width="8.875" style="1"/>
    <col min="9221" max="9221" width="9.375" style="1" bestFit="1" customWidth="1"/>
    <col min="9222" max="9222" width="12.125" style="1" customWidth="1"/>
    <col min="9223" max="9470" width="8.875" style="1"/>
    <col min="9471" max="9471" width="5.625" style="1" customWidth="1"/>
    <col min="9472" max="9472" width="10.625" style="1" customWidth="1"/>
    <col min="9473" max="9473" width="26.875" style="1" bestFit="1" customWidth="1"/>
    <col min="9474" max="9474" width="13.75" style="1" customWidth="1"/>
    <col min="9475" max="9475" width="5.5" style="1" bestFit="1" customWidth="1"/>
    <col min="9476" max="9476" width="8.875" style="1"/>
    <col min="9477" max="9477" width="9.375" style="1" bestFit="1" customWidth="1"/>
    <col min="9478" max="9478" width="12.125" style="1" customWidth="1"/>
    <col min="9479" max="9726" width="8.875" style="1"/>
    <col min="9727" max="9727" width="5.625" style="1" customWidth="1"/>
    <col min="9728" max="9728" width="10.625" style="1" customWidth="1"/>
    <col min="9729" max="9729" width="26.875" style="1" bestFit="1" customWidth="1"/>
    <col min="9730" max="9730" width="13.75" style="1" customWidth="1"/>
    <col min="9731" max="9731" width="5.5" style="1" bestFit="1" customWidth="1"/>
    <col min="9732" max="9732" width="8.875" style="1"/>
    <col min="9733" max="9733" width="9.375" style="1" bestFit="1" customWidth="1"/>
    <col min="9734" max="9734" width="12.125" style="1" customWidth="1"/>
    <col min="9735" max="9982" width="8.875" style="1"/>
    <col min="9983" max="9983" width="5.625" style="1" customWidth="1"/>
    <col min="9984" max="9984" width="10.625" style="1" customWidth="1"/>
    <col min="9985" max="9985" width="26.875" style="1" bestFit="1" customWidth="1"/>
    <col min="9986" max="9986" width="13.75" style="1" customWidth="1"/>
    <col min="9987" max="9987" width="5.5" style="1" bestFit="1" customWidth="1"/>
    <col min="9988" max="9988" width="8.875" style="1"/>
    <col min="9989" max="9989" width="9.375" style="1" bestFit="1" customWidth="1"/>
    <col min="9990" max="9990" width="12.125" style="1" customWidth="1"/>
    <col min="9991" max="10238" width="8.875" style="1"/>
    <col min="10239" max="10239" width="5.625" style="1" customWidth="1"/>
    <col min="10240" max="10240" width="10.625" style="1" customWidth="1"/>
    <col min="10241" max="10241" width="26.875" style="1" bestFit="1" customWidth="1"/>
    <col min="10242" max="10242" width="13.75" style="1" customWidth="1"/>
    <col min="10243" max="10243" width="5.5" style="1" bestFit="1" customWidth="1"/>
    <col min="10244" max="10244" width="8.875" style="1"/>
    <col min="10245" max="10245" width="9.375" style="1" bestFit="1" customWidth="1"/>
    <col min="10246" max="10246" width="12.125" style="1" customWidth="1"/>
    <col min="10247" max="10494" width="8.875" style="1"/>
    <col min="10495" max="10495" width="5.625" style="1" customWidth="1"/>
    <col min="10496" max="10496" width="10.625" style="1" customWidth="1"/>
    <col min="10497" max="10497" width="26.875" style="1" bestFit="1" customWidth="1"/>
    <col min="10498" max="10498" width="13.75" style="1" customWidth="1"/>
    <col min="10499" max="10499" width="5.5" style="1" bestFit="1" customWidth="1"/>
    <col min="10500" max="10500" width="8.875" style="1"/>
    <col min="10501" max="10501" width="9.375" style="1" bestFit="1" customWidth="1"/>
    <col min="10502" max="10502" width="12.125" style="1" customWidth="1"/>
    <col min="10503" max="10750" width="8.875" style="1"/>
    <col min="10751" max="10751" width="5.625" style="1" customWidth="1"/>
    <col min="10752" max="10752" width="10.625" style="1" customWidth="1"/>
    <col min="10753" max="10753" width="26.875" style="1" bestFit="1" customWidth="1"/>
    <col min="10754" max="10754" width="13.75" style="1" customWidth="1"/>
    <col min="10755" max="10755" width="5.5" style="1" bestFit="1" customWidth="1"/>
    <col min="10756" max="10756" width="8.875" style="1"/>
    <col min="10757" max="10757" width="9.375" style="1" bestFit="1" customWidth="1"/>
    <col min="10758" max="10758" width="12.125" style="1" customWidth="1"/>
    <col min="10759" max="11006" width="8.875" style="1"/>
    <col min="11007" max="11007" width="5.625" style="1" customWidth="1"/>
    <col min="11008" max="11008" width="10.625" style="1" customWidth="1"/>
    <col min="11009" max="11009" width="26.875" style="1" bestFit="1" customWidth="1"/>
    <col min="11010" max="11010" width="13.75" style="1" customWidth="1"/>
    <col min="11011" max="11011" width="5.5" style="1" bestFit="1" customWidth="1"/>
    <col min="11012" max="11012" width="8.875" style="1"/>
    <col min="11013" max="11013" width="9.375" style="1" bestFit="1" customWidth="1"/>
    <col min="11014" max="11014" width="12.125" style="1" customWidth="1"/>
    <col min="11015" max="11262" width="8.875" style="1"/>
    <col min="11263" max="11263" width="5.625" style="1" customWidth="1"/>
    <col min="11264" max="11264" width="10.625" style="1" customWidth="1"/>
    <col min="11265" max="11265" width="26.875" style="1" bestFit="1" customWidth="1"/>
    <col min="11266" max="11266" width="13.75" style="1" customWidth="1"/>
    <col min="11267" max="11267" width="5.5" style="1" bestFit="1" customWidth="1"/>
    <col min="11268" max="11268" width="8.875" style="1"/>
    <col min="11269" max="11269" width="9.375" style="1" bestFit="1" customWidth="1"/>
    <col min="11270" max="11270" width="12.125" style="1" customWidth="1"/>
    <col min="11271" max="11518" width="8.875" style="1"/>
    <col min="11519" max="11519" width="5.625" style="1" customWidth="1"/>
    <col min="11520" max="11520" width="10.625" style="1" customWidth="1"/>
    <col min="11521" max="11521" width="26.875" style="1" bestFit="1" customWidth="1"/>
    <col min="11522" max="11522" width="13.75" style="1" customWidth="1"/>
    <col min="11523" max="11523" width="5.5" style="1" bestFit="1" customWidth="1"/>
    <col min="11524" max="11524" width="8.875" style="1"/>
    <col min="11525" max="11525" width="9.375" style="1" bestFit="1" customWidth="1"/>
    <col min="11526" max="11526" width="12.125" style="1" customWidth="1"/>
    <col min="11527" max="11774" width="8.875" style="1"/>
    <col min="11775" max="11775" width="5.625" style="1" customWidth="1"/>
    <col min="11776" max="11776" width="10.625" style="1" customWidth="1"/>
    <col min="11777" max="11777" width="26.875" style="1" bestFit="1" customWidth="1"/>
    <col min="11778" max="11778" width="13.75" style="1" customWidth="1"/>
    <col min="11779" max="11779" width="5.5" style="1" bestFit="1" customWidth="1"/>
    <col min="11780" max="11780" width="8.875" style="1"/>
    <col min="11781" max="11781" width="9.375" style="1" bestFit="1" customWidth="1"/>
    <col min="11782" max="11782" width="12.125" style="1" customWidth="1"/>
    <col min="11783" max="12030" width="8.875" style="1"/>
    <col min="12031" max="12031" width="5.625" style="1" customWidth="1"/>
    <col min="12032" max="12032" width="10.625" style="1" customWidth="1"/>
    <col min="12033" max="12033" width="26.875" style="1" bestFit="1" customWidth="1"/>
    <col min="12034" max="12034" width="13.75" style="1" customWidth="1"/>
    <col min="12035" max="12035" width="5.5" style="1" bestFit="1" customWidth="1"/>
    <col min="12036" max="12036" width="8.875" style="1"/>
    <col min="12037" max="12037" width="9.375" style="1" bestFit="1" customWidth="1"/>
    <col min="12038" max="12038" width="12.125" style="1" customWidth="1"/>
    <col min="12039" max="12286" width="8.875" style="1"/>
    <col min="12287" max="12287" width="5.625" style="1" customWidth="1"/>
    <col min="12288" max="12288" width="10.625" style="1" customWidth="1"/>
    <col min="12289" max="12289" width="26.875" style="1" bestFit="1" customWidth="1"/>
    <col min="12290" max="12290" width="13.75" style="1" customWidth="1"/>
    <col min="12291" max="12291" width="5.5" style="1" bestFit="1" customWidth="1"/>
    <col min="12292" max="12292" width="8.875" style="1"/>
    <col min="12293" max="12293" width="9.375" style="1" bestFit="1" customWidth="1"/>
    <col min="12294" max="12294" width="12.125" style="1" customWidth="1"/>
    <col min="12295" max="12542" width="8.875" style="1"/>
    <col min="12543" max="12543" width="5.625" style="1" customWidth="1"/>
    <col min="12544" max="12544" width="10.625" style="1" customWidth="1"/>
    <col min="12545" max="12545" width="26.875" style="1" bestFit="1" customWidth="1"/>
    <col min="12546" max="12546" width="13.75" style="1" customWidth="1"/>
    <col min="12547" max="12547" width="5.5" style="1" bestFit="1" customWidth="1"/>
    <col min="12548" max="12548" width="8.875" style="1"/>
    <col min="12549" max="12549" width="9.375" style="1" bestFit="1" customWidth="1"/>
    <col min="12550" max="12550" width="12.125" style="1" customWidth="1"/>
    <col min="12551" max="12798" width="8.875" style="1"/>
    <col min="12799" max="12799" width="5.625" style="1" customWidth="1"/>
    <col min="12800" max="12800" width="10.625" style="1" customWidth="1"/>
    <col min="12801" max="12801" width="26.875" style="1" bestFit="1" customWidth="1"/>
    <col min="12802" max="12802" width="13.75" style="1" customWidth="1"/>
    <col min="12803" max="12803" width="5.5" style="1" bestFit="1" customWidth="1"/>
    <col min="12804" max="12804" width="8.875" style="1"/>
    <col min="12805" max="12805" width="9.375" style="1" bestFit="1" customWidth="1"/>
    <col min="12806" max="12806" width="12.125" style="1" customWidth="1"/>
    <col min="12807" max="13054" width="8.875" style="1"/>
    <col min="13055" max="13055" width="5.625" style="1" customWidth="1"/>
    <col min="13056" max="13056" width="10.625" style="1" customWidth="1"/>
    <col min="13057" max="13057" width="26.875" style="1" bestFit="1" customWidth="1"/>
    <col min="13058" max="13058" width="13.75" style="1" customWidth="1"/>
    <col min="13059" max="13059" width="5.5" style="1" bestFit="1" customWidth="1"/>
    <col min="13060" max="13060" width="8.875" style="1"/>
    <col min="13061" max="13061" width="9.375" style="1" bestFit="1" customWidth="1"/>
    <col min="13062" max="13062" width="12.125" style="1" customWidth="1"/>
    <col min="13063" max="13310" width="8.875" style="1"/>
    <col min="13311" max="13311" width="5.625" style="1" customWidth="1"/>
    <col min="13312" max="13312" width="10.625" style="1" customWidth="1"/>
    <col min="13313" max="13313" width="26.875" style="1" bestFit="1" customWidth="1"/>
    <col min="13314" max="13314" width="13.75" style="1" customWidth="1"/>
    <col min="13315" max="13315" width="5.5" style="1" bestFit="1" customWidth="1"/>
    <col min="13316" max="13316" width="8.875" style="1"/>
    <col min="13317" max="13317" width="9.375" style="1" bestFit="1" customWidth="1"/>
    <col min="13318" max="13318" width="12.125" style="1" customWidth="1"/>
    <col min="13319" max="13566" width="8.875" style="1"/>
    <col min="13567" max="13567" width="5.625" style="1" customWidth="1"/>
    <col min="13568" max="13568" width="10.625" style="1" customWidth="1"/>
    <col min="13569" max="13569" width="26.875" style="1" bestFit="1" customWidth="1"/>
    <col min="13570" max="13570" width="13.75" style="1" customWidth="1"/>
    <col min="13571" max="13571" width="5.5" style="1" bestFit="1" customWidth="1"/>
    <col min="13572" max="13572" width="8.875" style="1"/>
    <col min="13573" max="13573" width="9.375" style="1" bestFit="1" customWidth="1"/>
    <col min="13574" max="13574" width="12.125" style="1" customWidth="1"/>
    <col min="13575" max="13822" width="8.875" style="1"/>
    <col min="13823" max="13823" width="5.625" style="1" customWidth="1"/>
    <col min="13824" max="13824" width="10.625" style="1" customWidth="1"/>
    <col min="13825" max="13825" width="26.875" style="1" bestFit="1" customWidth="1"/>
    <col min="13826" max="13826" width="13.75" style="1" customWidth="1"/>
    <col min="13827" max="13827" width="5.5" style="1" bestFit="1" customWidth="1"/>
    <col min="13828" max="13828" width="8.875" style="1"/>
    <col min="13829" max="13829" width="9.375" style="1" bestFit="1" customWidth="1"/>
    <col min="13830" max="13830" width="12.125" style="1" customWidth="1"/>
    <col min="13831" max="14078" width="8.875" style="1"/>
    <col min="14079" max="14079" width="5.625" style="1" customWidth="1"/>
    <col min="14080" max="14080" width="10.625" style="1" customWidth="1"/>
    <col min="14081" max="14081" width="26.875" style="1" bestFit="1" customWidth="1"/>
    <col min="14082" max="14082" width="13.75" style="1" customWidth="1"/>
    <col min="14083" max="14083" width="5.5" style="1" bestFit="1" customWidth="1"/>
    <col min="14084" max="14084" width="8.875" style="1"/>
    <col min="14085" max="14085" width="9.375" style="1" bestFit="1" customWidth="1"/>
    <col min="14086" max="14086" width="12.125" style="1" customWidth="1"/>
    <col min="14087" max="14334" width="8.875" style="1"/>
    <col min="14335" max="14335" width="5.625" style="1" customWidth="1"/>
    <col min="14336" max="14336" width="10.625" style="1" customWidth="1"/>
    <col min="14337" max="14337" width="26.875" style="1" bestFit="1" customWidth="1"/>
    <col min="14338" max="14338" width="13.75" style="1" customWidth="1"/>
    <col min="14339" max="14339" width="5.5" style="1" bestFit="1" customWidth="1"/>
    <col min="14340" max="14340" width="8.875" style="1"/>
    <col min="14341" max="14341" width="9.375" style="1" bestFit="1" customWidth="1"/>
    <col min="14342" max="14342" width="12.125" style="1" customWidth="1"/>
    <col min="14343" max="14590" width="8.875" style="1"/>
    <col min="14591" max="14591" width="5.625" style="1" customWidth="1"/>
    <col min="14592" max="14592" width="10.625" style="1" customWidth="1"/>
    <col min="14593" max="14593" width="26.875" style="1" bestFit="1" customWidth="1"/>
    <col min="14594" max="14594" width="13.75" style="1" customWidth="1"/>
    <col min="14595" max="14595" width="5.5" style="1" bestFit="1" customWidth="1"/>
    <col min="14596" max="14596" width="8.875" style="1"/>
    <col min="14597" max="14597" width="9.375" style="1" bestFit="1" customWidth="1"/>
    <col min="14598" max="14598" width="12.125" style="1" customWidth="1"/>
    <col min="14599" max="14846" width="8.875" style="1"/>
    <col min="14847" max="14847" width="5.625" style="1" customWidth="1"/>
    <col min="14848" max="14848" width="10.625" style="1" customWidth="1"/>
    <col min="14849" max="14849" width="26.875" style="1" bestFit="1" customWidth="1"/>
    <col min="14850" max="14850" width="13.75" style="1" customWidth="1"/>
    <col min="14851" max="14851" width="5.5" style="1" bestFit="1" customWidth="1"/>
    <col min="14852" max="14852" width="8.875" style="1"/>
    <col min="14853" max="14853" width="9.375" style="1" bestFit="1" customWidth="1"/>
    <col min="14854" max="14854" width="12.125" style="1" customWidth="1"/>
    <col min="14855" max="15102" width="8.875" style="1"/>
    <col min="15103" max="15103" width="5.625" style="1" customWidth="1"/>
    <col min="15104" max="15104" width="10.625" style="1" customWidth="1"/>
    <col min="15105" max="15105" width="26.875" style="1" bestFit="1" customWidth="1"/>
    <col min="15106" max="15106" width="13.75" style="1" customWidth="1"/>
    <col min="15107" max="15107" width="5.5" style="1" bestFit="1" customWidth="1"/>
    <col min="15108" max="15108" width="8.875" style="1"/>
    <col min="15109" max="15109" width="9.375" style="1" bestFit="1" customWidth="1"/>
    <col min="15110" max="15110" width="12.125" style="1" customWidth="1"/>
    <col min="15111" max="15358" width="8.875" style="1"/>
    <col min="15359" max="15359" width="5.625" style="1" customWidth="1"/>
    <col min="15360" max="15360" width="10.625" style="1" customWidth="1"/>
    <col min="15361" max="15361" width="26.875" style="1" bestFit="1" customWidth="1"/>
    <col min="15362" max="15362" width="13.75" style="1" customWidth="1"/>
    <col min="15363" max="15363" width="5.5" style="1" bestFit="1" customWidth="1"/>
    <col min="15364" max="15364" width="8.875" style="1"/>
    <col min="15365" max="15365" width="9.375" style="1" bestFit="1" customWidth="1"/>
    <col min="15366" max="15366" width="12.125" style="1" customWidth="1"/>
    <col min="15367" max="15614" width="8.875" style="1"/>
    <col min="15615" max="15615" width="5.625" style="1" customWidth="1"/>
    <col min="15616" max="15616" width="10.625" style="1" customWidth="1"/>
    <col min="15617" max="15617" width="26.875" style="1" bestFit="1" customWidth="1"/>
    <col min="15618" max="15618" width="13.75" style="1" customWidth="1"/>
    <col min="15619" max="15619" width="5.5" style="1" bestFit="1" customWidth="1"/>
    <col min="15620" max="15620" width="8.875" style="1"/>
    <col min="15621" max="15621" width="9.375" style="1" bestFit="1" customWidth="1"/>
    <col min="15622" max="15622" width="12.125" style="1" customWidth="1"/>
    <col min="15623" max="15870" width="8.875" style="1"/>
    <col min="15871" max="15871" width="5.625" style="1" customWidth="1"/>
    <col min="15872" max="15872" width="10.625" style="1" customWidth="1"/>
    <col min="15873" max="15873" width="26.875" style="1" bestFit="1" customWidth="1"/>
    <col min="15874" max="15874" width="13.75" style="1" customWidth="1"/>
    <col min="15875" max="15875" width="5.5" style="1" bestFit="1" customWidth="1"/>
    <col min="15876" max="15876" width="8.875" style="1"/>
    <col min="15877" max="15877" width="9.375" style="1" bestFit="1" customWidth="1"/>
    <col min="15878" max="15878" width="12.125" style="1" customWidth="1"/>
    <col min="15879" max="16126" width="8.875" style="1"/>
    <col min="16127" max="16127" width="5.625" style="1" customWidth="1"/>
    <col min="16128" max="16128" width="10.625" style="1" customWidth="1"/>
    <col min="16129" max="16129" width="26.875" style="1" bestFit="1" customWidth="1"/>
    <col min="16130" max="16130" width="13.75" style="1" customWidth="1"/>
    <col min="16131" max="16131" width="5.5" style="1" bestFit="1" customWidth="1"/>
    <col min="16132" max="16132" width="8.875" style="1"/>
    <col min="16133" max="16133" width="9.375" style="1" bestFit="1" customWidth="1"/>
    <col min="16134" max="16134" width="12.125" style="1" customWidth="1"/>
    <col min="16135" max="16384" width="8.875" style="1"/>
  </cols>
  <sheetData>
    <row r="1" spans="1:10" ht="22.5">
      <c r="A1" s="231" t="s">
        <v>279</v>
      </c>
      <c r="B1" s="231"/>
      <c r="C1" s="231"/>
      <c r="D1" s="231"/>
      <c r="E1" s="231"/>
      <c r="F1" s="231"/>
      <c r="G1" s="231"/>
      <c r="H1" s="231"/>
      <c r="I1" s="130"/>
    </row>
    <row r="2" spans="1:10" ht="14.25">
      <c r="A2" s="237" t="s">
        <v>540</v>
      </c>
      <c r="B2" s="237"/>
      <c r="C2" s="237"/>
      <c r="D2" s="237"/>
      <c r="E2" s="237"/>
      <c r="F2" s="237"/>
      <c r="G2" s="237"/>
      <c r="H2" s="237"/>
      <c r="I2" s="126"/>
    </row>
    <row r="3" spans="1:10" ht="14.25">
      <c r="A3" s="232" t="s">
        <v>0</v>
      </c>
      <c r="B3" s="232"/>
      <c r="C3" s="232"/>
      <c r="D3" s="232"/>
      <c r="E3" s="232"/>
      <c r="F3" s="232"/>
      <c r="G3" s="232"/>
      <c r="H3" s="232"/>
      <c r="I3" s="131"/>
    </row>
    <row r="4" spans="1:10" ht="14.25">
      <c r="A4" s="232" t="s">
        <v>277</v>
      </c>
      <c r="B4" s="232"/>
      <c r="C4" s="232"/>
      <c r="D4" s="232"/>
      <c r="E4" s="232"/>
      <c r="F4" s="232"/>
      <c r="G4" s="232"/>
      <c r="H4" s="232"/>
      <c r="I4" s="131"/>
    </row>
    <row r="5" spans="1:10" ht="28.5" customHeight="1">
      <c r="A5" s="233" t="s">
        <v>1</v>
      </c>
      <c r="B5" s="233"/>
      <c r="C5" s="233"/>
      <c r="D5" s="233"/>
      <c r="E5" s="233"/>
      <c r="F5" s="233"/>
      <c r="G5" s="233"/>
      <c r="H5" s="233"/>
      <c r="I5" s="132"/>
    </row>
    <row r="6" spans="1:10" ht="14.25">
      <c r="A6" s="234" t="s">
        <v>2</v>
      </c>
      <c r="B6" s="234"/>
      <c r="C6" s="234"/>
      <c r="D6" s="234"/>
      <c r="E6" s="234"/>
      <c r="F6" s="234"/>
      <c r="G6" s="234"/>
      <c r="H6" s="234"/>
      <c r="I6" s="133"/>
    </row>
    <row r="7" spans="1:10" ht="15" customHeight="1">
      <c r="A7" s="251" t="s">
        <v>3</v>
      </c>
      <c r="B7" s="252" t="s">
        <v>4</v>
      </c>
      <c r="C7" s="253" t="s">
        <v>5</v>
      </c>
      <c r="D7" s="253" t="s">
        <v>6</v>
      </c>
      <c r="E7" s="254" t="s">
        <v>7</v>
      </c>
      <c r="F7" s="255" t="s">
        <v>8</v>
      </c>
      <c r="G7" s="255"/>
      <c r="H7" s="250" t="s">
        <v>9</v>
      </c>
      <c r="I7" s="90"/>
    </row>
    <row r="8" spans="1:10" ht="20.45" customHeight="1" thickBot="1">
      <c r="A8" s="251"/>
      <c r="B8" s="252"/>
      <c r="C8" s="253"/>
      <c r="D8" s="253"/>
      <c r="E8" s="254"/>
      <c r="F8" s="135" t="s">
        <v>485</v>
      </c>
      <c r="G8" s="135" t="s">
        <v>486</v>
      </c>
      <c r="H8" s="250"/>
      <c r="I8" s="90"/>
    </row>
    <row r="9" spans="1:10" ht="25.15" customHeight="1">
      <c r="A9" s="14">
        <v>1</v>
      </c>
      <c r="B9" s="6" t="s">
        <v>507</v>
      </c>
      <c r="C9" s="7" t="s">
        <v>508</v>
      </c>
      <c r="D9" s="8"/>
      <c r="E9" s="128" t="s">
        <v>509</v>
      </c>
      <c r="F9" s="140"/>
      <c r="G9" s="140">
        <v>2.5</v>
      </c>
      <c r="H9" s="86"/>
      <c r="I9" s="91"/>
    </row>
    <row r="10" spans="1:10" ht="25.15" customHeight="1">
      <c r="A10" s="14"/>
      <c r="B10" s="136"/>
      <c r="C10" s="137"/>
      <c r="D10" s="40"/>
      <c r="E10" s="134"/>
      <c r="F10" s="18"/>
      <c r="G10" s="18"/>
      <c r="H10" s="86"/>
      <c r="I10" s="91"/>
      <c r="J10" s="88"/>
    </row>
    <row r="11" spans="1:10" ht="25.15" customHeight="1">
      <c r="A11" s="14"/>
      <c r="B11" s="136"/>
      <c r="C11" s="137"/>
      <c r="D11" s="40"/>
      <c r="E11" s="134"/>
      <c r="F11" s="18"/>
      <c r="G11" s="18"/>
      <c r="H11" s="86"/>
      <c r="I11" s="91"/>
      <c r="J11" s="88"/>
    </row>
    <row r="12" spans="1:10" ht="25.15" customHeight="1">
      <c r="A12" s="14"/>
      <c r="B12" s="136"/>
      <c r="C12" s="137"/>
      <c r="D12" s="40"/>
      <c r="E12" s="134"/>
      <c r="F12" s="18"/>
      <c r="G12" s="18"/>
      <c r="H12" s="86"/>
      <c r="I12" s="91"/>
      <c r="J12" s="88"/>
    </row>
    <row r="13" spans="1:10" ht="25.15" customHeight="1">
      <c r="A13" s="14"/>
      <c r="B13" s="136"/>
      <c r="C13" s="137"/>
      <c r="D13" s="40"/>
      <c r="E13" s="134"/>
      <c r="F13" s="18"/>
      <c r="G13" s="18"/>
      <c r="H13" s="86"/>
      <c r="I13" s="91"/>
      <c r="J13" s="88"/>
    </row>
    <row r="14" spans="1:10" ht="25.15" customHeight="1">
      <c r="A14" s="14"/>
      <c r="B14" s="138"/>
      <c r="C14" s="139"/>
      <c r="D14" s="40"/>
      <c r="E14" s="134"/>
      <c r="F14" s="18"/>
      <c r="G14" s="18"/>
      <c r="H14" s="86"/>
      <c r="I14" s="91"/>
      <c r="J14" s="88"/>
    </row>
    <row r="15" spans="1:10" ht="25.15" customHeight="1">
      <c r="A15" s="14"/>
      <c r="B15" s="138"/>
      <c r="C15" s="139"/>
      <c r="D15" s="40"/>
      <c r="E15" s="134"/>
      <c r="F15" s="18"/>
      <c r="G15" s="18"/>
      <c r="H15" s="86"/>
      <c r="I15" s="91"/>
      <c r="J15" s="88"/>
    </row>
    <row r="16" spans="1:10" ht="25.15" customHeight="1">
      <c r="A16" s="14"/>
      <c r="B16" s="138"/>
      <c r="C16" s="139"/>
      <c r="D16" s="40"/>
      <c r="E16" s="134"/>
      <c r="F16" s="18"/>
      <c r="G16" s="18"/>
      <c r="H16" s="86"/>
      <c r="I16" s="91"/>
      <c r="J16" s="88"/>
    </row>
    <row r="17" spans="1:10" ht="25.15" customHeight="1">
      <c r="A17" s="14"/>
      <c r="B17" s="138"/>
      <c r="C17" s="139"/>
      <c r="D17" s="40"/>
      <c r="E17" s="134"/>
      <c r="F17" s="18"/>
      <c r="G17" s="18"/>
      <c r="H17" s="86"/>
      <c r="I17" s="91"/>
      <c r="J17" s="88"/>
    </row>
    <row r="18" spans="1:10" ht="38.450000000000003" customHeight="1">
      <c r="A18" s="249" t="s">
        <v>271</v>
      </c>
      <c r="B18" s="249"/>
      <c r="C18" s="249"/>
      <c r="D18" s="249"/>
      <c r="E18" s="249"/>
      <c r="F18" s="249"/>
      <c r="G18" s="249"/>
      <c r="H18" s="249"/>
      <c r="I18" s="129"/>
    </row>
    <row r="19" spans="1:10" ht="47.45" customHeight="1">
      <c r="A19" s="235" t="s">
        <v>506</v>
      </c>
      <c r="B19" s="235"/>
      <c r="C19" s="235"/>
      <c r="D19" s="235"/>
      <c r="E19" s="235"/>
      <c r="F19" s="235"/>
      <c r="G19" s="235"/>
      <c r="H19" s="235"/>
      <c r="I19" s="125"/>
    </row>
    <row r="20" spans="1:10" ht="39" customHeight="1">
      <c r="A20" s="235" t="s">
        <v>272</v>
      </c>
      <c r="B20" s="235"/>
      <c r="C20" s="235"/>
      <c r="D20" s="235"/>
      <c r="E20" s="235"/>
      <c r="F20" s="235"/>
      <c r="G20" s="235"/>
      <c r="H20" s="235"/>
      <c r="I20" s="125"/>
    </row>
    <row r="21" spans="1:10" ht="14.25">
      <c r="A21" s="238" t="s">
        <v>273</v>
      </c>
      <c r="B21" s="238"/>
      <c r="C21" s="238"/>
      <c r="D21" s="238"/>
      <c r="E21" s="238"/>
      <c r="F21" s="238"/>
      <c r="G21" s="238"/>
      <c r="H21" s="238"/>
      <c r="I21" s="127"/>
    </row>
    <row r="22" spans="1:10" ht="14.25">
      <c r="A22" s="127"/>
      <c r="B22" s="30"/>
      <c r="C22" s="127"/>
      <c r="D22" s="127"/>
      <c r="E22" s="127"/>
      <c r="F22" s="31"/>
      <c r="G22" s="31"/>
      <c r="H22" s="32"/>
      <c r="I22" s="32"/>
    </row>
    <row r="23" spans="1:10" ht="16.5">
      <c r="A23" s="33" t="s">
        <v>274</v>
      </c>
      <c r="B23" s="34"/>
      <c r="C23" s="35"/>
      <c r="D23" s="36" t="s">
        <v>275</v>
      </c>
      <c r="E23" s="35"/>
      <c r="F23" s="37"/>
      <c r="G23" s="37"/>
      <c r="H23" s="38"/>
      <c r="I23" s="38"/>
    </row>
    <row r="24" spans="1:10" ht="16.5">
      <c r="A24" s="33"/>
      <c r="B24" s="34"/>
      <c r="C24" s="35"/>
      <c r="D24" s="36"/>
      <c r="E24" s="35"/>
      <c r="F24" s="37"/>
      <c r="G24" s="37"/>
      <c r="H24" s="38"/>
      <c r="I24" s="38"/>
    </row>
    <row r="25" spans="1:10" ht="16.5">
      <c r="A25" s="33" t="s">
        <v>276</v>
      </c>
      <c r="B25" s="33"/>
      <c r="C25" s="127"/>
      <c r="D25" s="33" t="s">
        <v>276</v>
      </c>
      <c r="E25" s="127"/>
      <c r="F25" s="37"/>
      <c r="G25" s="37"/>
      <c r="H25" s="38"/>
      <c r="I25" s="38"/>
    </row>
  </sheetData>
  <mergeCells count="17">
    <mergeCell ref="H7:H8"/>
    <mergeCell ref="A18:H18"/>
    <mergeCell ref="A19:H19"/>
    <mergeCell ref="A20:H20"/>
    <mergeCell ref="A21:H21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pageMargins left="0.55118110236220474" right="0.55118110236220474" top="0.35433070866141736" bottom="0.19685039370078741" header="0.31496062992125984" footer="0.15748031496062992"/>
  <pageSetup paperSize="9" scale="94" orientation="portrait" r:id="rId1"/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topLeftCell="A7" zoomScaleNormal="100" workbookViewId="0">
      <pane xSplit="5" ySplit="2" topLeftCell="F30" activePane="bottomRight" state="frozen"/>
      <selection activeCell="A7" sqref="A7"/>
      <selection pane="topRight" activeCell="F7" sqref="F7"/>
      <selection pane="bottomLeft" activeCell="A9" sqref="A9"/>
      <selection pane="bottomRight" activeCell="H53" sqref="H53"/>
    </sheetView>
  </sheetViews>
  <sheetFormatPr defaultRowHeight="13.5"/>
  <cols>
    <col min="1" max="1" width="5.625" style="1" customWidth="1"/>
    <col min="2" max="2" width="12.625" style="1" customWidth="1"/>
    <col min="3" max="3" width="24" style="1" customWidth="1"/>
    <col min="4" max="4" width="12.75" style="1" customWidth="1"/>
    <col min="5" max="5" width="5.5" style="1" bestFit="1" customWidth="1"/>
    <col min="6" max="6" width="8.875" style="1"/>
    <col min="7" max="7" width="9.5" style="1" bestFit="1" customWidth="1"/>
    <col min="8" max="8" width="10.875" style="1" customWidth="1"/>
    <col min="9" max="9" width="10.875" style="1" hidden="1" customWidth="1"/>
    <col min="10" max="10" width="11.375" style="1" hidden="1" customWidth="1"/>
    <col min="11" max="11" width="9.5" style="1" hidden="1" customWidth="1"/>
    <col min="12" max="15" width="8.875" style="1"/>
    <col min="16" max="16" width="11.125" style="1" customWidth="1"/>
    <col min="17" max="17" width="10.75" style="1" customWidth="1"/>
    <col min="18" max="254" width="8.875" style="1"/>
    <col min="255" max="255" width="5.625" style="1" customWidth="1"/>
    <col min="256" max="256" width="10.625" style="1" customWidth="1"/>
    <col min="257" max="257" width="26.875" style="1" bestFit="1" customWidth="1"/>
    <col min="258" max="258" width="13.75" style="1" customWidth="1"/>
    <col min="259" max="259" width="5.5" style="1" bestFit="1" customWidth="1"/>
    <col min="260" max="260" width="8.875" style="1"/>
    <col min="261" max="261" width="9.375" style="1" bestFit="1" customWidth="1"/>
    <col min="262" max="262" width="12.125" style="1" customWidth="1"/>
    <col min="263" max="510" width="8.875" style="1"/>
    <col min="511" max="511" width="5.625" style="1" customWidth="1"/>
    <col min="512" max="512" width="10.625" style="1" customWidth="1"/>
    <col min="513" max="513" width="26.875" style="1" bestFit="1" customWidth="1"/>
    <col min="514" max="514" width="13.75" style="1" customWidth="1"/>
    <col min="515" max="515" width="5.5" style="1" bestFit="1" customWidth="1"/>
    <col min="516" max="516" width="8.875" style="1"/>
    <col min="517" max="517" width="9.375" style="1" bestFit="1" customWidth="1"/>
    <col min="518" max="518" width="12.125" style="1" customWidth="1"/>
    <col min="519" max="766" width="8.875" style="1"/>
    <col min="767" max="767" width="5.625" style="1" customWidth="1"/>
    <col min="768" max="768" width="10.625" style="1" customWidth="1"/>
    <col min="769" max="769" width="26.875" style="1" bestFit="1" customWidth="1"/>
    <col min="770" max="770" width="13.75" style="1" customWidth="1"/>
    <col min="771" max="771" width="5.5" style="1" bestFit="1" customWidth="1"/>
    <col min="772" max="772" width="8.875" style="1"/>
    <col min="773" max="773" width="9.375" style="1" bestFit="1" customWidth="1"/>
    <col min="774" max="774" width="12.125" style="1" customWidth="1"/>
    <col min="775" max="1022" width="8.875" style="1"/>
    <col min="1023" max="1023" width="5.625" style="1" customWidth="1"/>
    <col min="1024" max="1024" width="10.625" style="1" customWidth="1"/>
    <col min="1025" max="1025" width="26.875" style="1" bestFit="1" customWidth="1"/>
    <col min="1026" max="1026" width="13.75" style="1" customWidth="1"/>
    <col min="1027" max="1027" width="5.5" style="1" bestFit="1" customWidth="1"/>
    <col min="1028" max="1028" width="8.875" style="1"/>
    <col min="1029" max="1029" width="9.375" style="1" bestFit="1" customWidth="1"/>
    <col min="1030" max="1030" width="12.125" style="1" customWidth="1"/>
    <col min="1031" max="1278" width="8.875" style="1"/>
    <col min="1279" max="1279" width="5.625" style="1" customWidth="1"/>
    <col min="1280" max="1280" width="10.625" style="1" customWidth="1"/>
    <col min="1281" max="1281" width="26.875" style="1" bestFit="1" customWidth="1"/>
    <col min="1282" max="1282" width="13.75" style="1" customWidth="1"/>
    <col min="1283" max="1283" width="5.5" style="1" bestFit="1" customWidth="1"/>
    <col min="1284" max="1284" width="8.875" style="1"/>
    <col min="1285" max="1285" width="9.375" style="1" bestFit="1" customWidth="1"/>
    <col min="1286" max="1286" width="12.125" style="1" customWidth="1"/>
    <col min="1287" max="1534" width="8.875" style="1"/>
    <col min="1535" max="1535" width="5.625" style="1" customWidth="1"/>
    <col min="1536" max="1536" width="10.625" style="1" customWidth="1"/>
    <col min="1537" max="1537" width="26.875" style="1" bestFit="1" customWidth="1"/>
    <col min="1538" max="1538" width="13.75" style="1" customWidth="1"/>
    <col min="1539" max="1539" width="5.5" style="1" bestFit="1" customWidth="1"/>
    <col min="1540" max="1540" width="8.875" style="1"/>
    <col min="1541" max="1541" width="9.375" style="1" bestFit="1" customWidth="1"/>
    <col min="1542" max="1542" width="12.125" style="1" customWidth="1"/>
    <col min="1543" max="1790" width="8.875" style="1"/>
    <col min="1791" max="1791" width="5.625" style="1" customWidth="1"/>
    <col min="1792" max="1792" width="10.625" style="1" customWidth="1"/>
    <col min="1793" max="1793" width="26.875" style="1" bestFit="1" customWidth="1"/>
    <col min="1794" max="1794" width="13.75" style="1" customWidth="1"/>
    <col min="1795" max="1795" width="5.5" style="1" bestFit="1" customWidth="1"/>
    <col min="1796" max="1796" width="8.875" style="1"/>
    <col min="1797" max="1797" width="9.375" style="1" bestFit="1" customWidth="1"/>
    <col min="1798" max="1798" width="12.125" style="1" customWidth="1"/>
    <col min="1799" max="2046" width="8.875" style="1"/>
    <col min="2047" max="2047" width="5.625" style="1" customWidth="1"/>
    <col min="2048" max="2048" width="10.625" style="1" customWidth="1"/>
    <col min="2049" max="2049" width="26.875" style="1" bestFit="1" customWidth="1"/>
    <col min="2050" max="2050" width="13.75" style="1" customWidth="1"/>
    <col min="2051" max="2051" width="5.5" style="1" bestFit="1" customWidth="1"/>
    <col min="2052" max="2052" width="8.875" style="1"/>
    <col min="2053" max="2053" width="9.375" style="1" bestFit="1" customWidth="1"/>
    <col min="2054" max="2054" width="12.125" style="1" customWidth="1"/>
    <col min="2055" max="2302" width="8.875" style="1"/>
    <col min="2303" max="2303" width="5.625" style="1" customWidth="1"/>
    <col min="2304" max="2304" width="10.625" style="1" customWidth="1"/>
    <col min="2305" max="2305" width="26.875" style="1" bestFit="1" customWidth="1"/>
    <col min="2306" max="2306" width="13.75" style="1" customWidth="1"/>
    <col min="2307" max="2307" width="5.5" style="1" bestFit="1" customWidth="1"/>
    <col min="2308" max="2308" width="8.875" style="1"/>
    <col min="2309" max="2309" width="9.375" style="1" bestFit="1" customWidth="1"/>
    <col min="2310" max="2310" width="12.125" style="1" customWidth="1"/>
    <col min="2311" max="2558" width="8.875" style="1"/>
    <col min="2559" max="2559" width="5.625" style="1" customWidth="1"/>
    <col min="2560" max="2560" width="10.625" style="1" customWidth="1"/>
    <col min="2561" max="2561" width="26.875" style="1" bestFit="1" customWidth="1"/>
    <col min="2562" max="2562" width="13.75" style="1" customWidth="1"/>
    <col min="2563" max="2563" width="5.5" style="1" bestFit="1" customWidth="1"/>
    <col min="2564" max="2564" width="8.875" style="1"/>
    <col min="2565" max="2565" width="9.375" style="1" bestFit="1" customWidth="1"/>
    <col min="2566" max="2566" width="12.125" style="1" customWidth="1"/>
    <col min="2567" max="2814" width="8.875" style="1"/>
    <col min="2815" max="2815" width="5.625" style="1" customWidth="1"/>
    <col min="2816" max="2816" width="10.625" style="1" customWidth="1"/>
    <col min="2817" max="2817" width="26.875" style="1" bestFit="1" customWidth="1"/>
    <col min="2818" max="2818" width="13.75" style="1" customWidth="1"/>
    <col min="2819" max="2819" width="5.5" style="1" bestFit="1" customWidth="1"/>
    <col min="2820" max="2820" width="8.875" style="1"/>
    <col min="2821" max="2821" width="9.375" style="1" bestFit="1" customWidth="1"/>
    <col min="2822" max="2822" width="12.125" style="1" customWidth="1"/>
    <col min="2823" max="3070" width="8.875" style="1"/>
    <col min="3071" max="3071" width="5.625" style="1" customWidth="1"/>
    <col min="3072" max="3072" width="10.625" style="1" customWidth="1"/>
    <col min="3073" max="3073" width="26.875" style="1" bestFit="1" customWidth="1"/>
    <col min="3074" max="3074" width="13.75" style="1" customWidth="1"/>
    <col min="3075" max="3075" width="5.5" style="1" bestFit="1" customWidth="1"/>
    <col min="3076" max="3076" width="8.875" style="1"/>
    <col min="3077" max="3077" width="9.375" style="1" bestFit="1" customWidth="1"/>
    <col min="3078" max="3078" width="12.125" style="1" customWidth="1"/>
    <col min="3079" max="3326" width="8.875" style="1"/>
    <col min="3327" max="3327" width="5.625" style="1" customWidth="1"/>
    <col min="3328" max="3328" width="10.625" style="1" customWidth="1"/>
    <col min="3329" max="3329" width="26.875" style="1" bestFit="1" customWidth="1"/>
    <col min="3330" max="3330" width="13.75" style="1" customWidth="1"/>
    <col min="3331" max="3331" width="5.5" style="1" bestFit="1" customWidth="1"/>
    <col min="3332" max="3332" width="8.875" style="1"/>
    <col min="3333" max="3333" width="9.375" style="1" bestFit="1" customWidth="1"/>
    <col min="3334" max="3334" width="12.125" style="1" customWidth="1"/>
    <col min="3335" max="3582" width="8.875" style="1"/>
    <col min="3583" max="3583" width="5.625" style="1" customWidth="1"/>
    <col min="3584" max="3584" width="10.625" style="1" customWidth="1"/>
    <col min="3585" max="3585" width="26.875" style="1" bestFit="1" customWidth="1"/>
    <col min="3586" max="3586" width="13.75" style="1" customWidth="1"/>
    <col min="3587" max="3587" width="5.5" style="1" bestFit="1" customWidth="1"/>
    <col min="3588" max="3588" width="8.875" style="1"/>
    <col min="3589" max="3589" width="9.375" style="1" bestFit="1" customWidth="1"/>
    <col min="3590" max="3590" width="12.125" style="1" customWidth="1"/>
    <col min="3591" max="3838" width="8.875" style="1"/>
    <col min="3839" max="3839" width="5.625" style="1" customWidth="1"/>
    <col min="3840" max="3840" width="10.625" style="1" customWidth="1"/>
    <col min="3841" max="3841" width="26.875" style="1" bestFit="1" customWidth="1"/>
    <col min="3842" max="3842" width="13.75" style="1" customWidth="1"/>
    <col min="3843" max="3843" width="5.5" style="1" bestFit="1" customWidth="1"/>
    <col min="3844" max="3844" width="8.875" style="1"/>
    <col min="3845" max="3845" width="9.375" style="1" bestFit="1" customWidth="1"/>
    <col min="3846" max="3846" width="12.125" style="1" customWidth="1"/>
    <col min="3847" max="4094" width="8.875" style="1"/>
    <col min="4095" max="4095" width="5.625" style="1" customWidth="1"/>
    <col min="4096" max="4096" width="10.625" style="1" customWidth="1"/>
    <col min="4097" max="4097" width="26.875" style="1" bestFit="1" customWidth="1"/>
    <col min="4098" max="4098" width="13.75" style="1" customWidth="1"/>
    <col min="4099" max="4099" width="5.5" style="1" bestFit="1" customWidth="1"/>
    <col min="4100" max="4100" width="8.875" style="1"/>
    <col min="4101" max="4101" width="9.375" style="1" bestFit="1" customWidth="1"/>
    <col min="4102" max="4102" width="12.125" style="1" customWidth="1"/>
    <col min="4103" max="4350" width="8.875" style="1"/>
    <col min="4351" max="4351" width="5.625" style="1" customWidth="1"/>
    <col min="4352" max="4352" width="10.625" style="1" customWidth="1"/>
    <col min="4353" max="4353" width="26.875" style="1" bestFit="1" customWidth="1"/>
    <col min="4354" max="4354" width="13.75" style="1" customWidth="1"/>
    <col min="4355" max="4355" width="5.5" style="1" bestFit="1" customWidth="1"/>
    <col min="4356" max="4356" width="8.875" style="1"/>
    <col min="4357" max="4357" width="9.375" style="1" bestFit="1" customWidth="1"/>
    <col min="4358" max="4358" width="12.125" style="1" customWidth="1"/>
    <col min="4359" max="4606" width="8.875" style="1"/>
    <col min="4607" max="4607" width="5.625" style="1" customWidth="1"/>
    <col min="4608" max="4608" width="10.625" style="1" customWidth="1"/>
    <col min="4609" max="4609" width="26.875" style="1" bestFit="1" customWidth="1"/>
    <col min="4610" max="4610" width="13.75" style="1" customWidth="1"/>
    <col min="4611" max="4611" width="5.5" style="1" bestFit="1" customWidth="1"/>
    <col min="4612" max="4612" width="8.875" style="1"/>
    <col min="4613" max="4613" width="9.375" style="1" bestFit="1" customWidth="1"/>
    <col min="4614" max="4614" width="12.125" style="1" customWidth="1"/>
    <col min="4615" max="4862" width="8.875" style="1"/>
    <col min="4863" max="4863" width="5.625" style="1" customWidth="1"/>
    <col min="4864" max="4864" width="10.625" style="1" customWidth="1"/>
    <col min="4865" max="4865" width="26.875" style="1" bestFit="1" customWidth="1"/>
    <col min="4866" max="4866" width="13.75" style="1" customWidth="1"/>
    <col min="4867" max="4867" width="5.5" style="1" bestFit="1" customWidth="1"/>
    <col min="4868" max="4868" width="8.875" style="1"/>
    <col min="4869" max="4869" width="9.375" style="1" bestFit="1" customWidth="1"/>
    <col min="4870" max="4870" width="12.125" style="1" customWidth="1"/>
    <col min="4871" max="5118" width="8.875" style="1"/>
    <col min="5119" max="5119" width="5.625" style="1" customWidth="1"/>
    <col min="5120" max="5120" width="10.625" style="1" customWidth="1"/>
    <col min="5121" max="5121" width="26.875" style="1" bestFit="1" customWidth="1"/>
    <col min="5122" max="5122" width="13.75" style="1" customWidth="1"/>
    <col min="5123" max="5123" width="5.5" style="1" bestFit="1" customWidth="1"/>
    <col min="5124" max="5124" width="8.875" style="1"/>
    <col min="5125" max="5125" width="9.375" style="1" bestFit="1" customWidth="1"/>
    <col min="5126" max="5126" width="12.125" style="1" customWidth="1"/>
    <col min="5127" max="5374" width="8.875" style="1"/>
    <col min="5375" max="5375" width="5.625" style="1" customWidth="1"/>
    <col min="5376" max="5376" width="10.625" style="1" customWidth="1"/>
    <col min="5377" max="5377" width="26.875" style="1" bestFit="1" customWidth="1"/>
    <col min="5378" max="5378" width="13.75" style="1" customWidth="1"/>
    <col min="5379" max="5379" width="5.5" style="1" bestFit="1" customWidth="1"/>
    <col min="5380" max="5380" width="8.875" style="1"/>
    <col min="5381" max="5381" width="9.375" style="1" bestFit="1" customWidth="1"/>
    <col min="5382" max="5382" width="12.125" style="1" customWidth="1"/>
    <col min="5383" max="5630" width="8.875" style="1"/>
    <col min="5631" max="5631" width="5.625" style="1" customWidth="1"/>
    <col min="5632" max="5632" width="10.625" style="1" customWidth="1"/>
    <col min="5633" max="5633" width="26.875" style="1" bestFit="1" customWidth="1"/>
    <col min="5634" max="5634" width="13.75" style="1" customWidth="1"/>
    <col min="5635" max="5635" width="5.5" style="1" bestFit="1" customWidth="1"/>
    <col min="5636" max="5636" width="8.875" style="1"/>
    <col min="5637" max="5637" width="9.375" style="1" bestFit="1" customWidth="1"/>
    <col min="5638" max="5638" width="12.125" style="1" customWidth="1"/>
    <col min="5639" max="5886" width="8.875" style="1"/>
    <col min="5887" max="5887" width="5.625" style="1" customWidth="1"/>
    <col min="5888" max="5888" width="10.625" style="1" customWidth="1"/>
    <col min="5889" max="5889" width="26.875" style="1" bestFit="1" customWidth="1"/>
    <col min="5890" max="5890" width="13.75" style="1" customWidth="1"/>
    <col min="5891" max="5891" width="5.5" style="1" bestFit="1" customWidth="1"/>
    <col min="5892" max="5892" width="8.875" style="1"/>
    <col min="5893" max="5893" width="9.375" style="1" bestFit="1" customWidth="1"/>
    <col min="5894" max="5894" width="12.125" style="1" customWidth="1"/>
    <col min="5895" max="6142" width="8.875" style="1"/>
    <col min="6143" max="6143" width="5.625" style="1" customWidth="1"/>
    <col min="6144" max="6144" width="10.625" style="1" customWidth="1"/>
    <col min="6145" max="6145" width="26.875" style="1" bestFit="1" customWidth="1"/>
    <col min="6146" max="6146" width="13.75" style="1" customWidth="1"/>
    <col min="6147" max="6147" width="5.5" style="1" bestFit="1" customWidth="1"/>
    <col min="6148" max="6148" width="8.875" style="1"/>
    <col min="6149" max="6149" width="9.375" style="1" bestFit="1" customWidth="1"/>
    <col min="6150" max="6150" width="12.125" style="1" customWidth="1"/>
    <col min="6151" max="6398" width="8.875" style="1"/>
    <col min="6399" max="6399" width="5.625" style="1" customWidth="1"/>
    <col min="6400" max="6400" width="10.625" style="1" customWidth="1"/>
    <col min="6401" max="6401" width="26.875" style="1" bestFit="1" customWidth="1"/>
    <col min="6402" max="6402" width="13.75" style="1" customWidth="1"/>
    <col min="6403" max="6403" width="5.5" style="1" bestFit="1" customWidth="1"/>
    <col min="6404" max="6404" width="8.875" style="1"/>
    <col min="6405" max="6405" width="9.375" style="1" bestFit="1" customWidth="1"/>
    <col min="6406" max="6406" width="12.125" style="1" customWidth="1"/>
    <col min="6407" max="6654" width="8.875" style="1"/>
    <col min="6655" max="6655" width="5.625" style="1" customWidth="1"/>
    <col min="6656" max="6656" width="10.625" style="1" customWidth="1"/>
    <col min="6657" max="6657" width="26.875" style="1" bestFit="1" customWidth="1"/>
    <col min="6658" max="6658" width="13.75" style="1" customWidth="1"/>
    <col min="6659" max="6659" width="5.5" style="1" bestFit="1" customWidth="1"/>
    <col min="6660" max="6660" width="8.875" style="1"/>
    <col min="6661" max="6661" width="9.375" style="1" bestFit="1" customWidth="1"/>
    <col min="6662" max="6662" width="12.125" style="1" customWidth="1"/>
    <col min="6663" max="6910" width="8.875" style="1"/>
    <col min="6911" max="6911" width="5.625" style="1" customWidth="1"/>
    <col min="6912" max="6912" width="10.625" style="1" customWidth="1"/>
    <col min="6913" max="6913" width="26.875" style="1" bestFit="1" customWidth="1"/>
    <col min="6914" max="6914" width="13.75" style="1" customWidth="1"/>
    <col min="6915" max="6915" width="5.5" style="1" bestFit="1" customWidth="1"/>
    <col min="6916" max="6916" width="8.875" style="1"/>
    <col min="6917" max="6917" width="9.375" style="1" bestFit="1" customWidth="1"/>
    <col min="6918" max="6918" width="12.125" style="1" customWidth="1"/>
    <col min="6919" max="7166" width="8.875" style="1"/>
    <col min="7167" max="7167" width="5.625" style="1" customWidth="1"/>
    <col min="7168" max="7168" width="10.625" style="1" customWidth="1"/>
    <col min="7169" max="7169" width="26.875" style="1" bestFit="1" customWidth="1"/>
    <col min="7170" max="7170" width="13.75" style="1" customWidth="1"/>
    <col min="7171" max="7171" width="5.5" style="1" bestFit="1" customWidth="1"/>
    <col min="7172" max="7172" width="8.875" style="1"/>
    <col min="7173" max="7173" width="9.375" style="1" bestFit="1" customWidth="1"/>
    <col min="7174" max="7174" width="12.125" style="1" customWidth="1"/>
    <col min="7175" max="7422" width="8.875" style="1"/>
    <col min="7423" max="7423" width="5.625" style="1" customWidth="1"/>
    <col min="7424" max="7424" width="10.625" style="1" customWidth="1"/>
    <col min="7425" max="7425" width="26.875" style="1" bestFit="1" customWidth="1"/>
    <col min="7426" max="7426" width="13.75" style="1" customWidth="1"/>
    <col min="7427" max="7427" width="5.5" style="1" bestFit="1" customWidth="1"/>
    <col min="7428" max="7428" width="8.875" style="1"/>
    <col min="7429" max="7429" width="9.375" style="1" bestFit="1" customWidth="1"/>
    <col min="7430" max="7430" width="12.125" style="1" customWidth="1"/>
    <col min="7431" max="7678" width="8.875" style="1"/>
    <col min="7679" max="7679" width="5.625" style="1" customWidth="1"/>
    <col min="7680" max="7680" width="10.625" style="1" customWidth="1"/>
    <col min="7681" max="7681" width="26.875" style="1" bestFit="1" customWidth="1"/>
    <col min="7682" max="7682" width="13.75" style="1" customWidth="1"/>
    <col min="7683" max="7683" width="5.5" style="1" bestFit="1" customWidth="1"/>
    <col min="7684" max="7684" width="8.875" style="1"/>
    <col min="7685" max="7685" width="9.375" style="1" bestFit="1" customWidth="1"/>
    <col min="7686" max="7686" width="12.125" style="1" customWidth="1"/>
    <col min="7687" max="7934" width="8.875" style="1"/>
    <col min="7935" max="7935" width="5.625" style="1" customWidth="1"/>
    <col min="7936" max="7936" width="10.625" style="1" customWidth="1"/>
    <col min="7937" max="7937" width="26.875" style="1" bestFit="1" customWidth="1"/>
    <col min="7938" max="7938" width="13.75" style="1" customWidth="1"/>
    <col min="7939" max="7939" width="5.5" style="1" bestFit="1" customWidth="1"/>
    <col min="7940" max="7940" width="8.875" style="1"/>
    <col min="7941" max="7941" width="9.375" style="1" bestFit="1" customWidth="1"/>
    <col min="7942" max="7942" width="12.125" style="1" customWidth="1"/>
    <col min="7943" max="8190" width="8.875" style="1"/>
    <col min="8191" max="8191" width="5.625" style="1" customWidth="1"/>
    <col min="8192" max="8192" width="10.625" style="1" customWidth="1"/>
    <col min="8193" max="8193" width="26.875" style="1" bestFit="1" customWidth="1"/>
    <col min="8194" max="8194" width="13.75" style="1" customWidth="1"/>
    <col min="8195" max="8195" width="5.5" style="1" bestFit="1" customWidth="1"/>
    <col min="8196" max="8196" width="8.875" style="1"/>
    <col min="8197" max="8197" width="9.375" style="1" bestFit="1" customWidth="1"/>
    <col min="8198" max="8198" width="12.125" style="1" customWidth="1"/>
    <col min="8199" max="8446" width="8.875" style="1"/>
    <col min="8447" max="8447" width="5.625" style="1" customWidth="1"/>
    <col min="8448" max="8448" width="10.625" style="1" customWidth="1"/>
    <col min="8449" max="8449" width="26.875" style="1" bestFit="1" customWidth="1"/>
    <col min="8450" max="8450" width="13.75" style="1" customWidth="1"/>
    <col min="8451" max="8451" width="5.5" style="1" bestFit="1" customWidth="1"/>
    <col min="8452" max="8452" width="8.875" style="1"/>
    <col min="8453" max="8453" width="9.375" style="1" bestFit="1" customWidth="1"/>
    <col min="8454" max="8454" width="12.125" style="1" customWidth="1"/>
    <col min="8455" max="8702" width="8.875" style="1"/>
    <col min="8703" max="8703" width="5.625" style="1" customWidth="1"/>
    <col min="8704" max="8704" width="10.625" style="1" customWidth="1"/>
    <col min="8705" max="8705" width="26.875" style="1" bestFit="1" customWidth="1"/>
    <col min="8706" max="8706" width="13.75" style="1" customWidth="1"/>
    <col min="8707" max="8707" width="5.5" style="1" bestFit="1" customWidth="1"/>
    <col min="8708" max="8708" width="8.875" style="1"/>
    <col min="8709" max="8709" width="9.375" style="1" bestFit="1" customWidth="1"/>
    <col min="8710" max="8710" width="12.125" style="1" customWidth="1"/>
    <col min="8711" max="8958" width="8.875" style="1"/>
    <col min="8959" max="8959" width="5.625" style="1" customWidth="1"/>
    <col min="8960" max="8960" width="10.625" style="1" customWidth="1"/>
    <col min="8961" max="8961" width="26.875" style="1" bestFit="1" customWidth="1"/>
    <col min="8962" max="8962" width="13.75" style="1" customWidth="1"/>
    <col min="8963" max="8963" width="5.5" style="1" bestFit="1" customWidth="1"/>
    <col min="8964" max="8964" width="8.875" style="1"/>
    <col min="8965" max="8965" width="9.375" style="1" bestFit="1" customWidth="1"/>
    <col min="8966" max="8966" width="12.125" style="1" customWidth="1"/>
    <col min="8967" max="9214" width="8.875" style="1"/>
    <col min="9215" max="9215" width="5.625" style="1" customWidth="1"/>
    <col min="9216" max="9216" width="10.625" style="1" customWidth="1"/>
    <col min="9217" max="9217" width="26.875" style="1" bestFit="1" customWidth="1"/>
    <col min="9218" max="9218" width="13.75" style="1" customWidth="1"/>
    <col min="9219" max="9219" width="5.5" style="1" bestFit="1" customWidth="1"/>
    <col min="9220" max="9220" width="8.875" style="1"/>
    <col min="9221" max="9221" width="9.375" style="1" bestFit="1" customWidth="1"/>
    <col min="9222" max="9222" width="12.125" style="1" customWidth="1"/>
    <col min="9223" max="9470" width="8.875" style="1"/>
    <col min="9471" max="9471" width="5.625" style="1" customWidth="1"/>
    <col min="9472" max="9472" width="10.625" style="1" customWidth="1"/>
    <col min="9473" max="9473" width="26.875" style="1" bestFit="1" customWidth="1"/>
    <col min="9474" max="9474" width="13.75" style="1" customWidth="1"/>
    <col min="9475" max="9475" width="5.5" style="1" bestFit="1" customWidth="1"/>
    <col min="9476" max="9476" width="8.875" style="1"/>
    <col min="9477" max="9477" width="9.375" style="1" bestFit="1" customWidth="1"/>
    <col min="9478" max="9478" width="12.125" style="1" customWidth="1"/>
    <col min="9479" max="9726" width="8.875" style="1"/>
    <col min="9727" max="9727" width="5.625" style="1" customWidth="1"/>
    <col min="9728" max="9728" width="10.625" style="1" customWidth="1"/>
    <col min="9729" max="9729" width="26.875" style="1" bestFit="1" customWidth="1"/>
    <col min="9730" max="9730" width="13.75" style="1" customWidth="1"/>
    <col min="9731" max="9731" width="5.5" style="1" bestFit="1" customWidth="1"/>
    <col min="9732" max="9732" width="8.875" style="1"/>
    <col min="9733" max="9733" width="9.375" style="1" bestFit="1" customWidth="1"/>
    <col min="9734" max="9734" width="12.125" style="1" customWidth="1"/>
    <col min="9735" max="9982" width="8.875" style="1"/>
    <col min="9983" max="9983" width="5.625" style="1" customWidth="1"/>
    <col min="9984" max="9984" width="10.625" style="1" customWidth="1"/>
    <col min="9985" max="9985" width="26.875" style="1" bestFit="1" customWidth="1"/>
    <col min="9986" max="9986" width="13.75" style="1" customWidth="1"/>
    <col min="9987" max="9987" width="5.5" style="1" bestFit="1" customWidth="1"/>
    <col min="9988" max="9988" width="8.875" style="1"/>
    <col min="9989" max="9989" width="9.375" style="1" bestFit="1" customWidth="1"/>
    <col min="9990" max="9990" width="12.125" style="1" customWidth="1"/>
    <col min="9991" max="10238" width="8.875" style="1"/>
    <col min="10239" max="10239" width="5.625" style="1" customWidth="1"/>
    <col min="10240" max="10240" width="10.625" style="1" customWidth="1"/>
    <col min="10241" max="10241" width="26.875" style="1" bestFit="1" customWidth="1"/>
    <col min="10242" max="10242" width="13.75" style="1" customWidth="1"/>
    <col min="10243" max="10243" width="5.5" style="1" bestFit="1" customWidth="1"/>
    <col min="10244" max="10244" width="8.875" style="1"/>
    <col min="10245" max="10245" width="9.375" style="1" bestFit="1" customWidth="1"/>
    <col min="10246" max="10246" width="12.125" style="1" customWidth="1"/>
    <col min="10247" max="10494" width="8.875" style="1"/>
    <col min="10495" max="10495" width="5.625" style="1" customWidth="1"/>
    <col min="10496" max="10496" width="10.625" style="1" customWidth="1"/>
    <col min="10497" max="10497" width="26.875" style="1" bestFit="1" customWidth="1"/>
    <col min="10498" max="10498" width="13.75" style="1" customWidth="1"/>
    <col min="10499" max="10499" width="5.5" style="1" bestFit="1" customWidth="1"/>
    <col min="10500" max="10500" width="8.875" style="1"/>
    <col min="10501" max="10501" width="9.375" style="1" bestFit="1" customWidth="1"/>
    <col min="10502" max="10502" width="12.125" style="1" customWidth="1"/>
    <col min="10503" max="10750" width="8.875" style="1"/>
    <col min="10751" max="10751" width="5.625" style="1" customWidth="1"/>
    <col min="10752" max="10752" width="10.625" style="1" customWidth="1"/>
    <col min="10753" max="10753" width="26.875" style="1" bestFit="1" customWidth="1"/>
    <col min="10754" max="10754" width="13.75" style="1" customWidth="1"/>
    <col min="10755" max="10755" width="5.5" style="1" bestFit="1" customWidth="1"/>
    <col min="10756" max="10756" width="8.875" style="1"/>
    <col min="10757" max="10757" width="9.375" style="1" bestFit="1" customWidth="1"/>
    <col min="10758" max="10758" width="12.125" style="1" customWidth="1"/>
    <col min="10759" max="11006" width="8.875" style="1"/>
    <col min="11007" max="11007" width="5.625" style="1" customWidth="1"/>
    <col min="11008" max="11008" width="10.625" style="1" customWidth="1"/>
    <col min="11009" max="11009" width="26.875" style="1" bestFit="1" customWidth="1"/>
    <col min="11010" max="11010" width="13.75" style="1" customWidth="1"/>
    <col min="11011" max="11011" width="5.5" style="1" bestFit="1" customWidth="1"/>
    <col min="11012" max="11012" width="8.875" style="1"/>
    <col min="11013" max="11013" width="9.375" style="1" bestFit="1" customWidth="1"/>
    <col min="11014" max="11014" width="12.125" style="1" customWidth="1"/>
    <col min="11015" max="11262" width="8.875" style="1"/>
    <col min="11263" max="11263" width="5.625" style="1" customWidth="1"/>
    <col min="11264" max="11264" width="10.625" style="1" customWidth="1"/>
    <col min="11265" max="11265" width="26.875" style="1" bestFit="1" customWidth="1"/>
    <col min="11266" max="11266" width="13.75" style="1" customWidth="1"/>
    <col min="11267" max="11267" width="5.5" style="1" bestFit="1" customWidth="1"/>
    <col min="11268" max="11268" width="8.875" style="1"/>
    <col min="11269" max="11269" width="9.375" style="1" bestFit="1" customWidth="1"/>
    <col min="11270" max="11270" width="12.125" style="1" customWidth="1"/>
    <col min="11271" max="11518" width="8.875" style="1"/>
    <col min="11519" max="11519" width="5.625" style="1" customWidth="1"/>
    <col min="11520" max="11520" width="10.625" style="1" customWidth="1"/>
    <col min="11521" max="11521" width="26.875" style="1" bestFit="1" customWidth="1"/>
    <col min="11522" max="11522" width="13.75" style="1" customWidth="1"/>
    <col min="11523" max="11523" width="5.5" style="1" bestFit="1" customWidth="1"/>
    <col min="11524" max="11524" width="8.875" style="1"/>
    <col min="11525" max="11525" width="9.375" style="1" bestFit="1" customWidth="1"/>
    <col min="11526" max="11526" width="12.125" style="1" customWidth="1"/>
    <col min="11527" max="11774" width="8.875" style="1"/>
    <col min="11775" max="11775" width="5.625" style="1" customWidth="1"/>
    <col min="11776" max="11776" width="10.625" style="1" customWidth="1"/>
    <col min="11777" max="11777" width="26.875" style="1" bestFit="1" customWidth="1"/>
    <col min="11778" max="11778" width="13.75" style="1" customWidth="1"/>
    <col min="11779" max="11779" width="5.5" style="1" bestFit="1" customWidth="1"/>
    <col min="11780" max="11780" width="8.875" style="1"/>
    <col min="11781" max="11781" width="9.375" style="1" bestFit="1" customWidth="1"/>
    <col min="11782" max="11782" width="12.125" style="1" customWidth="1"/>
    <col min="11783" max="12030" width="8.875" style="1"/>
    <col min="12031" max="12031" width="5.625" style="1" customWidth="1"/>
    <col min="12032" max="12032" width="10.625" style="1" customWidth="1"/>
    <col min="12033" max="12033" width="26.875" style="1" bestFit="1" customWidth="1"/>
    <col min="12034" max="12034" width="13.75" style="1" customWidth="1"/>
    <col min="12035" max="12035" width="5.5" style="1" bestFit="1" customWidth="1"/>
    <col min="12036" max="12036" width="8.875" style="1"/>
    <col min="12037" max="12037" width="9.375" style="1" bestFit="1" customWidth="1"/>
    <col min="12038" max="12038" width="12.125" style="1" customWidth="1"/>
    <col min="12039" max="12286" width="8.875" style="1"/>
    <col min="12287" max="12287" width="5.625" style="1" customWidth="1"/>
    <col min="12288" max="12288" width="10.625" style="1" customWidth="1"/>
    <col min="12289" max="12289" width="26.875" style="1" bestFit="1" customWidth="1"/>
    <col min="12290" max="12290" width="13.75" style="1" customWidth="1"/>
    <col min="12291" max="12291" width="5.5" style="1" bestFit="1" customWidth="1"/>
    <col min="12292" max="12292" width="8.875" style="1"/>
    <col min="12293" max="12293" width="9.375" style="1" bestFit="1" customWidth="1"/>
    <col min="12294" max="12294" width="12.125" style="1" customWidth="1"/>
    <col min="12295" max="12542" width="8.875" style="1"/>
    <col min="12543" max="12543" width="5.625" style="1" customWidth="1"/>
    <col min="12544" max="12544" width="10.625" style="1" customWidth="1"/>
    <col min="12545" max="12545" width="26.875" style="1" bestFit="1" customWidth="1"/>
    <col min="12546" max="12546" width="13.75" style="1" customWidth="1"/>
    <col min="12547" max="12547" width="5.5" style="1" bestFit="1" customWidth="1"/>
    <col min="12548" max="12548" width="8.875" style="1"/>
    <col min="12549" max="12549" width="9.375" style="1" bestFit="1" customWidth="1"/>
    <col min="12550" max="12550" width="12.125" style="1" customWidth="1"/>
    <col min="12551" max="12798" width="8.875" style="1"/>
    <col min="12799" max="12799" width="5.625" style="1" customWidth="1"/>
    <col min="12800" max="12800" width="10.625" style="1" customWidth="1"/>
    <col min="12801" max="12801" width="26.875" style="1" bestFit="1" customWidth="1"/>
    <col min="12802" max="12802" width="13.75" style="1" customWidth="1"/>
    <col min="12803" max="12803" width="5.5" style="1" bestFit="1" customWidth="1"/>
    <col min="12804" max="12804" width="8.875" style="1"/>
    <col min="12805" max="12805" width="9.375" style="1" bestFit="1" customWidth="1"/>
    <col min="12806" max="12806" width="12.125" style="1" customWidth="1"/>
    <col min="12807" max="13054" width="8.875" style="1"/>
    <col min="13055" max="13055" width="5.625" style="1" customWidth="1"/>
    <col min="13056" max="13056" width="10.625" style="1" customWidth="1"/>
    <col min="13057" max="13057" width="26.875" style="1" bestFit="1" customWidth="1"/>
    <col min="13058" max="13058" width="13.75" style="1" customWidth="1"/>
    <col min="13059" max="13059" width="5.5" style="1" bestFit="1" customWidth="1"/>
    <col min="13060" max="13060" width="8.875" style="1"/>
    <col min="13061" max="13061" width="9.375" style="1" bestFit="1" customWidth="1"/>
    <col min="13062" max="13062" width="12.125" style="1" customWidth="1"/>
    <col min="13063" max="13310" width="8.875" style="1"/>
    <col min="13311" max="13311" width="5.625" style="1" customWidth="1"/>
    <col min="13312" max="13312" width="10.625" style="1" customWidth="1"/>
    <col min="13313" max="13313" width="26.875" style="1" bestFit="1" customWidth="1"/>
    <col min="13314" max="13314" width="13.75" style="1" customWidth="1"/>
    <col min="13315" max="13315" width="5.5" style="1" bestFit="1" customWidth="1"/>
    <col min="13316" max="13316" width="8.875" style="1"/>
    <col min="13317" max="13317" width="9.375" style="1" bestFit="1" customWidth="1"/>
    <col min="13318" max="13318" width="12.125" style="1" customWidth="1"/>
    <col min="13319" max="13566" width="8.875" style="1"/>
    <col min="13567" max="13567" width="5.625" style="1" customWidth="1"/>
    <col min="13568" max="13568" width="10.625" style="1" customWidth="1"/>
    <col min="13569" max="13569" width="26.875" style="1" bestFit="1" customWidth="1"/>
    <col min="13570" max="13570" width="13.75" style="1" customWidth="1"/>
    <col min="13571" max="13571" width="5.5" style="1" bestFit="1" customWidth="1"/>
    <col min="13572" max="13572" width="8.875" style="1"/>
    <col min="13573" max="13573" width="9.375" style="1" bestFit="1" customWidth="1"/>
    <col min="13574" max="13574" width="12.125" style="1" customWidth="1"/>
    <col min="13575" max="13822" width="8.875" style="1"/>
    <col min="13823" max="13823" width="5.625" style="1" customWidth="1"/>
    <col min="13824" max="13824" width="10.625" style="1" customWidth="1"/>
    <col min="13825" max="13825" width="26.875" style="1" bestFit="1" customWidth="1"/>
    <col min="13826" max="13826" width="13.75" style="1" customWidth="1"/>
    <col min="13827" max="13827" width="5.5" style="1" bestFit="1" customWidth="1"/>
    <col min="13828" max="13828" width="8.875" style="1"/>
    <col min="13829" max="13829" width="9.375" style="1" bestFit="1" customWidth="1"/>
    <col min="13830" max="13830" width="12.125" style="1" customWidth="1"/>
    <col min="13831" max="14078" width="8.875" style="1"/>
    <col min="14079" max="14079" width="5.625" style="1" customWidth="1"/>
    <col min="14080" max="14080" width="10.625" style="1" customWidth="1"/>
    <col min="14081" max="14081" width="26.875" style="1" bestFit="1" customWidth="1"/>
    <col min="14082" max="14082" width="13.75" style="1" customWidth="1"/>
    <col min="14083" max="14083" width="5.5" style="1" bestFit="1" customWidth="1"/>
    <col min="14084" max="14084" width="8.875" style="1"/>
    <col min="14085" max="14085" width="9.375" style="1" bestFit="1" customWidth="1"/>
    <col min="14086" max="14086" width="12.125" style="1" customWidth="1"/>
    <col min="14087" max="14334" width="8.875" style="1"/>
    <col min="14335" max="14335" width="5.625" style="1" customWidth="1"/>
    <col min="14336" max="14336" width="10.625" style="1" customWidth="1"/>
    <col min="14337" max="14337" width="26.875" style="1" bestFit="1" customWidth="1"/>
    <col min="14338" max="14338" width="13.75" style="1" customWidth="1"/>
    <col min="14339" max="14339" width="5.5" style="1" bestFit="1" customWidth="1"/>
    <col min="14340" max="14340" width="8.875" style="1"/>
    <col min="14341" max="14341" width="9.375" style="1" bestFit="1" customWidth="1"/>
    <col min="14342" max="14342" width="12.125" style="1" customWidth="1"/>
    <col min="14343" max="14590" width="8.875" style="1"/>
    <col min="14591" max="14591" width="5.625" style="1" customWidth="1"/>
    <col min="14592" max="14592" width="10.625" style="1" customWidth="1"/>
    <col min="14593" max="14593" width="26.875" style="1" bestFit="1" customWidth="1"/>
    <col min="14594" max="14594" width="13.75" style="1" customWidth="1"/>
    <col min="14595" max="14595" width="5.5" style="1" bestFit="1" customWidth="1"/>
    <col min="14596" max="14596" width="8.875" style="1"/>
    <col min="14597" max="14597" width="9.375" style="1" bestFit="1" customWidth="1"/>
    <col min="14598" max="14598" width="12.125" style="1" customWidth="1"/>
    <col min="14599" max="14846" width="8.875" style="1"/>
    <col min="14847" max="14847" width="5.625" style="1" customWidth="1"/>
    <col min="14848" max="14848" width="10.625" style="1" customWidth="1"/>
    <col min="14849" max="14849" width="26.875" style="1" bestFit="1" customWidth="1"/>
    <col min="14850" max="14850" width="13.75" style="1" customWidth="1"/>
    <col min="14851" max="14851" width="5.5" style="1" bestFit="1" customWidth="1"/>
    <col min="14852" max="14852" width="8.875" style="1"/>
    <col min="14853" max="14853" width="9.375" style="1" bestFit="1" customWidth="1"/>
    <col min="14854" max="14854" width="12.125" style="1" customWidth="1"/>
    <col min="14855" max="15102" width="8.875" style="1"/>
    <col min="15103" max="15103" width="5.625" style="1" customWidth="1"/>
    <col min="15104" max="15104" width="10.625" style="1" customWidth="1"/>
    <col min="15105" max="15105" width="26.875" style="1" bestFit="1" customWidth="1"/>
    <col min="15106" max="15106" width="13.75" style="1" customWidth="1"/>
    <col min="15107" max="15107" width="5.5" style="1" bestFit="1" customWidth="1"/>
    <col min="15108" max="15108" width="8.875" style="1"/>
    <col min="15109" max="15109" width="9.375" style="1" bestFit="1" customWidth="1"/>
    <col min="15110" max="15110" width="12.125" style="1" customWidth="1"/>
    <col min="15111" max="15358" width="8.875" style="1"/>
    <col min="15359" max="15359" width="5.625" style="1" customWidth="1"/>
    <col min="15360" max="15360" width="10.625" style="1" customWidth="1"/>
    <col min="15361" max="15361" width="26.875" style="1" bestFit="1" customWidth="1"/>
    <col min="15362" max="15362" width="13.75" style="1" customWidth="1"/>
    <col min="15363" max="15363" width="5.5" style="1" bestFit="1" customWidth="1"/>
    <col min="15364" max="15364" width="8.875" style="1"/>
    <col min="15365" max="15365" width="9.375" style="1" bestFit="1" customWidth="1"/>
    <col min="15366" max="15366" width="12.125" style="1" customWidth="1"/>
    <col min="15367" max="15614" width="8.875" style="1"/>
    <col min="15615" max="15615" width="5.625" style="1" customWidth="1"/>
    <col min="15616" max="15616" width="10.625" style="1" customWidth="1"/>
    <col min="15617" max="15617" width="26.875" style="1" bestFit="1" customWidth="1"/>
    <col min="15618" max="15618" width="13.75" style="1" customWidth="1"/>
    <col min="15619" max="15619" width="5.5" style="1" bestFit="1" customWidth="1"/>
    <col min="15620" max="15620" width="8.875" style="1"/>
    <col min="15621" max="15621" width="9.375" style="1" bestFit="1" customWidth="1"/>
    <col min="15622" max="15622" width="12.125" style="1" customWidth="1"/>
    <col min="15623" max="15870" width="8.875" style="1"/>
    <col min="15871" max="15871" width="5.625" style="1" customWidth="1"/>
    <col min="15872" max="15872" width="10.625" style="1" customWidth="1"/>
    <col min="15873" max="15873" width="26.875" style="1" bestFit="1" customWidth="1"/>
    <col min="15874" max="15874" width="13.75" style="1" customWidth="1"/>
    <col min="15875" max="15875" width="5.5" style="1" bestFit="1" customWidth="1"/>
    <col min="15876" max="15876" width="8.875" style="1"/>
    <col min="15877" max="15877" width="9.375" style="1" bestFit="1" customWidth="1"/>
    <col min="15878" max="15878" width="12.125" style="1" customWidth="1"/>
    <col min="15879" max="16126" width="8.875" style="1"/>
    <col min="16127" max="16127" width="5.625" style="1" customWidth="1"/>
    <col min="16128" max="16128" width="10.625" style="1" customWidth="1"/>
    <col min="16129" max="16129" width="26.875" style="1" bestFit="1" customWidth="1"/>
    <col min="16130" max="16130" width="13.75" style="1" customWidth="1"/>
    <col min="16131" max="16131" width="5.5" style="1" bestFit="1" customWidth="1"/>
    <col min="16132" max="16132" width="8.875" style="1"/>
    <col min="16133" max="16133" width="9.375" style="1" bestFit="1" customWidth="1"/>
    <col min="16134" max="16134" width="12.125" style="1" customWidth="1"/>
    <col min="16135" max="16381" width="8.875" style="1"/>
    <col min="16382" max="16384" width="9" style="1" customWidth="1"/>
  </cols>
  <sheetData>
    <row r="1" spans="1:18" ht="22.5">
      <c r="A1" s="231" t="s">
        <v>279</v>
      </c>
      <c r="B1" s="231"/>
      <c r="C1" s="231"/>
      <c r="D1" s="231"/>
      <c r="E1" s="231"/>
      <c r="F1" s="231"/>
      <c r="G1" s="231"/>
      <c r="H1" s="231"/>
      <c r="I1" s="169"/>
    </row>
    <row r="2" spans="1:18" ht="15.75">
      <c r="A2" s="237" t="s">
        <v>541</v>
      </c>
      <c r="B2" s="237"/>
      <c r="C2" s="237"/>
      <c r="D2" s="237"/>
      <c r="E2" s="237"/>
      <c r="F2" s="237"/>
      <c r="G2" s="237"/>
      <c r="H2" s="237"/>
      <c r="I2" s="174"/>
    </row>
    <row r="3" spans="1:18" ht="14.25">
      <c r="A3" s="232" t="s">
        <v>0</v>
      </c>
      <c r="B3" s="232"/>
      <c r="C3" s="232"/>
      <c r="D3" s="232"/>
      <c r="E3" s="232"/>
      <c r="F3" s="232"/>
      <c r="G3" s="232"/>
      <c r="H3" s="232"/>
      <c r="I3" s="170"/>
    </row>
    <row r="4" spans="1:18" ht="14.25">
      <c r="A4" s="232" t="s">
        <v>277</v>
      </c>
      <c r="B4" s="232"/>
      <c r="C4" s="232"/>
      <c r="D4" s="232"/>
      <c r="E4" s="232"/>
      <c r="F4" s="232"/>
      <c r="G4" s="232"/>
      <c r="H4" s="232"/>
      <c r="I4" s="170"/>
    </row>
    <row r="5" spans="1:18" ht="28.5" customHeight="1">
      <c r="A5" s="233" t="s">
        <v>1</v>
      </c>
      <c r="B5" s="233"/>
      <c r="C5" s="233"/>
      <c r="D5" s="233"/>
      <c r="E5" s="233"/>
      <c r="F5" s="233"/>
      <c r="G5" s="233"/>
      <c r="H5" s="233"/>
      <c r="I5" s="171"/>
    </row>
    <row r="6" spans="1:18" ht="14.25">
      <c r="A6" s="234" t="s">
        <v>2</v>
      </c>
      <c r="B6" s="234"/>
      <c r="C6" s="234"/>
      <c r="D6" s="234"/>
      <c r="E6" s="234"/>
      <c r="F6" s="234"/>
      <c r="G6" s="234"/>
      <c r="H6" s="234"/>
      <c r="I6" s="172"/>
    </row>
    <row r="7" spans="1:18" ht="16.5">
      <c r="A7" s="251" t="s">
        <v>3</v>
      </c>
      <c r="B7" s="252" t="s">
        <v>4</v>
      </c>
      <c r="C7" s="253" t="s">
        <v>5</v>
      </c>
      <c r="D7" s="253" t="s">
        <v>6</v>
      </c>
      <c r="E7" s="254" t="s">
        <v>7</v>
      </c>
      <c r="F7" s="255" t="s">
        <v>8</v>
      </c>
      <c r="G7" s="255"/>
      <c r="H7" s="264" t="s">
        <v>720</v>
      </c>
      <c r="I7" s="90"/>
    </row>
    <row r="8" spans="1:18" ht="16.5">
      <c r="A8" s="251"/>
      <c r="B8" s="252"/>
      <c r="C8" s="253"/>
      <c r="D8" s="253"/>
      <c r="E8" s="254"/>
      <c r="F8" s="178" t="s">
        <v>11</v>
      </c>
      <c r="G8" s="178" t="s">
        <v>278</v>
      </c>
      <c r="H8" s="264"/>
      <c r="I8" s="90" t="s">
        <v>686</v>
      </c>
      <c r="J8" s="89" t="s">
        <v>687</v>
      </c>
      <c r="K8" s="200" t="s">
        <v>685</v>
      </c>
      <c r="L8" s="89" t="s">
        <v>688</v>
      </c>
      <c r="M8" s="89" t="s">
        <v>689</v>
      </c>
      <c r="N8" s="89" t="s">
        <v>693</v>
      </c>
      <c r="O8" s="200"/>
      <c r="P8" s="200"/>
      <c r="Q8" s="200"/>
    </row>
    <row r="9" spans="1:18" ht="16.5">
      <c r="A9" s="14">
        <v>1</v>
      </c>
      <c r="B9" s="41" t="s">
        <v>615</v>
      </c>
      <c r="C9" s="187" t="s">
        <v>542</v>
      </c>
      <c r="D9" s="40" t="s">
        <v>578</v>
      </c>
      <c r="E9" s="50" t="s">
        <v>479</v>
      </c>
      <c r="F9" s="18"/>
      <c r="G9" s="181">
        <f>VLOOKUP(D9,[2]第一批!$A$4:$U$117,21,0)</f>
        <v>0.40953982300884945</v>
      </c>
      <c r="H9" s="86">
        <v>0.22</v>
      </c>
      <c r="I9" s="91">
        <v>0.40953982300884945</v>
      </c>
      <c r="J9" s="89">
        <v>0.42399999999999999</v>
      </c>
      <c r="K9" s="194">
        <f t="shared" ref="K9:K41" si="0">G9-J9</f>
        <v>-1.4460176991150542E-2</v>
      </c>
      <c r="L9" s="187" t="s">
        <v>690</v>
      </c>
      <c r="M9" s="187" t="s">
        <v>691</v>
      </c>
      <c r="N9" s="187">
        <v>5.3E-3</v>
      </c>
      <c r="O9" s="210">
        <f>G9/N9</f>
        <v>77.27166471865084</v>
      </c>
      <c r="P9" s="210">
        <f>H9/N9</f>
        <v>41.509433962264154</v>
      </c>
    </row>
    <row r="10" spans="1:18" ht="16.5">
      <c r="A10" s="14">
        <v>2</v>
      </c>
      <c r="B10" s="41" t="s">
        <v>616</v>
      </c>
      <c r="C10" s="187" t="s">
        <v>543</v>
      </c>
      <c r="D10" s="40" t="s">
        <v>579</v>
      </c>
      <c r="E10" s="50" t="s">
        <v>479</v>
      </c>
      <c r="F10" s="18"/>
      <c r="G10" s="181">
        <f>VLOOKUP(D10,[2]第一批!$A$4:$U$117,21,0)</f>
        <v>1.3990974207699871</v>
      </c>
      <c r="H10" s="86">
        <v>1.2</v>
      </c>
      <c r="I10" s="91">
        <v>1.3990974207699871</v>
      </c>
      <c r="J10" s="89">
        <v>1.91</v>
      </c>
      <c r="K10" s="194">
        <f t="shared" si="0"/>
        <v>-0.51090257923001281</v>
      </c>
      <c r="L10" s="187" t="s">
        <v>692</v>
      </c>
      <c r="M10" s="187"/>
      <c r="N10" s="187">
        <v>6.8000000000000005E-2</v>
      </c>
      <c r="O10" s="210">
        <f t="shared" ref="O10:O45" si="1">G10/N10</f>
        <v>20.574962070146867</v>
      </c>
      <c r="P10" s="210">
        <f t="shared" ref="P10:P45" si="2">H10/N10</f>
        <v>17.647058823529409</v>
      </c>
    </row>
    <row r="11" spans="1:18" ht="16.5">
      <c r="A11" s="14">
        <v>3</v>
      </c>
      <c r="B11" s="41" t="s">
        <v>617</v>
      </c>
      <c r="C11" s="187" t="s">
        <v>544</v>
      </c>
      <c r="D11" s="40" t="s">
        <v>580</v>
      </c>
      <c r="E11" s="50" t="s">
        <v>479</v>
      </c>
      <c r="F11" s="18"/>
      <c r="G11" s="181">
        <f>VLOOKUP(D11,[2]第一批!$A$4:$U$117,21,0)</f>
        <v>0.78453861281294923</v>
      </c>
      <c r="H11" s="86">
        <v>0.73499999999999999</v>
      </c>
      <c r="I11" s="91">
        <v>0.78453861281294923</v>
      </c>
      <c r="J11" s="89">
        <v>0.91</v>
      </c>
      <c r="K11" s="194">
        <f t="shared" si="0"/>
        <v>-0.1254613871870508</v>
      </c>
      <c r="L11" s="187" t="s">
        <v>692</v>
      </c>
      <c r="M11" s="213" t="s">
        <v>711</v>
      </c>
      <c r="N11" s="187">
        <v>2.8000000000000001E-2</v>
      </c>
      <c r="O11" s="210">
        <f t="shared" ref="O11" si="3">G11/N11</f>
        <v>28.019236171891045</v>
      </c>
      <c r="P11" s="210">
        <f t="shared" ref="P11" si="4">H11/N11</f>
        <v>26.25</v>
      </c>
      <c r="Q11" s="229" t="s">
        <v>714</v>
      </c>
      <c r="R11" s="221" t="s">
        <v>715</v>
      </c>
    </row>
    <row r="12" spans="1:18" ht="16.5">
      <c r="A12" s="14">
        <v>4</v>
      </c>
      <c r="B12" s="41" t="s">
        <v>618</v>
      </c>
      <c r="C12" s="187" t="s">
        <v>545</v>
      </c>
      <c r="D12" s="40" t="s">
        <v>581</v>
      </c>
      <c r="E12" s="50" t="s">
        <v>479</v>
      </c>
      <c r="F12" s="18"/>
      <c r="G12" s="181">
        <f>VLOOKUP(D12,[2]第一批!$A$4:$U$117,21,0)</f>
        <v>0.18755246955600938</v>
      </c>
      <c r="H12" s="86">
        <v>8.5000000000000006E-2</v>
      </c>
      <c r="I12" s="91">
        <v>0.18755246955600938</v>
      </c>
      <c r="J12" s="89">
        <v>0.2</v>
      </c>
      <c r="K12" s="194">
        <f t="shared" si="0"/>
        <v>-1.2447530443990634E-2</v>
      </c>
      <c r="L12" s="187" t="s">
        <v>690</v>
      </c>
      <c r="M12" s="187"/>
      <c r="N12" s="187">
        <v>2E-3</v>
      </c>
      <c r="O12" s="210">
        <f t="shared" si="1"/>
        <v>93.776234778004692</v>
      </c>
      <c r="P12" s="210">
        <f t="shared" si="2"/>
        <v>42.5</v>
      </c>
    </row>
    <row r="13" spans="1:18" ht="16.5">
      <c r="A13" s="14">
        <v>5</v>
      </c>
      <c r="B13" s="41" t="s">
        <v>670</v>
      </c>
      <c r="C13" s="188" t="s">
        <v>546</v>
      </c>
      <c r="D13" s="40" t="s">
        <v>669</v>
      </c>
      <c r="E13" s="50" t="s">
        <v>479</v>
      </c>
      <c r="F13" s="18"/>
      <c r="G13" s="181">
        <f>VLOOKUP(D13,[2]第一批!$A$4:$U$117,21,0)</f>
        <v>0.51061795628167306</v>
      </c>
      <c r="H13" s="86">
        <v>0.44</v>
      </c>
      <c r="I13" s="91">
        <v>0.51061795628167306</v>
      </c>
      <c r="J13" s="89">
        <v>0.55000000000000004</v>
      </c>
      <c r="K13" s="194">
        <f t="shared" si="0"/>
        <v>-3.9382043718326987E-2</v>
      </c>
      <c r="L13" s="187"/>
      <c r="M13" s="187"/>
      <c r="N13" s="187">
        <v>5.3999999999999999E-2</v>
      </c>
      <c r="O13" s="210">
        <f t="shared" si="1"/>
        <v>9.4558880792902418</v>
      </c>
      <c r="P13" s="210">
        <f t="shared" si="2"/>
        <v>8.1481481481481488</v>
      </c>
      <c r="Q13" s="224" t="s">
        <v>694</v>
      </c>
    </row>
    <row r="14" spans="1:18" ht="16.5">
      <c r="A14" s="14">
        <v>6</v>
      </c>
      <c r="B14" s="41" t="s">
        <v>671</v>
      </c>
      <c r="C14" s="188" t="s">
        <v>547</v>
      </c>
      <c r="D14" s="40" t="s">
        <v>582</v>
      </c>
      <c r="E14" s="50" t="s">
        <v>479</v>
      </c>
      <c r="F14" s="18"/>
      <c r="G14" s="181">
        <f>VLOOKUP(D14,[2]第一批!$A$4:$U$117,21,0)</f>
        <v>0.51061795628167306</v>
      </c>
      <c r="H14" s="86">
        <v>0.44</v>
      </c>
      <c r="I14" s="91">
        <v>0.51061795628167306</v>
      </c>
      <c r="J14" s="89">
        <v>0.55000000000000004</v>
      </c>
      <c r="K14" s="194">
        <f t="shared" si="0"/>
        <v>-3.9382043718326987E-2</v>
      </c>
      <c r="L14" s="187"/>
      <c r="M14" s="187"/>
      <c r="N14" s="187">
        <v>5.3999999999999999E-2</v>
      </c>
      <c r="O14" s="210">
        <f t="shared" si="1"/>
        <v>9.4558880792902418</v>
      </c>
      <c r="P14" s="210">
        <f t="shared" si="2"/>
        <v>8.1481481481481488</v>
      </c>
      <c r="Q14" s="224" t="s">
        <v>694</v>
      </c>
    </row>
    <row r="15" spans="1:18" s="186" customFormat="1" ht="16.5">
      <c r="A15" s="179">
        <v>7</v>
      </c>
      <c r="B15" s="191" t="s">
        <v>668</v>
      </c>
      <c r="C15" s="197" t="s">
        <v>548</v>
      </c>
      <c r="D15" s="180" t="s">
        <v>667</v>
      </c>
      <c r="E15" s="193" t="s">
        <v>479</v>
      </c>
      <c r="F15" s="181"/>
      <c r="G15" s="181">
        <f>VLOOKUP(D15,[2]第一批!$A$4:$U$117,21,0)</f>
        <v>0.37787459344981472</v>
      </c>
      <c r="H15" s="182">
        <v>0.2</v>
      </c>
      <c r="I15" s="183">
        <v>0.37787459344981472</v>
      </c>
      <c r="J15" s="184">
        <v>0.4</v>
      </c>
      <c r="K15" s="198">
        <f t="shared" si="0"/>
        <v>-2.21254065501853E-2</v>
      </c>
      <c r="L15" s="197" t="s">
        <v>695</v>
      </c>
      <c r="M15" s="197"/>
      <c r="N15" s="197">
        <v>2.4E-2</v>
      </c>
      <c r="O15" s="211">
        <f t="shared" si="1"/>
        <v>15.744774727075614</v>
      </c>
      <c r="P15" s="211">
        <f t="shared" si="2"/>
        <v>8.3333333333333339</v>
      </c>
    </row>
    <row r="16" spans="1:18" ht="16.5">
      <c r="A16" s="14">
        <v>8</v>
      </c>
      <c r="B16" s="41" t="s">
        <v>619</v>
      </c>
      <c r="C16" s="187" t="s">
        <v>549</v>
      </c>
      <c r="D16" s="40" t="s">
        <v>583</v>
      </c>
      <c r="E16" s="50" t="s">
        <v>479</v>
      </c>
      <c r="F16" s="18"/>
      <c r="G16" s="181">
        <v>7.5999999999999998E-2</v>
      </c>
      <c r="H16" s="86">
        <v>2.6200000000000001E-2</v>
      </c>
      <c r="I16" s="91">
        <v>7.5999999999999998E-2</v>
      </c>
      <c r="J16" s="89">
        <v>7.5999999999999998E-2</v>
      </c>
      <c r="K16" s="194">
        <f t="shared" si="0"/>
        <v>0</v>
      </c>
      <c r="L16" s="187" t="s">
        <v>697</v>
      </c>
      <c r="M16" s="187"/>
      <c r="N16" s="187">
        <v>3.0000000000000001E-3</v>
      </c>
      <c r="O16" s="210">
        <f t="shared" si="1"/>
        <v>25.333333333333332</v>
      </c>
      <c r="P16" s="210">
        <f t="shared" si="2"/>
        <v>8.7333333333333343</v>
      </c>
    </row>
    <row r="17" spans="1:17" ht="16.5">
      <c r="A17" s="14">
        <v>9</v>
      </c>
      <c r="B17" s="41" t="s">
        <v>620</v>
      </c>
      <c r="C17" s="189" t="s">
        <v>550</v>
      </c>
      <c r="D17" s="40" t="s">
        <v>584</v>
      </c>
      <c r="E17" s="50" t="s">
        <v>479</v>
      </c>
      <c r="F17" s="18"/>
      <c r="G17" s="209">
        <v>0.71599999999999997</v>
      </c>
      <c r="H17" s="86">
        <v>0.67279999999999995</v>
      </c>
      <c r="I17" s="201">
        <v>0.68100733681264658</v>
      </c>
      <c r="J17" s="89">
        <v>0.752</v>
      </c>
      <c r="K17" s="194">
        <f t="shared" si="0"/>
        <v>-3.6000000000000032E-2</v>
      </c>
      <c r="L17" s="212" t="s">
        <v>698</v>
      </c>
      <c r="M17" s="212"/>
      <c r="N17" s="212">
        <v>7.5899999999999995E-2</v>
      </c>
      <c r="O17" s="210">
        <f t="shared" si="1"/>
        <v>9.4334650856389981</v>
      </c>
      <c r="P17" s="210">
        <f t="shared" si="2"/>
        <v>8.8642951251646895</v>
      </c>
    </row>
    <row r="18" spans="1:17" s="208" customFormat="1" ht="16.5">
      <c r="A18" s="202">
        <v>10</v>
      </c>
      <c r="B18" s="41" t="s">
        <v>621</v>
      </c>
      <c r="C18" s="41" t="s">
        <v>551</v>
      </c>
      <c r="D18" s="40" t="s">
        <v>585</v>
      </c>
      <c r="E18" s="203" t="s">
        <v>479</v>
      </c>
      <c r="F18" s="204"/>
      <c r="G18" s="209">
        <v>0.3</v>
      </c>
      <c r="H18" s="205">
        <v>0.2</v>
      </c>
      <c r="I18" s="201">
        <v>0.31754572271386428</v>
      </c>
      <c r="J18" s="206">
        <v>0.4</v>
      </c>
      <c r="K18" s="207">
        <f t="shared" si="0"/>
        <v>-0.10000000000000003</v>
      </c>
      <c r="L18" s="213" t="s">
        <v>690</v>
      </c>
      <c r="M18" s="213"/>
      <c r="N18" s="213">
        <v>2E-3</v>
      </c>
      <c r="O18" s="210">
        <f t="shared" si="1"/>
        <v>150</v>
      </c>
      <c r="P18" s="210">
        <f t="shared" si="2"/>
        <v>100</v>
      </c>
    </row>
    <row r="19" spans="1:17" ht="16.5">
      <c r="A19" s="14">
        <v>11</v>
      </c>
      <c r="B19" s="41" t="s">
        <v>622</v>
      </c>
      <c r="C19" s="187" t="s">
        <v>552</v>
      </c>
      <c r="D19" s="40" t="s">
        <v>586</v>
      </c>
      <c r="E19" s="50" t="s">
        <v>479</v>
      </c>
      <c r="F19" s="18"/>
      <c r="G19" s="209">
        <v>0.35</v>
      </c>
      <c r="H19" s="86">
        <v>0.19</v>
      </c>
      <c r="I19" s="201">
        <v>0.28304273504273503</v>
      </c>
      <c r="J19" s="89">
        <v>0.45</v>
      </c>
      <c r="K19" s="194">
        <f t="shared" si="0"/>
        <v>-0.10000000000000003</v>
      </c>
      <c r="L19" s="212" t="s">
        <v>699</v>
      </c>
      <c r="M19" s="212"/>
      <c r="N19" s="212">
        <v>1.12E-2</v>
      </c>
      <c r="O19" s="210">
        <f t="shared" si="1"/>
        <v>31.25</v>
      </c>
      <c r="P19" s="210">
        <f t="shared" si="2"/>
        <v>16.964285714285715</v>
      </c>
    </row>
    <row r="20" spans="1:17" ht="16.5">
      <c r="A20" s="14">
        <v>12</v>
      </c>
      <c r="B20" s="41" t="s">
        <v>623</v>
      </c>
      <c r="C20" s="189" t="s">
        <v>553</v>
      </c>
      <c r="D20" s="40" t="s">
        <v>587</v>
      </c>
      <c r="E20" s="50" t="s">
        <v>479</v>
      </c>
      <c r="F20" s="18"/>
      <c r="G20" s="181">
        <f>J20*1.13</f>
        <v>0.23503999999999997</v>
      </c>
      <c r="H20" s="86">
        <v>0.20799999999999999</v>
      </c>
      <c r="I20" s="91">
        <v>0.20799999999999999</v>
      </c>
      <c r="J20" s="89">
        <v>0.20799999999999999</v>
      </c>
      <c r="K20" s="194">
        <f t="shared" si="0"/>
        <v>2.7039999999999981E-2</v>
      </c>
      <c r="L20" s="212"/>
      <c r="M20" s="212"/>
      <c r="N20" s="212">
        <v>2.01E-2</v>
      </c>
      <c r="O20" s="210">
        <f t="shared" si="1"/>
        <v>11.693532338308456</v>
      </c>
      <c r="P20" s="210">
        <f t="shared" si="2"/>
        <v>10.348258706467661</v>
      </c>
    </row>
    <row r="21" spans="1:17" s="186" customFormat="1" ht="16.5">
      <c r="A21" s="179">
        <v>13</v>
      </c>
      <c r="B21" s="191" t="s">
        <v>624</v>
      </c>
      <c r="C21" s="191" t="s">
        <v>554</v>
      </c>
      <c r="D21" s="180" t="s">
        <v>588</v>
      </c>
      <c r="E21" s="193" t="s">
        <v>479</v>
      </c>
      <c r="F21" s="181"/>
      <c r="G21" s="181">
        <f>VLOOKUP(D21,[2]第一批!$A$4:$U$117,21,0)</f>
        <v>0.6948657438922925</v>
      </c>
      <c r="H21" s="182">
        <f>1.172/2</f>
        <v>0.58599999999999997</v>
      </c>
      <c r="I21" s="183">
        <v>0.6948657438922925</v>
      </c>
      <c r="J21" s="184">
        <v>0.878</v>
      </c>
      <c r="K21" s="198">
        <f t="shared" si="0"/>
        <v>-0.1831342561077075</v>
      </c>
      <c r="L21" s="214" t="s">
        <v>696</v>
      </c>
      <c r="M21" s="214"/>
      <c r="N21" s="214">
        <v>7.0999999999999994E-2</v>
      </c>
      <c r="O21" s="211">
        <f t="shared" si="1"/>
        <v>9.7868414632717258</v>
      </c>
      <c r="P21" s="211">
        <f t="shared" si="2"/>
        <v>8.2535211267605639</v>
      </c>
    </row>
    <row r="22" spans="1:17" s="186" customFormat="1" ht="16.5">
      <c r="A22" s="179">
        <v>14</v>
      </c>
      <c r="B22" s="215" t="s">
        <v>625</v>
      </c>
      <c r="C22" s="191" t="s">
        <v>555</v>
      </c>
      <c r="D22" s="180" t="s">
        <v>589</v>
      </c>
      <c r="E22" s="193" t="s">
        <v>479</v>
      </c>
      <c r="F22" s="181"/>
      <c r="G22" s="181">
        <v>1.6180000000000001</v>
      </c>
      <c r="H22" s="182">
        <v>1.37</v>
      </c>
      <c r="I22" s="183">
        <v>1.2107595492020271</v>
      </c>
      <c r="J22" s="184">
        <v>1.9419999999999999</v>
      </c>
      <c r="K22" s="198">
        <f t="shared" si="0"/>
        <v>-0.32399999999999984</v>
      </c>
      <c r="L22" s="214" t="s">
        <v>700</v>
      </c>
      <c r="M22" s="214"/>
      <c r="N22" s="214">
        <v>0.1666</v>
      </c>
      <c r="O22" s="211">
        <f t="shared" si="1"/>
        <v>9.7118847539015611</v>
      </c>
      <c r="P22" s="211">
        <f t="shared" si="2"/>
        <v>8.2232893157262907</v>
      </c>
    </row>
    <row r="23" spans="1:17" s="186" customFormat="1" ht="16.5">
      <c r="A23" s="179">
        <v>15</v>
      </c>
      <c r="B23" s="216" t="s">
        <v>626</v>
      </c>
      <c r="C23" s="191" t="s">
        <v>556</v>
      </c>
      <c r="D23" s="180" t="s">
        <v>590</v>
      </c>
      <c r="E23" s="193" t="s">
        <v>479</v>
      </c>
      <c r="F23" s="181"/>
      <c r="G23" s="181">
        <f>VLOOKUP(D23,[2]第一批!$A$4:$U$117,21,0)</f>
        <v>0.78406928371530138</v>
      </c>
      <c r="H23" s="182">
        <v>0.7</v>
      </c>
      <c r="I23" s="183">
        <v>0.78406928371530138</v>
      </c>
      <c r="J23" s="184">
        <v>0.97099999999999997</v>
      </c>
      <c r="K23" s="198">
        <f t="shared" si="0"/>
        <v>-0.18693071628469859</v>
      </c>
      <c r="L23" s="214" t="s">
        <v>701</v>
      </c>
      <c r="M23" s="214"/>
      <c r="N23" s="214">
        <v>7.9500000000000001E-2</v>
      </c>
      <c r="O23" s="211">
        <f t="shared" si="1"/>
        <v>9.8625067134000179</v>
      </c>
      <c r="P23" s="211">
        <f t="shared" si="2"/>
        <v>8.8050314465408803</v>
      </c>
    </row>
    <row r="24" spans="1:17" s="186" customFormat="1" ht="16.5">
      <c r="A24" s="179">
        <v>16</v>
      </c>
      <c r="B24" s="217" t="s">
        <v>627</v>
      </c>
      <c r="C24" s="192" t="s">
        <v>557</v>
      </c>
      <c r="D24" s="180" t="s">
        <v>591</v>
      </c>
      <c r="E24" s="193" t="s">
        <v>479</v>
      </c>
      <c r="F24" s="181"/>
      <c r="G24" s="181">
        <v>4.3</v>
      </c>
      <c r="H24" s="182">
        <v>3.18</v>
      </c>
      <c r="I24" s="183">
        <v>3.8828303456622049</v>
      </c>
      <c r="J24" s="184">
        <v>5.3529999999999998</v>
      </c>
      <c r="K24" s="198">
        <f t="shared" si="0"/>
        <v>-1.0529999999999999</v>
      </c>
      <c r="L24" s="214" t="s">
        <v>701</v>
      </c>
      <c r="M24" s="214"/>
      <c r="N24" s="214">
        <v>0.35570000000000002</v>
      </c>
      <c r="O24" s="211">
        <f t="shared" si="1"/>
        <v>12.088838909193139</v>
      </c>
      <c r="P24" s="211">
        <f t="shared" si="2"/>
        <v>8.9401180770312063</v>
      </c>
    </row>
    <row r="25" spans="1:17" s="186" customFormat="1" ht="16.5">
      <c r="A25" s="179">
        <v>17</v>
      </c>
      <c r="B25" s="215" t="s">
        <v>628</v>
      </c>
      <c r="C25" s="191" t="s">
        <v>494</v>
      </c>
      <c r="D25" s="180" t="s">
        <v>592</v>
      </c>
      <c r="E25" s="193" t="s">
        <v>479</v>
      </c>
      <c r="F25" s="181"/>
      <c r="G25" s="181">
        <v>0.72799999999999998</v>
      </c>
      <c r="H25" s="182">
        <v>0.7</v>
      </c>
      <c r="I25" s="183">
        <v>0.68743211557370854</v>
      </c>
      <c r="J25" s="184">
        <v>0.92</v>
      </c>
      <c r="K25" s="198">
        <f t="shared" si="0"/>
        <v>-0.19200000000000006</v>
      </c>
      <c r="L25" s="214" t="s">
        <v>702</v>
      </c>
      <c r="M25" s="214"/>
      <c r="N25" s="214">
        <v>7.6799999999999993E-2</v>
      </c>
      <c r="O25" s="211">
        <f t="shared" si="1"/>
        <v>9.4791666666666679</v>
      </c>
      <c r="P25" s="211">
        <f t="shared" si="2"/>
        <v>9.1145833333333339</v>
      </c>
    </row>
    <row r="26" spans="1:17" s="186" customFormat="1" ht="16.5">
      <c r="A26" s="179">
        <v>18</v>
      </c>
      <c r="B26" s="191" t="s">
        <v>629</v>
      </c>
      <c r="C26" s="191" t="s">
        <v>496</v>
      </c>
      <c r="D26" s="180" t="s">
        <v>593</v>
      </c>
      <c r="E26" s="193" t="s">
        <v>479</v>
      </c>
      <c r="F26" s="181"/>
      <c r="G26" s="181">
        <v>19.797999999999998</v>
      </c>
      <c r="H26" s="182">
        <v>12</v>
      </c>
      <c r="I26" s="183">
        <v>19.08619317752061</v>
      </c>
      <c r="J26" s="184">
        <v>23.9</v>
      </c>
      <c r="K26" s="198">
        <f t="shared" si="0"/>
        <v>-4.1020000000000003</v>
      </c>
      <c r="L26" s="214" t="s">
        <v>703</v>
      </c>
      <c r="M26" s="214"/>
      <c r="N26" s="214">
        <v>0.77800000000000002</v>
      </c>
      <c r="O26" s="211">
        <f t="shared" si="1"/>
        <v>25.447300771208223</v>
      </c>
      <c r="P26" s="211">
        <f t="shared" si="2"/>
        <v>15.424164524421593</v>
      </c>
    </row>
    <row r="27" spans="1:17" s="186" customFormat="1" ht="16.5">
      <c r="A27" s="179">
        <v>19</v>
      </c>
      <c r="B27" s="191" t="s">
        <v>630</v>
      </c>
      <c r="C27" s="191" t="s">
        <v>558</v>
      </c>
      <c r="D27" s="180" t="s">
        <v>594</v>
      </c>
      <c r="E27" s="193" t="s">
        <v>479</v>
      </c>
      <c r="F27" s="181"/>
      <c r="G27" s="181">
        <v>0.51700000000000002</v>
      </c>
      <c r="H27" s="182">
        <v>0.2</v>
      </c>
      <c r="I27" s="183">
        <v>0.38856637168141595</v>
      </c>
      <c r="J27" s="184">
        <v>0.67100000000000004</v>
      </c>
      <c r="K27" s="198">
        <f t="shared" si="0"/>
        <v>-0.15400000000000003</v>
      </c>
      <c r="L27" s="214" t="s">
        <v>690</v>
      </c>
      <c r="M27" s="214"/>
      <c r="N27" s="225">
        <v>5.0000000000000001E-3</v>
      </c>
      <c r="O27" s="211">
        <f t="shared" si="1"/>
        <v>103.4</v>
      </c>
      <c r="P27" s="211">
        <f t="shared" si="2"/>
        <v>40</v>
      </c>
      <c r="Q27" s="222">
        <v>2.9000000000000001E-2</v>
      </c>
    </row>
    <row r="28" spans="1:17" s="186" customFormat="1" ht="16.5">
      <c r="A28" s="179">
        <v>20</v>
      </c>
      <c r="B28" s="191" t="s">
        <v>631</v>
      </c>
      <c r="C28" s="192" t="s">
        <v>559</v>
      </c>
      <c r="D28" s="180" t="s">
        <v>595</v>
      </c>
      <c r="E28" s="193" t="s">
        <v>479</v>
      </c>
      <c r="F28" s="181"/>
      <c r="G28" s="181">
        <v>1.03</v>
      </c>
      <c r="H28" s="182">
        <v>0.6</v>
      </c>
      <c r="I28" s="183">
        <v>0.83132592088344315</v>
      </c>
      <c r="J28" s="184">
        <v>1.18</v>
      </c>
      <c r="K28" s="198">
        <f t="shared" si="0"/>
        <v>-0.14999999999999991</v>
      </c>
      <c r="L28" s="214" t="s">
        <v>696</v>
      </c>
      <c r="M28" s="214" t="s">
        <v>704</v>
      </c>
      <c r="N28" s="214">
        <v>5.7099999999999998E-2</v>
      </c>
      <c r="O28" s="211">
        <f t="shared" si="1"/>
        <v>18.038528896672506</v>
      </c>
      <c r="P28" s="211">
        <f t="shared" si="2"/>
        <v>10.507880910683012</v>
      </c>
    </row>
    <row r="29" spans="1:17" s="186" customFormat="1" ht="16.5">
      <c r="A29" s="179">
        <v>21</v>
      </c>
      <c r="B29" s="191" t="s">
        <v>632</v>
      </c>
      <c r="C29" s="199" t="s">
        <v>560</v>
      </c>
      <c r="D29" s="180" t="s">
        <v>596</v>
      </c>
      <c r="E29" s="193" t="s">
        <v>479</v>
      </c>
      <c r="F29" s="181"/>
      <c r="G29" s="181">
        <v>0.9</v>
      </c>
      <c r="H29" s="182">
        <v>0.48</v>
      </c>
      <c r="I29" s="183">
        <v>0.70707813327282365</v>
      </c>
      <c r="J29" s="184">
        <v>1.05</v>
      </c>
      <c r="K29" s="198">
        <f t="shared" si="0"/>
        <v>-0.15000000000000002</v>
      </c>
      <c r="L29" s="214" t="s">
        <v>696</v>
      </c>
      <c r="M29" s="214" t="s">
        <v>704</v>
      </c>
      <c r="N29" s="214">
        <v>4.41E-2</v>
      </c>
      <c r="O29" s="211">
        <f t="shared" si="1"/>
        <v>20.408163265306122</v>
      </c>
      <c r="P29" s="211">
        <f t="shared" si="2"/>
        <v>10.884353741496598</v>
      </c>
    </row>
    <row r="30" spans="1:17" ht="16.5">
      <c r="A30" s="14">
        <v>22</v>
      </c>
      <c r="B30" s="190" t="s">
        <v>633</v>
      </c>
      <c r="C30" s="189" t="s">
        <v>561</v>
      </c>
      <c r="D30" s="40" t="s">
        <v>597</v>
      </c>
      <c r="E30" s="50" t="s">
        <v>479</v>
      </c>
      <c r="F30" s="18"/>
      <c r="G30" s="181">
        <f>VLOOKUP(D30,[2]第一批!$A$4:$U$117,21,0)</f>
        <v>0.1744353982300885</v>
      </c>
      <c r="H30" s="86">
        <v>7.0000000000000007E-2</v>
      </c>
      <c r="I30" s="91">
        <v>0.1744353982300885</v>
      </c>
      <c r="J30" s="89">
        <v>0.19</v>
      </c>
      <c r="K30" s="194">
        <f t="shared" si="0"/>
        <v>-1.5564601769911507E-2</v>
      </c>
      <c r="L30" s="212" t="s">
        <v>690</v>
      </c>
      <c r="M30" s="212"/>
      <c r="N30" s="212">
        <v>1E-3</v>
      </c>
      <c r="O30" s="210">
        <f t="shared" si="1"/>
        <v>174.43539823008848</v>
      </c>
      <c r="P30" s="210">
        <f t="shared" si="2"/>
        <v>70</v>
      </c>
    </row>
    <row r="31" spans="1:17" ht="16.5">
      <c r="A31" s="14">
        <v>23</v>
      </c>
      <c r="B31" s="228" t="s">
        <v>673</v>
      </c>
      <c r="C31" s="223" t="s">
        <v>562</v>
      </c>
      <c r="D31" s="40" t="s">
        <v>672</v>
      </c>
      <c r="E31" s="50" t="s">
        <v>479</v>
      </c>
      <c r="F31" s="18"/>
      <c r="G31" s="181">
        <f>VLOOKUP(D31,[2]第一批!$A$4:$U$117,21,0)</f>
        <v>0.57380379698963768</v>
      </c>
      <c r="H31" s="86">
        <v>0.4</v>
      </c>
      <c r="I31" s="91">
        <v>0.57380379698963768</v>
      </c>
      <c r="J31" s="89">
        <v>0.61</v>
      </c>
      <c r="K31" s="194">
        <f t="shared" si="0"/>
        <v>-3.6196203010362304E-2</v>
      </c>
      <c r="L31" s="212"/>
      <c r="M31" s="227" t="s">
        <v>719</v>
      </c>
      <c r="N31" s="212">
        <v>4.2999999999999997E-2</v>
      </c>
      <c r="O31" s="210">
        <f t="shared" si="1"/>
        <v>13.344274348596226</v>
      </c>
      <c r="P31" s="210">
        <f t="shared" si="2"/>
        <v>9.3023255813953494</v>
      </c>
    </row>
    <row r="32" spans="1:17" ht="16.5">
      <c r="A32" s="14">
        <v>24</v>
      </c>
      <c r="B32" s="190" t="s">
        <v>634</v>
      </c>
      <c r="C32" s="187" t="s">
        <v>563</v>
      </c>
      <c r="D32" s="40" t="s">
        <v>598</v>
      </c>
      <c r="E32" s="50" t="s">
        <v>479</v>
      </c>
      <c r="F32" s="18"/>
      <c r="G32" s="209">
        <v>2.085</v>
      </c>
      <c r="H32" s="86">
        <v>1.9</v>
      </c>
      <c r="I32" s="201">
        <v>1.630547159821496</v>
      </c>
      <c r="J32" s="89">
        <v>2.4</v>
      </c>
      <c r="K32" s="194">
        <f t="shared" si="0"/>
        <v>-0.31499999999999995</v>
      </c>
      <c r="L32" s="219"/>
      <c r="M32" s="213" t="s">
        <v>711</v>
      </c>
      <c r="N32" s="212">
        <v>0.23580000000000001</v>
      </c>
      <c r="O32" s="210">
        <f t="shared" si="1"/>
        <v>8.8422391857506355</v>
      </c>
      <c r="P32" s="210">
        <f t="shared" si="2"/>
        <v>8.0576759966072942</v>
      </c>
    </row>
    <row r="33" spans="1:19" ht="16.5">
      <c r="A33" s="14">
        <v>25</v>
      </c>
      <c r="B33" s="188" t="s">
        <v>712</v>
      </c>
      <c r="C33" s="188" t="s">
        <v>564</v>
      </c>
      <c r="D33" s="40" t="s">
        <v>599</v>
      </c>
      <c r="E33" s="50" t="s">
        <v>479</v>
      </c>
      <c r="F33" s="18"/>
      <c r="G33" s="209">
        <v>2.532</v>
      </c>
      <c r="H33" s="86">
        <v>2.33</v>
      </c>
      <c r="I33" s="201">
        <v>2.141556009379018</v>
      </c>
      <c r="J33" s="89">
        <v>3.43</v>
      </c>
      <c r="K33" s="194">
        <f t="shared" si="0"/>
        <v>-0.89800000000000013</v>
      </c>
      <c r="L33" s="219"/>
      <c r="M33" s="213" t="s">
        <v>711</v>
      </c>
      <c r="N33" s="212">
        <v>0.29139999999999999</v>
      </c>
      <c r="O33" s="210">
        <f t="shared" si="1"/>
        <v>8.6890871654083739</v>
      </c>
      <c r="P33" s="210">
        <f t="shared" si="2"/>
        <v>7.9958819492107072</v>
      </c>
      <c r="Q33" s="222" t="s">
        <v>716</v>
      </c>
      <c r="R33" s="1" t="s">
        <v>717</v>
      </c>
    </row>
    <row r="34" spans="1:19" ht="16.5">
      <c r="A34" s="14">
        <v>26</v>
      </c>
      <c r="B34" s="189" t="s">
        <v>721</v>
      </c>
      <c r="C34" s="189" t="s">
        <v>722</v>
      </c>
      <c r="D34" s="40" t="s">
        <v>674</v>
      </c>
      <c r="E34" s="50" t="s">
        <v>479</v>
      </c>
      <c r="F34" s="18"/>
      <c r="G34" s="220">
        <f>VLOOKUP(D34,[2]第一批!$A$4:$U$117,21,0)</f>
        <v>0.1744353982300885</v>
      </c>
      <c r="H34" s="224">
        <v>1.8</v>
      </c>
      <c r="I34" s="91">
        <v>0.1744353982300885</v>
      </c>
      <c r="J34" s="89">
        <v>2.2200000000000002</v>
      </c>
      <c r="K34" s="194">
        <f t="shared" si="0"/>
        <v>-2.0455646017699118</v>
      </c>
      <c r="L34" s="219"/>
      <c r="M34" s="213" t="s">
        <v>711</v>
      </c>
      <c r="N34" s="225">
        <v>0.1431</v>
      </c>
      <c r="O34" s="210">
        <f t="shared" si="1"/>
        <v>1.2189755292109608</v>
      </c>
      <c r="P34" s="210">
        <f t="shared" si="2"/>
        <v>12.578616352201259</v>
      </c>
      <c r="Q34" s="222">
        <v>5.9999999999999995E-4</v>
      </c>
      <c r="R34" s="222" t="s">
        <v>718</v>
      </c>
    </row>
    <row r="35" spans="1:19" ht="16.5">
      <c r="A35" s="14">
        <v>27</v>
      </c>
      <c r="B35" s="189" t="s">
        <v>635</v>
      </c>
      <c r="C35" s="187" t="s">
        <v>565</v>
      </c>
      <c r="D35" s="40" t="s">
        <v>600</v>
      </c>
      <c r="E35" s="50" t="s">
        <v>479</v>
      </c>
      <c r="F35" s="18"/>
      <c r="G35" s="181">
        <f>VLOOKUP(D35,[2]第一批!$A$4:$U$117,21,0)</f>
        <v>0.61150291203388552</v>
      </c>
      <c r="H35" s="86">
        <v>0.56000000000000005</v>
      </c>
      <c r="I35" s="91">
        <v>0.61150291203388552</v>
      </c>
      <c r="J35" s="89">
        <v>0.66</v>
      </c>
      <c r="K35" s="194">
        <f t="shared" si="0"/>
        <v>-4.8497087966114516E-2</v>
      </c>
      <c r="L35" s="212"/>
      <c r="M35" s="212"/>
      <c r="N35" s="212">
        <v>6.4000000000000001E-2</v>
      </c>
      <c r="O35" s="210">
        <f t="shared" si="1"/>
        <v>9.5547330005294615</v>
      </c>
      <c r="P35" s="210">
        <f t="shared" si="2"/>
        <v>8.75</v>
      </c>
    </row>
    <row r="36" spans="1:19" ht="16.5">
      <c r="A36" s="14">
        <v>28</v>
      </c>
      <c r="B36" s="189" t="s">
        <v>636</v>
      </c>
      <c r="C36" s="187" t="s">
        <v>566</v>
      </c>
      <c r="D36" s="40" t="s">
        <v>601</v>
      </c>
      <c r="E36" s="50" t="s">
        <v>479</v>
      </c>
      <c r="F36" s="18"/>
      <c r="G36" s="181">
        <f>VLOOKUP(D36,[2]第一批!$A$4:$U$117,21,0)</f>
        <v>0.53557370849406249</v>
      </c>
      <c r="H36" s="86">
        <v>0.46</v>
      </c>
      <c r="I36" s="91">
        <v>0.53557370849406249</v>
      </c>
      <c r="J36" s="89">
        <v>0.56999999999999995</v>
      </c>
      <c r="K36" s="194">
        <f t="shared" si="0"/>
        <v>-3.4426291505937456E-2</v>
      </c>
      <c r="L36" s="212"/>
      <c r="M36" s="212"/>
      <c r="N36" s="212">
        <v>5.0999999999999997E-2</v>
      </c>
      <c r="O36" s="210">
        <f t="shared" si="1"/>
        <v>10.501445264589462</v>
      </c>
      <c r="P36" s="210">
        <f t="shared" si="2"/>
        <v>9.0196078431372566</v>
      </c>
    </row>
    <row r="37" spans="1:19" ht="16.5">
      <c r="A37" s="14">
        <v>29</v>
      </c>
      <c r="B37" s="41" t="s">
        <v>709</v>
      </c>
      <c r="C37" s="223" t="s">
        <v>708</v>
      </c>
      <c r="D37" s="40" t="s">
        <v>602</v>
      </c>
      <c r="E37" s="50" t="s">
        <v>479</v>
      </c>
      <c r="F37" s="18"/>
      <c r="G37" s="181">
        <f>VLOOKUP(D37,[2]第一批!$A$4:$U$117,21,0)</f>
        <v>0.61150291203388552</v>
      </c>
      <c r="H37" s="86">
        <v>0.56000000000000005</v>
      </c>
      <c r="I37" s="91">
        <v>0.61150291203388552</v>
      </c>
      <c r="J37" s="89">
        <v>0.66</v>
      </c>
      <c r="K37" s="194">
        <f t="shared" si="0"/>
        <v>-4.8497087966114516E-2</v>
      </c>
      <c r="L37" s="212"/>
      <c r="M37" s="212"/>
      <c r="N37" s="212">
        <v>6.4000000000000001E-2</v>
      </c>
      <c r="O37" s="210">
        <f t="shared" si="1"/>
        <v>9.5547330005294615</v>
      </c>
      <c r="P37" s="210">
        <f t="shared" si="2"/>
        <v>8.75</v>
      </c>
      <c r="Q37" s="218" t="s">
        <v>637</v>
      </c>
      <c r="R37" s="221" t="s">
        <v>567</v>
      </c>
    </row>
    <row r="38" spans="1:19" ht="16.5">
      <c r="A38" s="14">
        <v>30</v>
      </c>
      <c r="B38" s="41" t="s">
        <v>637</v>
      </c>
      <c r="C38" s="223" t="s">
        <v>567</v>
      </c>
      <c r="D38" s="40" t="s">
        <v>603</v>
      </c>
      <c r="E38" s="50" t="s">
        <v>479</v>
      </c>
      <c r="F38" s="18"/>
      <c r="G38" s="181">
        <f>VLOOKUP(D38,[2]第一批!$A$4:$U$117,21,0)</f>
        <v>0.53557370849406249</v>
      </c>
      <c r="H38" s="86">
        <v>0.46</v>
      </c>
      <c r="I38" s="91">
        <v>0.53557370849406249</v>
      </c>
      <c r="J38" s="89">
        <v>0.56999999999999995</v>
      </c>
      <c r="K38" s="194">
        <f t="shared" si="0"/>
        <v>-3.4426291505937456E-2</v>
      </c>
      <c r="L38" s="212"/>
      <c r="M38" s="212"/>
      <c r="N38" s="212">
        <v>5.0999999999999997E-2</v>
      </c>
      <c r="O38" s="210">
        <f t="shared" si="1"/>
        <v>10.501445264589462</v>
      </c>
      <c r="P38" s="210">
        <f t="shared" si="2"/>
        <v>9.0196078431372566</v>
      </c>
    </row>
    <row r="39" spans="1:19" ht="16.5">
      <c r="A39" s="14">
        <v>31</v>
      </c>
      <c r="B39" s="41" t="s">
        <v>705</v>
      </c>
      <c r="C39" s="41" t="s">
        <v>568</v>
      </c>
      <c r="D39" s="40" t="s">
        <v>604</v>
      </c>
      <c r="E39" s="50" t="s">
        <v>479</v>
      </c>
      <c r="F39" s="18"/>
      <c r="G39" s="209">
        <v>0.97499999999999998</v>
      </c>
      <c r="H39" s="86">
        <v>0.81</v>
      </c>
      <c r="I39" s="201">
        <v>0.82936131911353161</v>
      </c>
      <c r="J39" s="89">
        <v>1.0640000000000001</v>
      </c>
      <c r="K39" s="194">
        <f t="shared" si="0"/>
        <v>-8.9000000000000079E-2</v>
      </c>
      <c r="L39" s="212" t="s">
        <v>706</v>
      </c>
      <c r="M39" s="212"/>
      <c r="N39" s="212">
        <v>0.1013</v>
      </c>
      <c r="O39" s="210">
        <f t="shared" si="1"/>
        <v>9.6248766041461007</v>
      </c>
      <c r="P39" s="210">
        <f t="shared" si="2"/>
        <v>7.9960513326752229</v>
      </c>
      <c r="Q39" s="1">
        <v>0.124</v>
      </c>
    </row>
    <row r="40" spans="1:19" ht="16.5">
      <c r="A40" s="14">
        <v>32</v>
      </c>
      <c r="B40" s="41" t="s">
        <v>675</v>
      </c>
      <c r="C40" s="223" t="s">
        <v>569</v>
      </c>
      <c r="D40" s="40" t="s">
        <v>683</v>
      </c>
      <c r="E40" s="50" t="s">
        <v>479</v>
      </c>
      <c r="F40" s="18"/>
      <c r="G40" s="181">
        <v>0.34499999999999997</v>
      </c>
      <c r="H40" s="86">
        <v>0.3</v>
      </c>
      <c r="I40" s="91">
        <v>0.34499999999999997</v>
      </c>
      <c r="J40" s="89">
        <v>0.34499999999999997</v>
      </c>
      <c r="K40" s="194">
        <f t="shared" si="0"/>
        <v>0</v>
      </c>
      <c r="L40" s="212" t="s">
        <v>707</v>
      </c>
      <c r="M40" s="212"/>
      <c r="N40" s="212">
        <v>3.2899999999999999E-2</v>
      </c>
      <c r="O40" s="210">
        <f t="shared" si="1"/>
        <v>10.486322188449847</v>
      </c>
      <c r="P40" s="210">
        <f t="shared" si="2"/>
        <v>9.1185410334346511</v>
      </c>
    </row>
    <row r="41" spans="1:19" ht="24">
      <c r="A41" s="14">
        <v>43</v>
      </c>
      <c r="B41" s="41" t="s">
        <v>723</v>
      </c>
      <c r="C41" s="41" t="s">
        <v>724</v>
      </c>
      <c r="D41" s="40" t="s">
        <v>614</v>
      </c>
      <c r="E41" s="50" t="s">
        <v>479</v>
      </c>
      <c r="F41" s="18"/>
      <c r="G41" s="209">
        <v>6.2729999999999997</v>
      </c>
      <c r="H41" s="224">
        <v>3.53</v>
      </c>
      <c r="I41" s="201">
        <v>5.564601769911504</v>
      </c>
      <c r="J41" s="89">
        <v>6.7</v>
      </c>
      <c r="K41" s="194">
        <f t="shared" si="0"/>
        <v>-0.42700000000000049</v>
      </c>
      <c r="L41" s="226" t="s">
        <v>713</v>
      </c>
      <c r="M41" s="213" t="s">
        <v>711</v>
      </c>
      <c r="N41" s="212">
        <v>0.35399999999999998</v>
      </c>
      <c r="O41" s="210">
        <f t="shared" ref="O41" si="5">G41/N41</f>
        <v>17.720338983050848</v>
      </c>
      <c r="P41" s="210">
        <f t="shared" ref="P41" si="6">H41/N41</f>
        <v>9.9717514124293789</v>
      </c>
      <c r="Q41" s="225">
        <v>3.56E-2</v>
      </c>
      <c r="R41" s="1" t="s">
        <v>710</v>
      </c>
      <c r="S41" s="1">
        <v>0.13600000000000001</v>
      </c>
    </row>
    <row r="42" spans="1:19" ht="27.75" hidden="1" customHeight="1">
      <c r="A42" s="249" t="s">
        <v>271</v>
      </c>
      <c r="B42" s="249"/>
      <c r="C42" s="249"/>
      <c r="D42" s="249"/>
      <c r="E42" s="249"/>
      <c r="F42" s="249"/>
      <c r="G42" s="249"/>
      <c r="H42" s="249"/>
      <c r="I42" s="177"/>
      <c r="O42" s="210" t="e">
        <f t="shared" si="1"/>
        <v>#DIV/0!</v>
      </c>
      <c r="P42" s="210" t="e">
        <f t="shared" si="2"/>
        <v>#DIV/0!</v>
      </c>
    </row>
    <row r="43" spans="1:19" ht="27.75" hidden="1" customHeight="1">
      <c r="A43" s="235" t="s">
        <v>369</v>
      </c>
      <c r="B43" s="235"/>
      <c r="C43" s="235"/>
      <c r="D43" s="235"/>
      <c r="E43" s="235"/>
      <c r="F43" s="235"/>
      <c r="G43" s="235"/>
      <c r="H43" s="235"/>
      <c r="I43" s="173"/>
      <c r="O43" s="210" t="e">
        <f t="shared" si="1"/>
        <v>#DIV/0!</v>
      </c>
      <c r="P43" s="210" t="e">
        <f t="shared" si="2"/>
        <v>#DIV/0!</v>
      </c>
    </row>
    <row r="44" spans="1:19" ht="14.25" hidden="1">
      <c r="A44" s="235" t="s">
        <v>272</v>
      </c>
      <c r="B44" s="235"/>
      <c r="C44" s="235"/>
      <c r="D44" s="235"/>
      <c r="E44" s="235"/>
      <c r="F44" s="235"/>
      <c r="G44" s="235"/>
      <c r="H44" s="235"/>
      <c r="I44" s="173"/>
      <c r="O44" s="210" t="e">
        <f t="shared" si="1"/>
        <v>#DIV/0!</v>
      </c>
      <c r="P44" s="210" t="e">
        <f t="shared" si="2"/>
        <v>#DIV/0!</v>
      </c>
    </row>
    <row r="45" spans="1:19" ht="14.25" hidden="1">
      <c r="A45" s="238" t="s">
        <v>273</v>
      </c>
      <c r="B45" s="238"/>
      <c r="C45" s="238"/>
      <c r="D45" s="238"/>
      <c r="E45" s="238"/>
      <c r="F45" s="238"/>
      <c r="G45" s="238"/>
      <c r="H45" s="238"/>
      <c r="I45" s="175"/>
      <c r="O45" s="210" t="e">
        <f t="shared" si="1"/>
        <v>#DIV/0!</v>
      </c>
      <c r="P45" s="210" t="e">
        <f t="shared" si="2"/>
        <v>#DIV/0!</v>
      </c>
    </row>
    <row r="46" spans="1:19" ht="14.25" hidden="1">
      <c r="A46" s="175"/>
      <c r="B46" s="30"/>
      <c r="C46" s="175"/>
      <c r="D46" s="175"/>
      <c r="E46" s="175"/>
      <c r="F46" s="31"/>
      <c r="G46" s="31"/>
      <c r="H46" s="32"/>
      <c r="I46" s="32"/>
    </row>
    <row r="47" spans="1:19" ht="16.5" hidden="1">
      <c r="A47" s="33" t="s">
        <v>274</v>
      </c>
      <c r="B47" s="34"/>
      <c r="C47" s="35"/>
      <c r="D47" s="36" t="s">
        <v>275</v>
      </c>
      <c r="E47" s="35"/>
      <c r="F47" s="37"/>
      <c r="G47" s="37"/>
      <c r="H47" s="38"/>
      <c r="I47" s="38"/>
    </row>
    <row r="48" spans="1:19" ht="16.5" hidden="1">
      <c r="A48" s="33"/>
      <c r="B48" s="34"/>
      <c r="C48" s="35"/>
      <c r="D48" s="36"/>
      <c r="E48" s="35"/>
      <c r="F48" s="37"/>
      <c r="G48" s="37"/>
      <c r="H48" s="38"/>
      <c r="I48" s="38"/>
    </row>
    <row r="49" spans="1:9" ht="16.5" hidden="1">
      <c r="A49" s="33" t="s">
        <v>276</v>
      </c>
      <c r="B49" s="33"/>
      <c r="C49" s="175"/>
      <c r="D49" s="33" t="s">
        <v>276</v>
      </c>
      <c r="E49" s="175"/>
      <c r="F49" s="37"/>
      <c r="G49" s="37"/>
      <c r="H49" s="38"/>
      <c r="I49" s="38"/>
    </row>
  </sheetData>
  <mergeCells count="17">
    <mergeCell ref="A6:H6"/>
    <mergeCell ref="A1:H1"/>
    <mergeCell ref="A2:H2"/>
    <mergeCell ref="A3:H3"/>
    <mergeCell ref="A4:H4"/>
    <mergeCell ref="A5:H5"/>
    <mergeCell ref="H7:H8"/>
    <mergeCell ref="A42:H42"/>
    <mergeCell ref="A43:H43"/>
    <mergeCell ref="A44:H44"/>
    <mergeCell ref="A45:H45"/>
    <mergeCell ref="A7:A8"/>
    <mergeCell ref="B7:B8"/>
    <mergeCell ref="C7:C8"/>
    <mergeCell ref="D7:D8"/>
    <mergeCell ref="E7:E8"/>
    <mergeCell ref="F7:G7"/>
  </mergeCells>
  <phoneticPr fontId="1" type="noConversion"/>
  <conditionalFormatting sqref="B1:B36 B38:B1048576">
    <cfRule type="duplicateValues" dxfId="2" priority="3"/>
  </conditionalFormatting>
  <conditionalFormatting sqref="B37">
    <cfRule type="duplicateValues" dxfId="1" priority="2"/>
  </conditionalFormatting>
  <conditionalFormatting sqref="B1:B1048576">
    <cfRule type="duplicateValues" dxfId="0" priority="1"/>
  </conditionalFormatting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workbookViewId="0">
      <selection activeCell="J7" sqref="J1:J1048576"/>
    </sheetView>
  </sheetViews>
  <sheetFormatPr defaultRowHeight="13.5"/>
  <cols>
    <col min="1" max="1" width="5.625" style="1" customWidth="1"/>
    <col min="2" max="2" width="12" style="1" customWidth="1"/>
    <col min="3" max="3" width="26.875" style="1" bestFit="1" customWidth="1"/>
    <col min="4" max="4" width="13.75" style="1" customWidth="1"/>
    <col min="5" max="5" width="5.5" style="1" bestFit="1" customWidth="1"/>
    <col min="6" max="6" width="9" style="1"/>
    <col min="7" max="7" width="9.375" style="1" bestFit="1" customWidth="1"/>
    <col min="8" max="9" width="12.125" style="1" customWidth="1"/>
    <col min="10" max="10" width="15.5" style="1" hidden="1" customWidth="1"/>
    <col min="11" max="11" width="13.875" style="1" customWidth="1"/>
    <col min="12" max="255" width="9" style="1"/>
    <col min="256" max="256" width="5.625" style="1" customWidth="1"/>
    <col min="257" max="257" width="10.625" style="1" customWidth="1"/>
    <col min="258" max="258" width="26.875" style="1" bestFit="1" customWidth="1"/>
    <col min="259" max="259" width="13.75" style="1" customWidth="1"/>
    <col min="260" max="260" width="5.5" style="1" bestFit="1" customWidth="1"/>
    <col min="261" max="261" width="9" style="1"/>
    <col min="262" max="262" width="9.375" style="1" bestFit="1" customWidth="1"/>
    <col min="263" max="263" width="12.125" style="1" customWidth="1"/>
    <col min="264" max="511" width="9" style="1"/>
    <col min="512" max="512" width="5.625" style="1" customWidth="1"/>
    <col min="513" max="513" width="10.625" style="1" customWidth="1"/>
    <col min="514" max="514" width="26.875" style="1" bestFit="1" customWidth="1"/>
    <col min="515" max="515" width="13.75" style="1" customWidth="1"/>
    <col min="516" max="516" width="5.5" style="1" bestFit="1" customWidth="1"/>
    <col min="517" max="517" width="9" style="1"/>
    <col min="518" max="518" width="9.375" style="1" bestFit="1" customWidth="1"/>
    <col min="519" max="519" width="12.125" style="1" customWidth="1"/>
    <col min="520" max="767" width="9" style="1"/>
    <col min="768" max="768" width="5.625" style="1" customWidth="1"/>
    <col min="769" max="769" width="10.625" style="1" customWidth="1"/>
    <col min="770" max="770" width="26.875" style="1" bestFit="1" customWidth="1"/>
    <col min="771" max="771" width="13.75" style="1" customWidth="1"/>
    <col min="772" max="772" width="5.5" style="1" bestFit="1" customWidth="1"/>
    <col min="773" max="773" width="9" style="1"/>
    <col min="774" max="774" width="9.375" style="1" bestFit="1" customWidth="1"/>
    <col min="775" max="775" width="12.125" style="1" customWidth="1"/>
    <col min="776" max="1023" width="9" style="1"/>
    <col min="1024" max="1024" width="5.625" style="1" customWidth="1"/>
    <col min="1025" max="1025" width="10.625" style="1" customWidth="1"/>
    <col min="1026" max="1026" width="26.875" style="1" bestFit="1" customWidth="1"/>
    <col min="1027" max="1027" width="13.75" style="1" customWidth="1"/>
    <col min="1028" max="1028" width="5.5" style="1" bestFit="1" customWidth="1"/>
    <col min="1029" max="1029" width="9" style="1"/>
    <col min="1030" max="1030" width="9.375" style="1" bestFit="1" customWidth="1"/>
    <col min="1031" max="1031" width="12.125" style="1" customWidth="1"/>
    <col min="1032" max="1279" width="9" style="1"/>
    <col min="1280" max="1280" width="5.625" style="1" customWidth="1"/>
    <col min="1281" max="1281" width="10.625" style="1" customWidth="1"/>
    <col min="1282" max="1282" width="26.875" style="1" bestFit="1" customWidth="1"/>
    <col min="1283" max="1283" width="13.75" style="1" customWidth="1"/>
    <col min="1284" max="1284" width="5.5" style="1" bestFit="1" customWidth="1"/>
    <col min="1285" max="1285" width="9" style="1"/>
    <col min="1286" max="1286" width="9.375" style="1" bestFit="1" customWidth="1"/>
    <col min="1287" max="1287" width="12.125" style="1" customWidth="1"/>
    <col min="1288" max="1535" width="9" style="1"/>
    <col min="1536" max="1536" width="5.625" style="1" customWidth="1"/>
    <col min="1537" max="1537" width="10.625" style="1" customWidth="1"/>
    <col min="1538" max="1538" width="26.875" style="1" bestFit="1" customWidth="1"/>
    <col min="1539" max="1539" width="13.75" style="1" customWidth="1"/>
    <col min="1540" max="1540" width="5.5" style="1" bestFit="1" customWidth="1"/>
    <col min="1541" max="1541" width="9" style="1"/>
    <col min="1542" max="1542" width="9.375" style="1" bestFit="1" customWidth="1"/>
    <col min="1543" max="1543" width="12.125" style="1" customWidth="1"/>
    <col min="1544" max="1791" width="9" style="1"/>
    <col min="1792" max="1792" width="5.625" style="1" customWidth="1"/>
    <col min="1793" max="1793" width="10.625" style="1" customWidth="1"/>
    <col min="1794" max="1794" width="26.875" style="1" bestFit="1" customWidth="1"/>
    <col min="1795" max="1795" width="13.75" style="1" customWidth="1"/>
    <col min="1796" max="1796" width="5.5" style="1" bestFit="1" customWidth="1"/>
    <col min="1797" max="1797" width="9" style="1"/>
    <col min="1798" max="1798" width="9.375" style="1" bestFit="1" customWidth="1"/>
    <col min="1799" max="1799" width="12.125" style="1" customWidth="1"/>
    <col min="1800" max="2047" width="9" style="1"/>
    <col min="2048" max="2048" width="5.625" style="1" customWidth="1"/>
    <col min="2049" max="2049" width="10.625" style="1" customWidth="1"/>
    <col min="2050" max="2050" width="26.875" style="1" bestFit="1" customWidth="1"/>
    <col min="2051" max="2051" width="13.75" style="1" customWidth="1"/>
    <col min="2052" max="2052" width="5.5" style="1" bestFit="1" customWidth="1"/>
    <col min="2053" max="2053" width="9" style="1"/>
    <col min="2054" max="2054" width="9.375" style="1" bestFit="1" customWidth="1"/>
    <col min="2055" max="2055" width="12.125" style="1" customWidth="1"/>
    <col min="2056" max="2303" width="9" style="1"/>
    <col min="2304" max="2304" width="5.625" style="1" customWidth="1"/>
    <col min="2305" max="2305" width="10.625" style="1" customWidth="1"/>
    <col min="2306" max="2306" width="26.875" style="1" bestFit="1" customWidth="1"/>
    <col min="2307" max="2307" width="13.75" style="1" customWidth="1"/>
    <col min="2308" max="2308" width="5.5" style="1" bestFit="1" customWidth="1"/>
    <col min="2309" max="2309" width="9" style="1"/>
    <col min="2310" max="2310" width="9.375" style="1" bestFit="1" customWidth="1"/>
    <col min="2311" max="2311" width="12.125" style="1" customWidth="1"/>
    <col min="2312" max="2559" width="9" style="1"/>
    <col min="2560" max="2560" width="5.625" style="1" customWidth="1"/>
    <col min="2561" max="2561" width="10.625" style="1" customWidth="1"/>
    <col min="2562" max="2562" width="26.875" style="1" bestFit="1" customWidth="1"/>
    <col min="2563" max="2563" width="13.75" style="1" customWidth="1"/>
    <col min="2564" max="2564" width="5.5" style="1" bestFit="1" customWidth="1"/>
    <col min="2565" max="2565" width="9" style="1"/>
    <col min="2566" max="2566" width="9.375" style="1" bestFit="1" customWidth="1"/>
    <col min="2567" max="2567" width="12.125" style="1" customWidth="1"/>
    <col min="2568" max="2815" width="9" style="1"/>
    <col min="2816" max="2816" width="5.625" style="1" customWidth="1"/>
    <col min="2817" max="2817" width="10.625" style="1" customWidth="1"/>
    <col min="2818" max="2818" width="26.875" style="1" bestFit="1" customWidth="1"/>
    <col min="2819" max="2819" width="13.75" style="1" customWidth="1"/>
    <col min="2820" max="2820" width="5.5" style="1" bestFit="1" customWidth="1"/>
    <col min="2821" max="2821" width="9" style="1"/>
    <col min="2822" max="2822" width="9.375" style="1" bestFit="1" customWidth="1"/>
    <col min="2823" max="2823" width="12.125" style="1" customWidth="1"/>
    <col min="2824" max="3071" width="9" style="1"/>
    <col min="3072" max="3072" width="5.625" style="1" customWidth="1"/>
    <col min="3073" max="3073" width="10.625" style="1" customWidth="1"/>
    <col min="3074" max="3074" width="26.875" style="1" bestFit="1" customWidth="1"/>
    <col min="3075" max="3075" width="13.75" style="1" customWidth="1"/>
    <col min="3076" max="3076" width="5.5" style="1" bestFit="1" customWidth="1"/>
    <col min="3077" max="3077" width="9" style="1"/>
    <col min="3078" max="3078" width="9.375" style="1" bestFit="1" customWidth="1"/>
    <col min="3079" max="3079" width="12.125" style="1" customWidth="1"/>
    <col min="3080" max="3327" width="9" style="1"/>
    <col min="3328" max="3328" width="5.625" style="1" customWidth="1"/>
    <col min="3329" max="3329" width="10.625" style="1" customWidth="1"/>
    <col min="3330" max="3330" width="26.875" style="1" bestFit="1" customWidth="1"/>
    <col min="3331" max="3331" width="13.75" style="1" customWidth="1"/>
    <col min="3332" max="3332" width="5.5" style="1" bestFit="1" customWidth="1"/>
    <col min="3333" max="3333" width="9" style="1"/>
    <col min="3334" max="3334" width="9.375" style="1" bestFit="1" customWidth="1"/>
    <col min="3335" max="3335" width="12.125" style="1" customWidth="1"/>
    <col min="3336" max="3583" width="9" style="1"/>
    <col min="3584" max="3584" width="5.625" style="1" customWidth="1"/>
    <col min="3585" max="3585" width="10.625" style="1" customWidth="1"/>
    <col min="3586" max="3586" width="26.875" style="1" bestFit="1" customWidth="1"/>
    <col min="3587" max="3587" width="13.75" style="1" customWidth="1"/>
    <col min="3588" max="3588" width="5.5" style="1" bestFit="1" customWidth="1"/>
    <col min="3589" max="3589" width="9" style="1"/>
    <col min="3590" max="3590" width="9.375" style="1" bestFit="1" customWidth="1"/>
    <col min="3591" max="3591" width="12.125" style="1" customWidth="1"/>
    <col min="3592" max="3839" width="9" style="1"/>
    <col min="3840" max="3840" width="5.625" style="1" customWidth="1"/>
    <col min="3841" max="3841" width="10.625" style="1" customWidth="1"/>
    <col min="3842" max="3842" width="26.875" style="1" bestFit="1" customWidth="1"/>
    <col min="3843" max="3843" width="13.75" style="1" customWidth="1"/>
    <col min="3844" max="3844" width="5.5" style="1" bestFit="1" customWidth="1"/>
    <col min="3845" max="3845" width="9" style="1"/>
    <col min="3846" max="3846" width="9.375" style="1" bestFit="1" customWidth="1"/>
    <col min="3847" max="3847" width="12.125" style="1" customWidth="1"/>
    <col min="3848" max="4095" width="9" style="1"/>
    <col min="4096" max="4096" width="5.625" style="1" customWidth="1"/>
    <col min="4097" max="4097" width="10.625" style="1" customWidth="1"/>
    <col min="4098" max="4098" width="26.875" style="1" bestFit="1" customWidth="1"/>
    <col min="4099" max="4099" width="13.75" style="1" customWidth="1"/>
    <col min="4100" max="4100" width="5.5" style="1" bestFit="1" customWidth="1"/>
    <col min="4101" max="4101" width="9" style="1"/>
    <col min="4102" max="4102" width="9.375" style="1" bestFit="1" customWidth="1"/>
    <col min="4103" max="4103" width="12.125" style="1" customWidth="1"/>
    <col min="4104" max="4351" width="9" style="1"/>
    <col min="4352" max="4352" width="5.625" style="1" customWidth="1"/>
    <col min="4353" max="4353" width="10.625" style="1" customWidth="1"/>
    <col min="4354" max="4354" width="26.875" style="1" bestFit="1" customWidth="1"/>
    <col min="4355" max="4355" width="13.75" style="1" customWidth="1"/>
    <col min="4356" max="4356" width="5.5" style="1" bestFit="1" customWidth="1"/>
    <col min="4357" max="4357" width="9" style="1"/>
    <col min="4358" max="4358" width="9.375" style="1" bestFit="1" customWidth="1"/>
    <col min="4359" max="4359" width="12.125" style="1" customWidth="1"/>
    <col min="4360" max="4607" width="9" style="1"/>
    <col min="4608" max="4608" width="5.625" style="1" customWidth="1"/>
    <col min="4609" max="4609" width="10.625" style="1" customWidth="1"/>
    <col min="4610" max="4610" width="26.875" style="1" bestFit="1" customWidth="1"/>
    <col min="4611" max="4611" width="13.75" style="1" customWidth="1"/>
    <col min="4612" max="4612" width="5.5" style="1" bestFit="1" customWidth="1"/>
    <col min="4613" max="4613" width="9" style="1"/>
    <col min="4614" max="4614" width="9.375" style="1" bestFit="1" customWidth="1"/>
    <col min="4615" max="4615" width="12.125" style="1" customWidth="1"/>
    <col min="4616" max="4863" width="9" style="1"/>
    <col min="4864" max="4864" width="5.625" style="1" customWidth="1"/>
    <col min="4865" max="4865" width="10.625" style="1" customWidth="1"/>
    <col min="4866" max="4866" width="26.875" style="1" bestFit="1" customWidth="1"/>
    <col min="4867" max="4867" width="13.75" style="1" customWidth="1"/>
    <col min="4868" max="4868" width="5.5" style="1" bestFit="1" customWidth="1"/>
    <col min="4869" max="4869" width="9" style="1"/>
    <col min="4870" max="4870" width="9.375" style="1" bestFit="1" customWidth="1"/>
    <col min="4871" max="4871" width="12.125" style="1" customWidth="1"/>
    <col min="4872" max="5119" width="9" style="1"/>
    <col min="5120" max="5120" width="5.625" style="1" customWidth="1"/>
    <col min="5121" max="5121" width="10.625" style="1" customWidth="1"/>
    <col min="5122" max="5122" width="26.875" style="1" bestFit="1" customWidth="1"/>
    <col min="5123" max="5123" width="13.75" style="1" customWidth="1"/>
    <col min="5124" max="5124" width="5.5" style="1" bestFit="1" customWidth="1"/>
    <col min="5125" max="5125" width="9" style="1"/>
    <col min="5126" max="5126" width="9.375" style="1" bestFit="1" customWidth="1"/>
    <col min="5127" max="5127" width="12.125" style="1" customWidth="1"/>
    <col min="5128" max="5375" width="9" style="1"/>
    <col min="5376" max="5376" width="5.625" style="1" customWidth="1"/>
    <col min="5377" max="5377" width="10.625" style="1" customWidth="1"/>
    <col min="5378" max="5378" width="26.875" style="1" bestFit="1" customWidth="1"/>
    <col min="5379" max="5379" width="13.75" style="1" customWidth="1"/>
    <col min="5380" max="5380" width="5.5" style="1" bestFit="1" customWidth="1"/>
    <col min="5381" max="5381" width="9" style="1"/>
    <col min="5382" max="5382" width="9.375" style="1" bestFit="1" customWidth="1"/>
    <col min="5383" max="5383" width="12.125" style="1" customWidth="1"/>
    <col min="5384" max="5631" width="9" style="1"/>
    <col min="5632" max="5632" width="5.625" style="1" customWidth="1"/>
    <col min="5633" max="5633" width="10.625" style="1" customWidth="1"/>
    <col min="5634" max="5634" width="26.875" style="1" bestFit="1" customWidth="1"/>
    <col min="5635" max="5635" width="13.75" style="1" customWidth="1"/>
    <col min="5636" max="5636" width="5.5" style="1" bestFit="1" customWidth="1"/>
    <col min="5637" max="5637" width="9" style="1"/>
    <col min="5638" max="5638" width="9.375" style="1" bestFit="1" customWidth="1"/>
    <col min="5639" max="5639" width="12.125" style="1" customWidth="1"/>
    <col min="5640" max="5887" width="9" style="1"/>
    <col min="5888" max="5888" width="5.625" style="1" customWidth="1"/>
    <col min="5889" max="5889" width="10.625" style="1" customWidth="1"/>
    <col min="5890" max="5890" width="26.875" style="1" bestFit="1" customWidth="1"/>
    <col min="5891" max="5891" width="13.75" style="1" customWidth="1"/>
    <col min="5892" max="5892" width="5.5" style="1" bestFit="1" customWidth="1"/>
    <col min="5893" max="5893" width="9" style="1"/>
    <col min="5894" max="5894" width="9.375" style="1" bestFit="1" customWidth="1"/>
    <col min="5895" max="5895" width="12.125" style="1" customWidth="1"/>
    <col min="5896" max="6143" width="9" style="1"/>
    <col min="6144" max="6144" width="5.625" style="1" customWidth="1"/>
    <col min="6145" max="6145" width="10.625" style="1" customWidth="1"/>
    <col min="6146" max="6146" width="26.875" style="1" bestFit="1" customWidth="1"/>
    <col min="6147" max="6147" width="13.75" style="1" customWidth="1"/>
    <col min="6148" max="6148" width="5.5" style="1" bestFit="1" customWidth="1"/>
    <col min="6149" max="6149" width="9" style="1"/>
    <col min="6150" max="6150" width="9.375" style="1" bestFit="1" customWidth="1"/>
    <col min="6151" max="6151" width="12.125" style="1" customWidth="1"/>
    <col min="6152" max="6399" width="9" style="1"/>
    <col min="6400" max="6400" width="5.625" style="1" customWidth="1"/>
    <col min="6401" max="6401" width="10.625" style="1" customWidth="1"/>
    <col min="6402" max="6402" width="26.875" style="1" bestFit="1" customWidth="1"/>
    <col min="6403" max="6403" width="13.75" style="1" customWidth="1"/>
    <col min="6404" max="6404" width="5.5" style="1" bestFit="1" customWidth="1"/>
    <col min="6405" max="6405" width="9" style="1"/>
    <col min="6406" max="6406" width="9.375" style="1" bestFit="1" customWidth="1"/>
    <col min="6407" max="6407" width="12.125" style="1" customWidth="1"/>
    <col min="6408" max="6655" width="9" style="1"/>
    <col min="6656" max="6656" width="5.625" style="1" customWidth="1"/>
    <col min="6657" max="6657" width="10.625" style="1" customWidth="1"/>
    <col min="6658" max="6658" width="26.875" style="1" bestFit="1" customWidth="1"/>
    <col min="6659" max="6659" width="13.75" style="1" customWidth="1"/>
    <col min="6660" max="6660" width="5.5" style="1" bestFit="1" customWidth="1"/>
    <col min="6661" max="6661" width="9" style="1"/>
    <col min="6662" max="6662" width="9.375" style="1" bestFit="1" customWidth="1"/>
    <col min="6663" max="6663" width="12.125" style="1" customWidth="1"/>
    <col min="6664" max="6911" width="9" style="1"/>
    <col min="6912" max="6912" width="5.625" style="1" customWidth="1"/>
    <col min="6913" max="6913" width="10.625" style="1" customWidth="1"/>
    <col min="6914" max="6914" width="26.875" style="1" bestFit="1" customWidth="1"/>
    <col min="6915" max="6915" width="13.75" style="1" customWidth="1"/>
    <col min="6916" max="6916" width="5.5" style="1" bestFit="1" customWidth="1"/>
    <col min="6917" max="6917" width="9" style="1"/>
    <col min="6918" max="6918" width="9.375" style="1" bestFit="1" customWidth="1"/>
    <col min="6919" max="6919" width="12.125" style="1" customWidth="1"/>
    <col min="6920" max="7167" width="9" style="1"/>
    <col min="7168" max="7168" width="5.625" style="1" customWidth="1"/>
    <col min="7169" max="7169" width="10.625" style="1" customWidth="1"/>
    <col min="7170" max="7170" width="26.875" style="1" bestFit="1" customWidth="1"/>
    <col min="7171" max="7171" width="13.75" style="1" customWidth="1"/>
    <col min="7172" max="7172" width="5.5" style="1" bestFit="1" customWidth="1"/>
    <col min="7173" max="7173" width="9" style="1"/>
    <col min="7174" max="7174" width="9.375" style="1" bestFit="1" customWidth="1"/>
    <col min="7175" max="7175" width="12.125" style="1" customWidth="1"/>
    <col min="7176" max="7423" width="9" style="1"/>
    <col min="7424" max="7424" width="5.625" style="1" customWidth="1"/>
    <col min="7425" max="7425" width="10.625" style="1" customWidth="1"/>
    <col min="7426" max="7426" width="26.875" style="1" bestFit="1" customWidth="1"/>
    <col min="7427" max="7427" width="13.75" style="1" customWidth="1"/>
    <col min="7428" max="7428" width="5.5" style="1" bestFit="1" customWidth="1"/>
    <col min="7429" max="7429" width="9" style="1"/>
    <col min="7430" max="7430" width="9.375" style="1" bestFit="1" customWidth="1"/>
    <col min="7431" max="7431" width="12.125" style="1" customWidth="1"/>
    <col min="7432" max="7679" width="9" style="1"/>
    <col min="7680" max="7680" width="5.625" style="1" customWidth="1"/>
    <col min="7681" max="7681" width="10.625" style="1" customWidth="1"/>
    <col min="7682" max="7682" width="26.875" style="1" bestFit="1" customWidth="1"/>
    <col min="7683" max="7683" width="13.75" style="1" customWidth="1"/>
    <col min="7684" max="7684" width="5.5" style="1" bestFit="1" customWidth="1"/>
    <col min="7685" max="7685" width="9" style="1"/>
    <col min="7686" max="7686" width="9.375" style="1" bestFit="1" customWidth="1"/>
    <col min="7687" max="7687" width="12.125" style="1" customWidth="1"/>
    <col min="7688" max="7935" width="9" style="1"/>
    <col min="7936" max="7936" width="5.625" style="1" customWidth="1"/>
    <col min="7937" max="7937" width="10.625" style="1" customWidth="1"/>
    <col min="7938" max="7938" width="26.875" style="1" bestFit="1" customWidth="1"/>
    <col min="7939" max="7939" width="13.75" style="1" customWidth="1"/>
    <col min="7940" max="7940" width="5.5" style="1" bestFit="1" customWidth="1"/>
    <col min="7941" max="7941" width="9" style="1"/>
    <col min="7942" max="7942" width="9.375" style="1" bestFit="1" customWidth="1"/>
    <col min="7943" max="7943" width="12.125" style="1" customWidth="1"/>
    <col min="7944" max="8191" width="9" style="1"/>
    <col min="8192" max="8192" width="5.625" style="1" customWidth="1"/>
    <col min="8193" max="8193" width="10.625" style="1" customWidth="1"/>
    <col min="8194" max="8194" width="26.875" style="1" bestFit="1" customWidth="1"/>
    <col min="8195" max="8195" width="13.75" style="1" customWidth="1"/>
    <col min="8196" max="8196" width="5.5" style="1" bestFit="1" customWidth="1"/>
    <col min="8197" max="8197" width="9" style="1"/>
    <col min="8198" max="8198" width="9.375" style="1" bestFit="1" customWidth="1"/>
    <col min="8199" max="8199" width="12.125" style="1" customWidth="1"/>
    <col min="8200" max="8447" width="9" style="1"/>
    <col min="8448" max="8448" width="5.625" style="1" customWidth="1"/>
    <col min="8449" max="8449" width="10.625" style="1" customWidth="1"/>
    <col min="8450" max="8450" width="26.875" style="1" bestFit="1" customWidth="1"/>
    <col min="8451" max="8451" width="13.75" style="1" customWidth="1"/>
    <col min="8452" max="8452" width="5.5" style="1" bestFit="1" customWidth="1"/>
    <col min="8453" max="8453" width="9" style="1"/>
    <col min="8454" max="8454" width="9.375" style="1" bestFit="1" customWidth="1"/>
    <col min="8455" max="8455" width="12.125" style="1" customWidth="1"/>
    <col min="8456" max="8703" width="9" style="1"/>
    <col min="8704" max="8704" width="5.625" style="1" customWidth="1"/>
    <col min="8705" max="8705" width="10.625" style="1" customWidth="1"/>
    <col min="8706" max="8706" width="26.875" style="1" bestFit="1" customWidth="1"/>
    <col min="8707" max="8707" width="13.75" style="1" customWidth="1"/>
    <col min="8708" max="8708" width="5.5" style="1" bestFit="1" customWidth="1"/>
    <col min="8709" max="8709" width="9" style="1"/>
    <col min="8710" max="8710" width="9.375" style="1" bestFit="1" customWidth="1"/>
    <col min="8711" max="8711" width="12.125" style="1" customWidth="1"/>
    <col min="8712" max="8959" width="9" style="1"/>
    <col min="8960" max="8960" width="5.625" style="1" customWidth="1"/>
    <col min="8961" max="8961" width="10.625" style="1" customWidth="1"/>
    <col min="8962" max="8962" width="26.875" style="1" bestFit="1" customWidth="1"/>
    <col min="8963" max="8963" width="13.75" style="1" customWidth="1"/>
    <col min="8964" max="8964" width="5.5" style="1" bestFit="1" customWidth="1"/>
    <col min="8965" max="8965" width="9" style="1"/>
    <col min="8966" max="8966" width="9.375" style="1" bestFit="1" customWidth="1"/>
    <col min="8967" max="8967" width="12.125" style="1" customWidth="1"/>
    <col min="8968" max="9215" width="9" style="1"/>
    <col min="9216" max="9216" width="5.625" style="1" customWidth="1"/>
    <col min="9217" max="9217" width="10.625" style="1" customWidth="1"/>
    <col min="9218" max="9218" width="26.875" style="1" bestFit="1" customWidth="1"/>
    <col min="9219" max="9219" width="13.75" style="1" customWidth="1"/>
    <col min="9220" max="9220" width="5.5" style="1" bestFit="1" customWidth="1"/>
    <col min="9221" max="9221" width="9" style="1"/>
    <col min="9222" max="9222" width="9.375" style="1" bestFit="1" customWidth="1"/>
    <col min="9223" max="9223" width="12.125" style="1" customWidth="1"/>
    <col min="9224" max="9471" width="9" style="1"/>
    <col min="9472" max="9472" width="5.625" style="1" customWidth="1"/>
    <col min="9473" max="9473" width="10.625" style="1" customWidth="1"/>
    <col min="9474" max="9474" width="26.875" style="1" bestFit="1" customWidth="1"/>
    <col min="9475" max="9475" width="13.75" style="1" customWidth="1"/>
    <col min="9476" max="9476" width="5.5" style="1" bestFit="1" customWidth="1"/>
    <col min="9477" max="9477" width="9" style="1"/>
    <col min="9478" max="9478" width="9.375" style="1" bestFit="1" customWidth="1"/>
    <col min="9479" max="9479" width="12.125" style="1" customWidth="1"/>
    <col min="9480" max="9727" width="9" style="1"/>
    <col min="9728" max="9728" width="5.625" style="1" customWidth="1"/>
    <col min="9729" max="9729" width="10.625" style="1" customWidth="1"/>
    <col min="9730" max="9730" width="26.875" style="1" bestFit="1" customWidth="1"/>
    <col min="9731" max="9731" width="13.75" style="1" customWidth="1"/>
    <col min="9732" max="9732" width="5.5" style="1" bestFit="1" customWidth="1"/>
    <col min="9733" max="9733" width="9" style="1"/>
    <col min="9734" max="9734" width="9.375" style="1" bestFit="1" customWidth="1"/>
    <col min="9735" max="9735" width="12.125" style="1" customWidth="1"/>
    <col min="9736" max="9983" width="9" style="1"/>
    <col min="9984" max="9984" width="5.625" style="1" customWidth="1"/>
    <col min="9985" max="9985" width="10.625" style="1" customWidth="1"/>
    <col min="9986" max="9986" width="26.875" style="1" bestFit="1" customWidth="1"/>
    <col min="9987" max="9987" width="13.75" style="1" customWidth="1"/>
    <col min="9988" max="9988" width="5.5" style="1" bestFit="1" customWidth="1"/>
    <col min="9989" max="9989" width="9" style="1"/>
    <col min="9990" max="9990" width="9.375" style="1" bestFit="1" customWidth="1"/>
    <col min="9991" max="9991" width="12.125" style="1" customWidth="1"/>
    <col min="9992" max="10239" width="9" style="1"/>
    <col min="10240" max="10240" width="5.625" style="1" customWidth="1"/>
    <col min="10241" max="10241" width="10.625" style="1" customWidth="1"/>
    <col min="10242" max="10242" width="26.875" style="1" bestFit="1" customWidth="1"/>
    <col min="10243" max="10243" width="13.75" style="1" customWidth="1"/>
    <col min="10244" max="10244" width="5.5" style="1" bestFit="1" customWidth="1"/>
    <col min="10245" max="10245" width="9" style="1"/>
    <col min="10246" max="10246" width="9.375" style="1" bestFit="1" customWidth="1"/>
    <col min="10247" max="10247" width="12.125" style="1" customWidth="1"/>
    <col min="10248" max="10495" width="9" style="1"/>
    <col min="10496" max="10496" width="5.625" style="1" customWidth="1"/>
    <col min="10497" max="10497" width="10.625" style="1" customWidth="1"/>
    <col min="10498" max="10498" width="26.875" style="1" bestFit="1" customWidth="1"/>
    <col min="10499" max="10499" width="13.75" style="1" customWidth="1"/>
    <col min="10500" max="10500" width="5.5" style="1" bestFit="1" customWidth="1"/>
    <col min="10501" max="10501" width="9" style="1"/>
    <col min="10502" max="10502" width="9.375" style="1" bestFit="1" customWidth="1"/>
    <col min="10503" max="10503" width="12.125" style="1" customWidth="1"/>
    <col min="10504" max="10751" width="9" style="1"/>
    <col min="10752" max="10752" width="5.625" style="1" customWidth="1"/>
    <col min="10753" max="10753" width="10.625" style="1" customWidth="1"/>
    <col min="10754" max="10754" width="26.875" style="1" bestFit="1" customWidth="1"/>
    <col min="10755" max="10755" width="13.75" style="1" customWidth="1"/>
    <col min="10756" max="10756" width="5.5" style="1" bestFit="1" customWidth="1"/>
    <col min="10757" max="10757" width="9" style="1"/>
    <col min="10758" max="10758" width="9.375" style="1" bestFit="1" customWidth="1"/>
    <col min="10759" max="10759" width="12.125" style="1" customWidth="1"/>
    <col min="10760" max="11007" width="9" style="1"/>
    <col min="11008" max="11008" width="5.625" style="1" customWidth="1"/>
    <col min="11009" max="11009" width="10.625" style="1" customWidth="1"/>
    <col min="11010" max="11010" width="26.875" style="1" bestFit="1" customWidth="1"/>
    <col min="11011" max="11011" width="13.75" style="1" customWidth="1"/>
    <col min="11012" max="11012" width="5.5" style="1" bestFit="1" customWidth="1"/>
    <col min="11013" max="11013" width="9" style="1"/>
    <col min="11014" max="11014" width="9.375" style="1" bestFit="1" customWidth="1"/>
    <col min="11015" max="11015" width="12.125" style="1" customWidth="1"/>
    <col min="11016" max="11263" width="9" style="1"/>
    <col min="11264" max="11264" width="5.625" style="1" customWidth="1"/>
    <col min="11265" max="11265" width="10.625" style="1" customWidth="1"/>
    <col min="11266" max="11266" width="26.875" style="1" bestFit="1" customWidth="1"/>
    <col min="11267" max="11267" width="13.75" style="1" customWidth="1"/>
    <col min="11268" max="11268" width="5.5" style="1" bestFit="1" customWidth="1"/>
    <col min="11269" max="11269" width="9" style="1"/>
    <col min="11270" max="11270" width="9.375" style="1" bestFit="1" customWidth="1"/>
    <col min="11271" max="11271" width="12.125" style="1" customWidth="1"/>
    <col min="11272" max="11519" width="9" style="1"/>
    <col min="11520" max="11520" width="5.625" style="1" customWidth="1"/>
    <col min="11521" max="11521" width="10.625" style="1" customWidth="1"/>
    <col min="11522" max="11522" width="26.875" style="1" bestFit="1" customWidth="1"/>
    <col min="11523" max="11523" width="13.75" style="1" customWidth="1"/>
    <col min="11524" max="11524" width="5.5" style="1" bestFit="1" customWidth="1"/>
    <col min="11525" max="11525" width="9" style="1"/>
    <col min="11526" max="11526" width="9.375" style="1" bestFit="1" customWidth="1"/>
    <col min="11527" max="11527" width="12.125" style="1" customWidth="1"/>
    <col min="11528" max="11775" width="9" style="1"/>
    <col min="11776" max="11776" width="5.625" style="1" customWidth="1"/>
    <col min="11777" max="11777" width="10.625" style="1" customWidth="1"/>
    <col min="11778" max="11778" width="26.875" style="1" bestFit="1" customWidth="1"/>
    <col min="11779" max="11779" width="13.75" style="1" customWidth="1"/>
    <col min="11780" max="11780" width="5.5" style="1" bestFit="1" customWidth="1"/>
    <col min="11781" max="11781" width="9" style="1"/>
    <col min="11782" max="11782" width="9.375" style="1" bestFit="1" customWidth="1"/>
    <col min="11783" max="11783" width="12.125" style="1" customWidth="1"/>
    <col min="11784" max="12031" width="9" style="1"/>
    <col min="12032" max="12032" width="5.625" style="1" customWidth="1"/>
    <col min="12033" max="12033" width="10.625" style="1" customWidth="1"/>
    <col min="12034" max="12034" width="26.875" style="1" bestFit="1" customWidth="1"/>
    <col min="12035" max="12035" width="13.75" style="1" customWidth="1"/>
    <col min="12036" max="12036" width="5.5" style="1" bestFit="1" customWidth="1"/>
    <col min="12037" max="12037" width="9" style="1"/>
    <col min="12038" max="12038" width="9.375" style="1" bestFit="1" customWidth="1"/>
    <col min="12039" max="12039" width="12.125" style="1" customWidth="1"/>
    <col min="12040" max="12287" width="9" style="1"/>
    <col min="12288" max="12288" width="5.625" style="1" customWidth="1"/>
    <col min="12289" max="12289" width="10.625" style="1" customWidth="1"/>
    <col min="12290" max="12290" width="26.875" style="1" bestFit="1" customWidth="1"/>
    <col min="12291" max="12291" width="13.75" style="1" customWidth="1"/>
    <col min="12292" max="12292" width="5.5" style="1" bestFit="1" customWidth="1"/>
    <col min="12293" max="12293" width="9" style="1"/>
    <col min="12294" max="12294" width="9.375" style="1" bestFit="1" customWidth="1"/>
    <col min="12295" max="12295" width="12.125" style="1" customWidth="1"/>
    <col min="12296" max="12543" width="9" style="1"/>
    <col min="12544" max="12544" width="5.625" style="1" customWidth="1"/>
    <col min="12545" max="12545" width="10.625" style="1" customWidth="1"/>
    <col min="12546" max="12546" width="26.875" style="1" bestFit="1" customWidth="1"/>
    <col min="12547" max="12547" width="13.75" style="1" customWidth="1"/>
    <col min="12548" max="12548" width="5.5" style="1" bestFit="1" customWidth="1"/>
    <col min="12549" max="12549" width="9" style="1"/>
    <col min="12550" max="12550" width="9.375" style="1" bestFit="1" customWidth="1"/>
    <col min="12551" max="12551" width="12.125" style="1" customWidth="1"/>
    <col min="12552" max="12799" width="9" style="1"/>
    <col min="12800" max="12800" width="5.625" style="1" customWidth="1"/>
    <col min="12801" max="12801" width="10.625" style="1" customWidth="1"/>
    <col min="12802" max="12802" width="26.875" style="1" bestFit="1" customWidth="1"/>
    <col min="12803" max="12803" width="13.75" style="1" customWidth="1"/>
    <col min="12804" max="12804" width="5.5" style="1" bestFit="1" customWidth="1"/>
    <col min="12805" max="12805" width="9" style="1"/>
    <col min="12806" max="12806" width="9.375" style="1" bestFit="1" customWidth="1"/>
    <col min="12807" max="12807" width="12.125" style="1" customWidth="1"/>
    <col min="12808" max="13055" width="9" style="1"/>
    <col min="13056" max="13056" width="5.625" style="1" customWidth="1"/>
    <col min="13057" max="13057" width="10.625" style="1" customWidth="1"/>
    <col min="13058" max="13058" width="26.875" style="1" bestFit="1" customWidth="1"/>
    <col min="13059" max="13059" width="13.75" style="1" customWidth="1"/>
    <col min="13060" max="13060" width="5.5" style="1" bestFit="1" customWidth="1"/>
    <col min="13061" max="13061" width="9" style="1"/>
    <col min="13062" max="13062" width="9.375" style="1" bestFit="1" customWidth="1"/>
    <col min="13063" max="13063" width="12.125" style="1" customWidth="1"/>
    <col min="13064" max="13311" width="9" style="1"/>
    <col min="13312" max="13312" width="5.625" style="1" customWidth="1"/>
    <col min="13313" max="13313" width="10.625" style="1" customWidth="1"/>
    <col min="13314" max="13314" width="26.875" style="1" bestFit="1" customWidth="1"/>
    <col min="13315" max="13315" width="13.75" style="1" customWidth="1"/>
    <col min="13316" max="13316" width="5.5" style="1" bestFit="1" customWidth="1"/>
    <col min="13317" max="13317" width="9" style="1"/>
    <col min="13318" max="13318" width="9.375" style="1" bestFit="1" customWidth="1"/>
    <col min="13319" max="13319" width="12.125" style="1" customWidth="1"/>
    <col min="13320" max="13567" width="9" style="1"/>
    <col min="13568" max="13568" width="5.625" style="1" customWidth="1"/>
    <col min="13569" max="13569" width="10.625" style="1" customWidth="1"/>
    <col min="13570" max="13570" width="26.875" style="1" bestFit="1" customWidth="1"/>
    <col min="13571" max="13571" width="13.75" style="1" customWidth="1"/>
    <col min="13572" max="13572" width="5.5" style="1" bestFit="1" customWidth="1"/>
    <col min="13573" max="13573" width="9" style="1"/>
    <col min="13574" max="13574" width="9.375" style="1" bestFit="1" customWidth="1"/>
    <col min="13575" max="13575" width="12.125" style="1" customWidth="1"/>
    <col min="13576" max="13823" width="9" style="1"/>
    <col min="13824" max="13824" width="5.625" style="1" customWidth="1"/>
    <col min="13825" max="13825" width="10.625" style="1" customWidth="1"/>
    <col min="13826" max="13826" width="26.875" style="1" bestFit="1" customWidth="1"/>
    <col min="13827" max="13827" width="13.75" style="1" customWidth="1"/>
    <col min="13828" max="13828" width="5.5" style="1" bestFit="1" customWidth="1"/>
    <col min="13829" max="13829" width="9" style="1"/>
    <col min="13830" max="13830" width="9.375" style="1" bestFit="1" customWidth="1"/>
    <col min="13831" max="13831" width="12.125" style="1" customWidth="1"/>
    <col min="13832" max="14079" width="9" style="1"/>
    <col min="14080" max="14080" width="5.625" style="1" customWidth="1"/>
    <col min="14081" max="14081" width="10.625" style="1" customWidth="1"/>
    <col min="14082" max="14082" width="26.875" style="1" bestFit="1" customWidth="1"/>
    <col min="14083" max="14083" width="13.75" style="1" customWidth="1"/>
    <col min="14084" max="14084" width="5.5" style="1" bestFit="1" customWidth="1"/>
    <col min="14085" max="14085" width="9" style="1"/>
    <col min="14086" max="14086" width="9.375" style="1" bestFit="1" customWidth="1"/>
    <col min="14087" max="14087" width="12.125" style="1" customWidth="1"/>
    <col min="14088" max="14335" width="9" style="1"/>
    <col min="14336" max="14336" width="5.625" style="1" customWidth="1"/>
    <col min="14337" max="14337" width="10.625" style="1" customWidth="1"/>
    <col min="14338" max="14338" width="26.875" style="1" bestFit="1" customWidth="1"/>
    <col min="14339" max="14339" width="13.75" style="1" customWidth="1"/>
    <col min="14340" max="14340" width="5.5" style="1" bestFit="1" customWidth="1"/>
    <col min="14341" max="14341" width="9" style="1"/>
    <col min="14342" max="14342" width="9.375" style="1" bestFit="1" customWidth="1"/>
    <col min="14343" max="14343" width="12.125" style="1" customWidth="1"/>
    <col min="14344" max="14591" width="9" style="1"/>
    <col min="14592" max="14592" width="5.625" style="1" customWidth="1"/>
    <col min="14593" max="14593" width="10.625" style="1" customWidth="1"/>
    <col min="14594" max="14594" width="26.875" style="1" bestFit="1" customWidth="1"/>
    <col min="14595" max="14595" width="13.75" style="1" customWidth="1"/>
    <col min="14596" max="14596" width="5.5" style="1" bestFit="1" customWidth="1"/>
    <col min="14597" max="14597" width="9" style="1"/>
    <col min="14598" max="14598" width="9.375" style="1" bestFit="1" customWidth="1"/>
    <col min="14599" max="14599" width="12.125" style="1" customWidth="1"/>
    <col min="14600" max="14847" width="9" style="1"/>
    <col min="14848" max="14848" width="5.625" style="1" customWidth="1"/>
    <col min="14849" max="14849" width="10.625" style="1" customWidth="1"/>
    <col min="14850" max="14850" width="26.875" style="1" bestFit="1" customWidth="1"/>
    <col min="14851" max="14851" width="13.75" style="1" customWidth="1"/>
    <col min="14852" max="14852" width="5.5" style="1" bestFit="1" customWidth="1"/>
    <col min="14853" max="14853" width="9" style="1"/>
    <col min="14854" max="14854" width="9.375" style="1" bestFit="1" customWidth="1"/>
    <col min="14855" max="14855" width="12.125" style="1" customWidth="1"/>
    <col min="14856" max="15103" width="9" style="1"/>
    <col min="15104" max="15104" width="5.625" style="1" customWidth="1"/>
    <col min="15105" max="15105" width="10.625" style="1" customWidth="1"/>
    <col min="15106" max="15106" width="26.875" style="1" bestFit="1" customWidth="1"/>
    <col min="15107" max="15107" width="13.75" style="1" customWidth="1"/>
    <col min="15108" max="15108" width="5.5" style="1" bestFit="1" customWidth="1"/>
    <col min="15109" max="15109" width="9" style="1"/>
    <col min="15110" max="15110" width="9.375" style="1" bestFit="1" customWidth="1"/>
    <col min="15111" max="15111" width="12.125" style="1" customWidth="1"/>
    <col min="15112" max="15359" width="9" style="1"/>
    <col min="15360" max="15360" width="5.625" style="1" customWidth="1"/>
    <col min="15361" max="15361" width="10.625" style="1" customWidth="1"/>
    <col min="15362" max="15362" width="26.875" style="1" bestFit="1" customWidth="1"/>
    <col min="15363" max="15363" width="13.75" style="1" customWidth="1"/>
    <col min="15364" max="15364" width="5.5" style="1" bestFit="1" customWidth="1"/>
    <col min="15365" max="15365" width="9" style="1"/>
    <col min="15366" max="15366" width="9.375" style="1" bestFit="1" customWidth="1"/>
    <col min="15367" max="15367" width="12.125" style="1" customWidth="1"/>
    <col min="15368" max="15615" width="9" style="1"/>
    <col min="15616" max="15616" width="5.625" style="1" customWidth="1"/>
    <col min="15617" max="15617" width="10.625" style="1" customWidth="1"/>
    <col min="15618" max="15618" width="26.875" style="1" bestFit="1" customWidth="1"/>
    <col min="15619" max="15619" width="13.75" style="1" customWidth="1"/>
    <col min="15620" max="15620" width="5.5" style="1" bestFit="1" customWidth="1"/>
    <col min="15621" max="15621" width="9" style="1"/>
    <col min="15622" max="15622" width="9.375" style="1" bestFit="1" customWidth="1"/>
    <col min="15623" max="15623" width="12.125" style="1" customWidth="1"/>
    <col min="15624" max="15871" width="9" style="1"/>
    <col min="15872" max="15872" width="5.625" style="1" customWidth="1"/>
    <col min="15873" max="15873" width="10.625" style="1" customWidth="1"/>
    <col min="15874" max="15874" width="26.875" style="1" bestFit="1" customWidth="1"/>
    <col min="15875" max="15875" width="13.75" style="1" customWidth="1"/>
    <col min="15876" max="15876" width="5.5" style="1" bestFit="1" customWidth="1"/>
    <col min="15877" max="15877" width="9" style="1"/>
    <col min="15878" max="15878" width="9.375" style="1" bestFit="1" customWidth="1"/>
    <col min="15879" max="15879" width="12.125" style="1" customWidth="1"/>
    <col min="15880" max="16127" width="9" style="1"/>
    <col min="16128" max="16128" width="5.625" style="1" customWidth="1"/>
    <col min="16129" max="16129" width="10.625" style="1" customWidth="1"/>
    <col min="16130" max="16130" width="26.875" style="1" bestFit="1" customWidth="1"/>
    <col min="16131" max="16131" width="13.75" style="1" customWidth="1"/>
    <col min="16132" max="16132" width="5.5" style="1" bestFit="1" customWidth="1"/>
    <col min="16133" max="16133" width="9" style="1"/>
    <col min="16134" max="16134" width="9.375" style="1" bestFit="1" customWidth="1"/>
    <col min="16135" max="16135" width="12.125" style="1" customWidth="1"/>
    <col min="16136" max="16382" width="9" style="1"/>
    <col min="16383" max="16384" width="9" style="1" customWidth="1"/>
  </cols>
  <sheetData>
    <row r="1" spans="1:11" ht="22.5">
      <c r="A1" s="231" t="s">
        <v>279</v>
      </c>
      <c r="B1" s="231"/>
      <c r="C1" s="231"/>
      <c r="D1" s="231"/>
      <c r="E1" s="231"/>
      <c r="F1" s="231"/>
      <c r="G1" s="231"/>
      <c r="H1" s="231"/>
      <c r="I1" s="57"/>
    </row>
    <row r="2" spans="1:11" ht="14.25">
      <c r="A2" s="237" t="s">
        <v>368</v>
      </c>
      <c r="B2" s="237"/>
      <c r="C2" s="237"/>
      <c r="D2" s="237"/>
      <c r="E2" s="237"/>
      <c r="F2" s="237"/>
      <c r="G2" s="237"/>
      <c r="H2" s="237"/>
      <c r="I2" s="62"/>
    </row>
    <row r="3" spans="1:11" ht="14.25">
      <c r="A3" s="232" t="s">
        <v>0</v>
      </c>
      <c r="B3" s="232"/>
      <c r="C3" s="232"/>
      <c r="D3" s="232"/>
      <c r="E3" s="232"/>
      <c r="F3" s="232"/>
      <c r="G3" s="232"/>
      <c r="H3" s="232"/>
      <c r="I3" s="58"/>
    </row>
    <row r="4" spans="1:11" ht="14.25">
      <c r="A4" s="232" t="s">
        <v>277</v>
      </c>
      <c r="B4" s="232"/>
      <c r="C4" s="232"/>
      <c r="D4" s="232"/>
      <c r="E4" s="232"/>
      <c r="F4" s="232"/>
      <c r="G4" s="232"/>
      <c r="H4" s="232"/>
      <c r="I4" s="58"/>
    </row>
    <row r="5" spans="1:11" ht="28.5" customHeight="1">
      <c r="A5" s="233" t="s">
        <v>1</v>
      </c>
      <c r="B5" s="233"/>
      <c r="C5" s="233"/>
      <c r="D5" s="233"/>
      <c r="E5" s="233"/>
      <c r="F5" s="233"/>
      <c r="G5" s="233"/>
      <c r="H5" s="233"/>
      <c r="I5" s="59"/>
    </row>
    <row r="6" spans="1:11" ht="14.25">
      <c r="A6" s="234" t="s">
        <v>2</v>
      </c>
      <c r="B6" s="234"/>
      <c r="C6" s="234"/>
      <c r="D6" s="234"/>
      <c r="E6" s="234"/>
      <c r="F6" s="234"/>
      <c r="G6" s="234"/>
      <c r="H6" s="234"/>
      <c r="I6" s="60"/>
    </row>
    <row r="7" spans="1:11" ht="16.5">
      <c r="A7" s="251" t="s">
        <v>3</v>
      </c>
      <c r="B7" s="252" t="s">
        <v>4</v>
      </c>
      <c r="C7" s="253" t="s">
        <v>5</v>
      </c>
      <c r="D7" s="253" t="s">
        <v>6</v>
      </c>
      <c r="E7" s="254" t="s">
        <v>7</v>
      </c>
      <c r="F7" s="255" t="s">
        <v>8</v>
      </c>
      <c r="G7" s="255"/>
      <c r="H7" s="250" t="s">
        <v>9</v>
      </c>
      <c r="I7" s="90"/>
    </row>
    <row r="8" spans="1:11" ht="16.5">
      <c r="A8" s="251"/>
      <c r="B8" s="252"/>
      <c r="C8" s="253"/>
      <c r="D8" s="253"/>
      <c r="E8" s="254"/>
      <c r="F8" s="93" t="s">
        <v>11</v>
      </c>
      <c r="G8" s="93" t="s">
        <v>278</v>
      </c>
      <c r="H8" s="250"/>
      <c r="I8" s="90"/>
      <c r="J8" s="89" t="s">
        <v>438</v>
      </c>
    </row>
    <row r="9" spans="1:11" ht="16.5">
      <c r="A9" s="14">
        <v>1</v>
      </c>
      <c r="B9" s="41" t="s">
        <v>386</v>
      </c>
      <c r="C9" s="42" t="s">
        <v>385</v>
      </c>
      <c r="D9" s="40" t="s">
        <v>311</v>
      </c>
      <c r="E9" s="17" t="s">
        <v>15</v>
      </c>
      <c r="F9" s="18"/>
      <c r="G9" s="18">
        <v>1.28</v>
      </c>
      <c r="H9" s="86"/>
      <c r="I9" s="91"/>
      <c r="J9" s="89">
        <v>1.28</v>
      </c>
    </row>
    <row r="10" spans="1:11" ht="16.5">
      <c r="A10" s="14">
        <v>2</v>
      </c>
      <c r="B10" s="41" t="s">
        <v>387</v>
      </c>
      <c r="C10" s="42" t="s">
        <v>380</v>
      </c>
      <c r="D10" s="40" t="s">
        <v>312</v>
      </c>
      <c r="E10" s="17" t="s">
        <v>15</v>
      </c>
      <c r="F10" s="18"/>
      <c r="G10" s="18">
        <v>0.53</v>
      </c>
      <c r="H10" s="86"/>
      <c r="I10" s="91"/>
      <c r="J10" s="89">
        <f>VLOOKUP(B10,'[3]驾驶员座椅-工艺BOM (3)'!$B$3:$R$178,17,0)</f>
        <v>0.76800000000000002</v>
      </c>
      <c r="K10" s="88"/>
    </row>
    <row r="11" spans="1:11" ht="16.5">
      <c r="A11" s="14">
        <v>3</v>
      </c>
      <c r="B11" s="41" t="s">
        <v>388</v>
      </c>
      <c r="C11" s="42" t="s">
        <v>381</v>
      </c>
      <c r="D11" s="40" t="s">
        <v>313</v>
      </c>
      <c r="E11" s="17" t="s">
        <v>15</v>
      </c>
      <c r="F11" s="18"/>
      <c r="G11" s="18">
        <v>0.88</v>
      </c>
      <c r="H11" s="86"/>
      <c r="I11" s="91"/>
      <c r="J11" s="89">
        <f>VLOOKUP(B11,'[3]驾驶员座椅-工艺BOM (3)'!$B$3:$R$178,17,0)</f>
        <v>1.3440000000000001</v>
      </c>
      <c r="K11" s="88"/>
    </row>
    <row r="12" spans="1:11" ht="16.5">
      <c r="A12" s="14">
        <v>4</v>
      </c>
      <c r="B12" s="41" t="s">
        <v>389</v>
      </c>
      <c r="C12" s="42" t="s">
        <v>383</v>
      </c>
      <c r="D12" s="40" t="s">
        <v>382</v>
      </c>
      <c r="E12" s="17" t="s">
        <v>15</v>
      </c>
      <c r="F12" s="18"/>
      <c r="G12" s="18">
        <v>0.71</v>
      </c>
      <c r="H12" s="86"/>
      <c r="I12" s="91"/>
      <c r="J12" s="89">
        <f>VLOOKUP(B12,'[3]驾驶员座椅-工艺BOM (3)'!$B$3:$R$178,17,0)</f>
        <v>0.55200000000000005</v>
      </c>
      <c r="K12" s="88"/>
    </row>
    <row r="13" spans="1:11" ht="16.5">
      <c r="A13" s="14">
        <v>5</v>
      </c>
      <c r="B13" s="41" t="s">
        <v>434</v>
      </c>
      <c r="C13" s="42" t="s">
        <v>384</v>
      </c>
      <c r="D13" s="40" t="s">
        <v>433</v>
      </c>
      <c r="E13" s="17" t="s">
        <v>15</v>
      </c>
      <c r="F13" s="18"/>
      <c r="G13" s="18">
        <v>0.71</v>
      </c>
      <c r="H13" s="86"/>
      <c r="I13" s="91"/>
      <c r="J13" s="89">
        <f>VLOOKUP(B13,'[3]驾驶员座椅-工艺BOM (3)'!$B$3:$R$178,17,0)</f>
        <v>0.55200000000000005</v>
      </c>
      <c r="K13" s="88"/>
    </row>
    <row r="14" spans="1:11" ht="16.5">
      <c r="A14" s="14">
        <v>6</v>
      </c>
      <c r="B14" s="41" t="s">
        <v>340</v>
      </c>
      <c r="C14" s="42" t="s">
        <v>305</v>
      </c>
      <c r="D14" s="40" t="s">
        <v>451</v>
      </c>
      <c r="E14" s="17" t="s">
        <v>15</v>
      </c>
      <c r="F14" s="18"/>
      <c r="G14" s="18">
        <v>0.25</v>
      </c>
      <c r="H14" s="86"/>
      <c r="I14" s="91"/>
      <c r="J14" s="89">
        <f>VLOOKUP(B14,'[3]驾驶员座椅-工艺BOM (3)'!$B$3:$R$178,17,0)</f>
        <v>0.182</v>
      </c>
      <c r="K14" s="88"/>
    </row>
    <row r="15" spans="1:11" ht="16.5">
      <c r="A15" s="14">
        <v>7</v>
      </c>
      <c r="B15" s="41" t="s">
        <v>432</v>
      </c>
      <c r="C15" s="42" t="s">
        <v>393</v>
      </c>
      <c r="D15" s="40" t="s">
        <v>464</v>
      </c>
      <c r="E15" s="17" t="s">
        <v>15</v>
      </c>
      <c r="F15" s="18"/>
      <c r="G15" s="18"/>
      <c r="H15" s="86"/>
      <c r="I15" s="91"/>
      <c r="J15" s="89">
        <f>VLOOKUP(B15,'[3]驾驶员座椅-工艺BOM (3)'!$B$3:$R$178,17,0)</f>
        <v>0.185</v>
      </c>
      <c r="K15" s="88"/>
    </row>
    <row r="16" spans="1:11" ht="16.5">
      <c r="A16" s="14">
        <v>8</v>
      </c>
      <c r="B16" s="41" t="s">
        <v>463</v>
      </c>
      <c r="C16" s="42" t="s">
        <v>395</v>
      </c>
      <c r="D16" s="40" t="s">
        <v>465</v>
      </c>
      <c r="E16" s="17" t="s">
        <v>15</v>
      </c>
      <c r="F16" s="18"/>
      <c r="G16" s="18"/>
      <c r="H16" s="86"/>
      <c r="I16" s="91"/>
      <c r="J16" s="89">
        <f>VLOOKUP(B16,'[3]驾驶员座椅-工艺BOM (3)'!$B$3:$R$178,17,0)</f>
        <v>0.246</v>
      </c>
      <c r="K16" s="88"/>
    </row>
    <row r="17" spans="1:11" ht="16.5">
      <c r="A17" s="14">
        <v>9</v>
      </c>
      <c r="B17" s="41" t="s">
        <v>396</v>
      </c>
      <c r="C17" s="42" t="s">
        <v>397</v>
      </c>
      <c r="D17" s="40" t="s">
        <v>455</v>
      </c>
      <c r="E17" s="17" t="s">
        <v>15</v>
      </c>
      <c r="F17" s="18"/>
      <c r="G17" s="18"/>
      <c r="H17" s="86"/>
      <c r="I17" s="91"/>
      <c r="J17" s="89">
        <f>VLOOKUP(B17,'[3]驾驶员座椅-工艺BOM (3)'!$B$3:$R$178,17,0)</f>
        <v>0.154</v>
      </c>
      <c r="K17" s="88"/>
    </row>
    <row r="18" spans="1:11" ht="16.5">
      <c r="A18" s="14">
        <v>10</v>
      </c>
      <c r="B18" s="41" t="s">
        <v>398</v>
      </c>
      <c r="C18" s="42" t="s">
        <v>399</v>
      </c>
      <c r="D18" s="40" t="s">
        <v>454</v>
      </c>
      <c r="E18" s="17" t="s">
        <v>15</v>
      </c>
      <c r="F18" s="18"/>
      <c r="G18" s="18"/>
      <c r="H18" s="86"/>
      <c r="I18" s="91"/>
      <c r="J18" s="89">
        <f>VLOOKUP(B18,'[3]驾驶员座椅-工艺BOM (3)'!$B$3:$R$178,17,0)</f>
        <v>0.23699999999999999</v>
      </c>
      <c r="K18" s="88"/>
    </row>
    <row r="19" spans="1:11" ht="16.5">
      <c r="A19" s="14">
        <v>11</v>
      </c>
      <c r="B19" s="41" t="s">
        <v>400</v>
      </c>
      <c r="C19" s="42" t="s">
        <v>401</v>
      </c>
      <c r="D19" s="40" t="s">
        <v>456</v>
      </c>
      <c r="E19" s="17" t="s">
        <v>15</v>
      </c>
      <c r="F19" s="18"/>
      <c r="G19" s="18"/>
      <c r="H19" s="86"/>
      <c r="I19" s="91"/>
      <c r="J19" s="89">
        <f>VLOOKUP(B19,'[3]驾驶员座椅-工艺BOM (3)'!$B$3:$R$178,17,0)</f>
        <v>0.23699999999999999</v>
      </c>
      <c r="K19" s="88"/>
    </row>
    <row r="20" spans="1:11" ht="16.5">
      <c r="A20" s="14">
        <v>12</v>
      </c>
      <c r="B20" s="41" t="s">
        <v>404</v>
      </c>
      <c r="C20" s="42" t="s">
        <v>397</v>
      </c>
      <c r="D20" s="40" t="s">
        <v>452</v>
      </c>
      <c r="E20" s="17" t="s">
        <v>15</v>
      </c>
      <c r="F20" s="18"/>
      <c r="G20" s="18"/>
      <c r="H20" s="86"/>
      <c r="I20" s="91"/>
      <c r="J20" s="89">
        <f>VLOOKUP(B20,'[3]驾驶员座椅-工艺BOM (3)'!$B$3:$R$178,17,0)</f>
        <v>9.8000000000000004E-2</v>
      </c>
      <c r="K20" s="88"/>
    </row>
    <row r="21" spans="1:11" ht="16.5">
      <c r="A21" s="14">
        <v>13</v>
      </c>
      <c r="B21" s="41" t="s">
        <v>406</v>
      </c>
      <c r="C21" s="42" t="s">
        <v>407</v>
      </c>
      <c r="D21" s="40" t="s">
        <v>457</v>
      </c>
      <c r="E21" s="17" t="s">
        <v>15</v>
      </c>
      <c r="F21" s="18"/>
      <c r="G21" s="18"/>
      <c r="H21" s="86"/>
      <c r="I21" s="91"/>
      <c r="J21" s="89">
        <f>VLOOKUP(B21,'[3]驾驶员座椅-工艺BOM (3)'!$B$3:$R$178,17,0)</f>
        <v>2.028</v>
      </c>
      <c r="K21" s="88"/>
    </row>
    <row r="22" spans="1:11" ht="16.5">
      <c r="A22" s="14">
        <v>14</v>
      </c>
      <c r="B22" s="74" t="s">
        <v>412</v>
      </c>
      <c r="C22" s="94" t="s">
        <v>413</v>
      </c>
      <c r="D22" s="40" t="s">
        <v>458</v>
      </c>
      <c r="E22" s="17" t="s">
        <v>15</v>
      </c>
      <c r="F22" s="18"/>
      <c r="G22" s="18"/>
      <c r="H22" s="86"/>
      <c r="I22" s="91"/>
      <c r="J22" s="89">
        <f>VLOOKUP(B22,'[3]驾驶员座椅-工艺BOM (3)'!$B$3:$R$178,17,0)</f>
        <v>2.0249999999999999</v>
      </c>
      <c r="K22" s="88"/>
    </row>
    <row r="23" spans="1:11" ht="16.5">
      <c r="A23" s="14">
        <v>15</v>
      </c>
      <c r="B23" s="78" t="s">
        <v>435</v>
      </c>
      <c r="C23" s="94" t="s">
        <v>436</v>
      </c>
      <c r="D23" s="40" t="s">
        <v>453</v>
      </c>
      <c r="E23" s="17" t="s">
        <v>15</v>
      </c>
      <c r="F23" s="18"/>
      <c r="G23" s="18"/>
      <c r="H23" s="86"/>
      <c r="I23" s="91"/>
      <c r="J23" s="89">
        <f>VLOOKUP(B23,'[3]驾驶员座椅-工艺BOM (3)'!$B$3:$R$178,17,0)</f>
        <v>0.14000000000000001</v>
      </c>
      <c r="K23" s="88"/>
    </row>
    <row r="24" spans="1:11" ht="16.5">
      <c r="A24" s="14">
        <v>16</v>
      </c>
      <c r="B24" s="79" t="s">
        <v>416</v>
      </c>
      <c r="C24" s="94" t="s">
        <v>437</v>
      </c>
      <c r="D24" s="40" t="s">
        <v>459</v>
      </c>
      <c r="E24" s="17" t="s">
        <v>15</v>
      </c>
      <c r="F24" s="18"/>
      <c r="G24" s="18"/>
      <c r="H24" s="86"/>
      <c r="I24" s="91"/>
      <c r="J24" s="89">
        <f>VLOOKUP(B24,'[3]驾驶员座椅-工艺BOM (3)'!$B$3:$R$178,17,0)</f>
        <v>5.4119999999999999</v>
      </c>
      <c r="K24" s="88"/>
    </row>
    <row r="25" spans="1:11" ht="16.5">
      <c r="A25" s="14">
        <v>17</v>
      </c>
      <c r="B25" s="74" t="s">
        <v>418</v>
      </c>
      <c r="C25" s="94" t="s">
        <v>419</v>
      </c>
      <c r="D25" s="40" t="s">
        <v>460</v>
      </c>
      <c r="E25" s="17" t="s">
        <v>15</v>
      </c>
      <c r="F25" s="18"/>
      <c r="G25" s="18"/>
      <c r="H25" s="86"/>
      <c r="I25" s="91"/>
      <c r="J25" s="89">
        <f>VLOOKUP(B25,'[3]驾驶员座椅-工艺BOM (3)'!$B$3:$R$178,17,0)</f>
        <v>0.432</v>
      </c>
      <c r="K25" s="88"/>
    </row>
    <row r="26" spans="1:11" ht="16.5">
      <c r="A26" s="14">
        <v>18</v>
      </c>
      <c r="B26" s="41" t="s">
        <v>422</v>
      </c>
      <c r="C26" s="42" t="s">
        <v>423</v>
      </c>
      <c r="D26" s="40" t="s">
        <v>461</v>
      </c>
      <c r="E26" s="17" t="s">
        <v>15</v>
      </c>
      <c r="F26" s="18"/>
      <c r="G26" s="18"/>
      <c r="H26" s="86"/>
      <c r="I26" s="91"/>
      <c r="J26" s="89">
        <f>VLOOKUP(B26,'[3]驾驶员座椅-工艺BOM (3)'!$B$3:$R$178,17,0)</f>
        <v>0.88800000000000001</v>
      </c>
      <c r="K26" s="88"/>
    </row>
    <row r="27" spans="1:11" ht="16.5">
      <c r="A27" s="14">
        <v>19</v>
      </c>
      <c r="B27" s="41" t="s">
        <v>426</v>
      </c>
      <c r="C27" s="42" t="s">
        <v>427</v>
      </c>
      <c r="D27" s="40" t="s">
        <v>462</v>
      </c>
      <c r="E27" s="17" t="s">
        <v>15</v>
      </c>
      <c r="F27" s="18"/>
      <c r="G27" s="18"/>
      <c r="H27" s="86"/>
      <c r="I27" s="91"/>
      <c r="J27" s="89">
        <f>VLOOKUP(B27,'[3]驾驶员座椅-工艺BOM (3)'!$B$3:$R$178,17,0)</f>
        <v>5.08</v>
      </c>
      <c r="K27" s="88"/>
    </row>
    <row r="28" spans="1:11" ht="16.5">
      <c r="A28" s="14">
        <v>20</v>
      </c>
      <c r="B28" s="41" t="s">
        <v>428</v>
      </c>
      <c r="C28" s="42" t="s">
        <v>429</v>
      </c>
      <c r="D28" s="40" t="s">
        <v>467</v>
      </c>
      <c r="E28" s="17" t="s">
        <v>15</v>
      </c>
      <c r="F28" s="18"/>
      <c r="G28" s="18"/>
      <c r="H28" s="86"/>
      <c r="I28" s="91"/>
      <c r="J28" s="89">
        <f>VLOOKUP(B28,'[3]驾驶员座椅-工艺BOM (3)'!$B$3:$R$178,17,0)</f>
        <v>0.24</v>
      </c>
      <c r="K28" s="88"/>
    </row>
    <row r="29" spans="1:11" ht="16.5">
      <c r="A29" s="14">
        <v>21</v>
      </c>
      <c r="B29" s="41" t="s">
        <v>430</v>
      </c>
      <c r="C29" s="42" t="s">
        <v>431</v>
      </c>
      <c r="D29" s="40" t="e">
        <v>#N/A</v>
      </c>
      <c r="E29" s="92" t="s">
        <v>15</v>
      </c>
      <c r="F29" s="18"/>
      <c r="G29" s="18"/>
      <c r="H29" s="86"/>
      <c r="I29" s="91"/>
      <c r="J29" s="89">
        <f>VLOOKUP(B29,'[3]驾驶员座椅-工艺BOM (3)'!$B$3:$R$178,17,0)</f>
        <v>0.24</v>
      </c>
      <c r="K29" s="88"/>
    </row>
    <row r="30" spans="1:11" ht="16.5">
      <c r="A30" s="14">
        <v>22</v>
      </c>
      <c r="B30" s="96" t="s">
        <v>439</v>
      </c>
      <c r="C30" s="96" t="s">
        <v>440</v>
      </c>
      <c r="D30" s="40" t="e">
        <v>#N/A</v>
      </c>
      <c r="E30" s="92" t="s">
        <v>15</v>
      </c>
      <c r="F30" s="18"/>
      <c r="G30" s="18"/>
      <c r="H30" s="86"/>
      <c r="I30" s="91"/>
      <c r="J30" s="89"/>
      <c r="K30" s="88"/>
    </row>
    <row r="31" spans="1:11" ht="16.5">
      <c r="A31" s="14">
        <v>23</v>
      </c>
      <c r="B31" s="96" t="s">
        <v>441</v>
      </c>
      <c r="C31" s="96" t="s">
        <v>442</v>
      </c>
      <c r="D31" s="40" t="e">
        <v>#N/A</v>
      </c>
      <c r="E31" s="92" t="s">
        <v>15</v>
      </c>
      <c r="F31" s="18"/>
      <c r="G31" s="18"/>
      <c r="H31" s="86"/>
      <c r="I31" s="91"/>
      <c r="J31" s="89"/>
      <c r="K31" s="88"/>
    </row>
    <row r="32" spans="1:11" ht="16.5">
      <c r="A32" s="14">
        <v>24</v>
      </c>
      <c r="B32" s="96" t="s">
        <v>443</v>
      </c>
      <c r="C32" s="96" t="s">
        <v>444</v>
      </c>
      <c r="D32" s="40" t="e">
        <v>#N/A</v>
      </c>
      <c r="E32" s="92" t="s">
        <v>15</v>
      </c>
      <c r="F32" s="18"/>
      <c r="G32" s="18"/>
      <c r="H32" s="86"/>
      <c r="I32" s="91"/>
      <c r="J32" s="89"/>
      <c r="K32" s="88"/>
    </row>
    <row r="33" spans="1:14" ht="16.5">
      <c r="A33" s="14">
        <v>25</v>
      </c>
      <c r="B33" s="97" t="s">
        <v>445</v>
      </c>
      <c r="C33" s="97" t="s">
        <v>446</v>
      </c>
      <c r="D33" s="40" t="e">
        <v>#N/A</v>
      </c>
      <c r="E33" s="92" t="s">
        <v>15</v>
      </c>
      <c r="F33" s="18"/>
      <c r="G33" s="18"/>
      <c r="H33" s="86"/>
      <c r="I33" s="91"/>
      <c r="J33" s="89"/>
      <c r="K33" s="88"/>
    </row>
    <row r="34" spans="1:14" ht="16.5">
      <c r="A34" s="14">
        <v>26</v>
      </c>
      <c r="B34" s="98" t="s">
        <v>447</v>
      </c>
      <c r="C34" s="99" t="s">
        <v>448</v>
      </c>
      <c r="D34" s="40" t="s">
        <v>466</v>
      </c>
      <c r="E34" s="95" t="s">
        <v>15</v>
      </c>
      <c r="F34" s="18"/>
      <c r="G34" s="18"/>
      <c r="H34" s="86"/>
      <c r="I34" s="91"/>
      <c r="J34" s="89"/>
      <c r="K34" s="88"/>
    </row>
    <row r="35" spans="1:14" ht="16.5">
      <c r="A35" s="14">
        <v>27</v>
      </c>
      <c r="B35" s="98" t="s">
        <v>449</v>
      </c>
      <c r="C35" s="99" t="s">
        <v>450</v>
      </c>
      <c r="D35" s="40" t="e">
        <v>#N/A</v>
      </c>
      <c r="E35" s="100" t="s">
        <v>15</v>
      </c>
      <c r="F35" s="18"/>
      <c r="G35" s="18"/>
      <c r="H35" s="86"/>
      <c r="I35" s="91"/>
      <c r="J35" s="89"/>
      <c r="K35" s="88"/>
    </row>
    <row r="36" spans="1:14" ht="16.5">
      <c r="A36" s="14">
        <v>28</v>
      </c>
      <c r="B36" s="98" t="s">
        <v>533</v>
      </c>
      <c r="C36" s="99" t="s">
        <v>475</v>
      </c>
      <c r="D36" s="40"/>
      <c r="E36" s="102" t="s">
        <v>15</v>
      </c>
      <c r="F36" s="18"/>
      <c r="G36" s="18"/>
      <c r="H36" s="86"/>
      <c r="I36" s="91"/>
      <c r="J36" s="89"/>
      <c r="K36" s="88"/>
    </row>
    <row r="37" spans="1:14" ht="16.5">
      <c r="A37" s="14">
        <v>29</v>
      </c>
      <c r="B37" s="98" t="s">
        <v>534</v>
      </c>
      <c r="C37" s="99" t="s">
        <v>528</v>
      </c>
      <c r="D37" s="40"/>
      <c r="E37" s="167" t="s">
        <v>15</v>
      </c>
      <c r="F37" s="18"/>
      <c r="G37" s="18"/>
      <c r="H37" s="86"/>
      <c r="I37" s="91"/>
      <c r="J37" s="89"/>
      <c r="K37" s="88"/>
    </row>
    <row r="38" spans="1:14" ht="16.5">
      <c r="A38" s="14">
        <v>30</v>
      </c>
      <c r="B38" s="98" t="s">
        <v>535</v>
      </c>
      <c r="C38" s="99" t="s">
        <v>529</v>
      </c>
      <c r="D38" s="40"/>
      <c r="E38" s="167" t="s">
        <v>15</v>
      </c>
      <c r="F38" s="18"/>
      <c r="G38" s="18"/>
      <c r="H38" s="86"/>
      <c r="I38" s="91"/>
      <c r="J38" s="89"/>
      <c r="K38" s="88"/>
    </row>
    <row r="39" spans="1:14" ht="16.5">
      <c r="A39" s="14">
        <v>31</v>
      </c>
      <c r="B39" s="98" t="s">
        <v>536</v>
      </c>
      <c r="C39" s="99" t="s">
        <v>530</v>
      </c>
      <c r="D39" s="40"/>
      <c r="E39" s="167" t="s">
        <v>15</v>
      </c>
      <c r="F39" s="18"/>
      <c r="G39" s="18"/>
      <c r="H39" s="86"/>
      <c r="I39" s="91"/>
      <c r="J39" s="89"/>
      <c r="K39" s="88"/>
    </row>
    <row r="40" spans="1:14" ht="16.5">
      <c r="A40" s="14">
        <v>32</v>
      </c>
      <c r="B40" s="98" t="s">
        <v>537</v>
      </c>
      <c r="C40" s="99" t="s">
        <v>531</v>
      </c>
      <c r="D40" s="40"/>
      <c r="E40" s="167" t="s">
        <v>15</v>
      </c>
      <c r="F40" s="18"/>
      <c r="G40" s="18"/>
      <c r="H40" s="86"/>
      <c r="I40" s="91"/>
      <c r="J40" s="89"/>
      <c r="K40" s="88"/>
    </row>
    <row r="41" spans="1:14" ht="16.5">
      <c r="A41" s="14">
        <v>33</v>
      </c>
      <c r="B41" s="98" t="s">
        <v>538</v>
      </c>
      <c r="C41" s="99" t="s">
        <v>532</v>
      </c>
      <c r="D41" s="40"/>
      <c r="E41" s="167" t="s">
        <v>15</v>
      </c>
      <c r="F41" s="18"/>
      <c r="G41" s="18"/>
      <c r="H41" s="86"/>
      <c r="I41" s="91"/>
      <c r="J41" s="89"/>
      <c r="K41" s="88"/>
    </row>
    <row r="42" spans="1:14" ht="16.5">
      <c r="A42" s="13">
        <v>34</v>
      </c>
      <c r="B42" s="41" t="s">
        <v>371</v>
      </c>
      <c r="C42" s="42" t="s">
        <v>282</v>
      </c>
      <c r="D42" s="40" t="s">
        <v>307</v>
      </c>
      <c r="E42" s="168" t="s">
        <v>15</v>
      </c>
      <c r="F42" s="18"/>
      <c r="G42" s="18">
        <v>1.85</v>
      </c>
      <c r="H42" s="19"/>
      <c r="J42" s="1" t="str">
        <f>VLOOKUP(D42,'[1]汇总表 (2)'!$A:$B,2,0)</f>
        <v>SLT0002562</v>
      </c>
      <c r="K42" s="39"/>
      <c r="L42" s="39"/>
    </row>
    <row r="43" spans="1:14" s="186" customFormat="1" ht="16.5">
      <c r="A43" s="179">
        <v>33</v>
      </c>
      <c r="B43" s="191" t="s">
        <v>638</v>
      </c>
      <c r="C43" s="197" t="s">
        <v>530</v>
      </c>
      <c r="D43" s="180" t="s">
        <v>605</v>
      </c>
      <c r="E43" s="193" t="s">
        <v>479</v>
      </c>
      <c r="F43" s="181"/>
      <c r="G43" s="181" t="e">
        <f>VLOOKUP(D43,[2]第一批!$A$4:$U$117,21,0)</f>
        <v>#N/A</v>
      </c>
      <c r="H43" s="182"/>
      <c r="I43" s="183"/>
      <c r="J43" s="184">
        <v>1.4810000000000001</v>
      </c>
      <c r="K43" s="185"/>
      <c r="L43" s="198" t="e">
        <f t="shared" ref="L43:L63" si="0">G43-J43</f>
        <v>#N/A</v>
      </c>
      <c r="N43" s="186" t="s">
        <v>684</v>
      </c>
    </row>
    <row r="44" spans="1:14" s="186" customFormat="1" ht="16.5">
      <c r="A44" s="179">
        <v>34</v>
      </c>
      <c r="B44" s="191" t="s">
        <v>639</v>
      </c>
      <c r="C44" s="199" t="s">
        <v>531</v>
      </c>
      <c r="D44" s="180" t="s">
        <v>606</v>
      </c>
      <c r="E44" s="193" t="s">
        <v>479</v>
      </c>
      <c r="F44" s="181"/>
      <c r="G44" s="181" t="e">
        <f>VLOOKUP(D44,[2]第一批!$A$4:$U$117,21,0)</f>
        <v>#N/A</v>
      </c>
      <c r="H44" s="182"/>
      <c r="I44" s="183"/>
      <c r="J44" s="184">
        <v>0.95599999999999996</v>
      </c>
      <c r="K44" s="185"/>
      <c r="L44" s="198" t="e">
        <f t="shared" si="0"/>
        <v>#N/A</v>
      </c>
      <c r="N44" s="186" t="s">
        <v>684</v>
      </c>
    </row>
    <row r="45" spans="1:14" s="186" customFormat="1" ht="16.5">
      <c r="A45" s="179">
        <v>35</v>
      </c>
      <c r="B45" s="191" t="s">
        <v>640</v>
      </c>
      <c r="C45" s="199" t="s">
        <v>532</v>
      </c>
      <c r="D45" s="180" t="s">
        <v>607</v>
      </c>
      <c r="E45" s="193" t="s">
        <v>479</v>
      </c>
      <c r="F45" s="181"/>
      <c r="G45" s="181" t="e">
        <f>VLOOKUP(D45,[2]第一批!$A$4:$U$117,21,0)</f>
        <v>#N/A</v>
      </c>
      <c r="H45" s="182"/>
      <c r="I45" s="183"/>
      <c r="J45" s="184">
        <v>2.3940000000000001</v>
      </c>
      <c r="K45" s="185"/>
      <c r="L45" s="198" t="e">
        <f t="shared" si="0"/>
        <v>#N/A</v>
      </c>
      <c r="N45" s="186" t="s">
        <v>684</v>
      </c>
    </row>
    <row r="46" spans="1:14" s="186" customFormat="1" ht="16.5">
      <c r="A46" s="179">
        <v>36</v>
      </c>
      <c r="B46" s="191" t="s">
        <v>641</v>
      </c>
      <c r="C46" s="197" t="s">
        <v>570</v>
      </c>
      <c r="D46" s="180" t="s">
        <v>608</v>
      </c>
      <c r="E46" s="193" t="s">
        <v>479</v>
      </c>
      <c r="F46" s="181"/>
      <c r="G46" s="181" t="e">
        <f>VLOOKUP(D46,[2]第一批!$A$4:$U$117,21,0)</f>
        <v>#N/A</v>
      </c>
      <c r="H46" s="182"/>
      <c r="I46" s="183"/>
      <c r="J46" s="184">
        <v>1.4810000000000001</v>
      </c>
      <c r="K46" s="185"/>
      <c r="L46" s="198" t="e">
        <f t="shared" si="0"/>
        <v>#N/A</v>
      </c>
      <c r="N46" s="186" t="s">
        <v>684</v>
      </c>
    </row>
    <row r="47" spans="1:14" s="186" customFormat="1" ht="16.5">
      <c r="A47" s="179">
        <v>37</v>
      </c>
      <c r="B47" s="191" t="s">
        <v>642</v>
      </c>
      <c r="C47" s="199" t="s">
        <v>571</v>
      </c>
      <c r="D47" s="180" t="s">
        <v>609</v>
      </c>
      <c r="E47" s="193" t="s">
        <v>479</v>
      </c>
      <c r="F47" s="181"/>
      <c r="G47" s="181" t="e">
        <f>VLOOKUP(D47,[2]第一批!$A$4:$U$117,21,0)</f>
        <v>#N/A</v>
      </c>
      <c r="H47" s="182"/>
      <c r="I47" s="183"/>
      <c r="J47" s="184">
        <v>0.95599999999999996</v>
      </c>
      <c r="K47" s="185"/>
      <c r="L47" s="198" t="e">
        <f t="shared" si="0"/>
        <v>#N/A</v>
      </c>
      <c r="N47" s="186" t="s">
        <v>684</v>
      </c>
    </row>
    <row r="48" spans="1:14" s="186" customFormat="1" ht="16.5">
      <c r="A48" s="179">
        <v>38</v>
      </c>
      <c r="B48" s="191" t="s">
        <v>643</v>
      </c>
      <c r="C48" s="199" t="s">
        <v>572</v>
      </c>
      <c r="D48" s="180" t="s">
        <v>610</v>
      </c>
      <c r="E48" s="193" t="s">
        <v>479</v>
      </c>
      <c r="F48" s="181"/>
      <c r="G48" s="181" t="e">
        <f>VLOOKUP(D48,[2]第一批!$A$4:$U$117,21,0)</f>
        <v>#N/A</v>
      </c>
      <c r="H48" s="182"/>
      <c r="I48" s="183"/>
      <c r="J48" s="184">
        <v>2.3940000000000001</v>
      </c>
      <c r="K48" s="185"/>
      <c r="L48" s="198" t="e">
        <f t="shared" si="0"/>
        <v>#N/A</v>
      </c>
      <c r="N48" s="186" t="s">
        <v>684</v>
      </c>
    </row>
    <row r="49" spans="1:14" s="186" customFormat="1" ht="16.5">
      <c r="A49" s="179">
        <v>39</v>
      </c>
      <c r="B49" s="191" t="s">
        <v>677</v>
      </c>
      <c r="C49" s="197" t="s">
        <v>206</v>
      </c>
      <c r="D49" s="180" t="s">
        <v>676</v>
      </c>
      <c r="E49" s="193" t="s">
        <v>479</v>
      </c>
      <c r="F49" s="181"/>
      <c r="G49" s="181" t="e">
        <f>VLOOKUP(D49,[2]第一批!$A$4:$U$117,21,0)</f>
        <v>#N/A</v>
      </c>
      <c r="H49" s="182"/>
      <c r="I49" s="183"/>
      <c r="J49" s="184">
        <v>0.82499999999999996</v>
      </c>
      <c r="K49" s="185"/>
      <c r="L49" s="198" t="e">
        <f t="shared" si="0"/>
        <v>#N/A</v>
      </c>
      <c r="N49" s="186" t="s">
        <v>684</v>
      </c>
    </row>
    <row r="50" spans="1:14" s="186" customFormat="1" ht="16.5">
      <c r="A50" s="179">
        <v>40</v>
      </c>
      <c r="B50" s="191" t="s">
        <v>644</v>
      </c>
      <c r="C50" s="197" t="s">
        <v>573</v>
      </c>
      <c r="D50" s="180" t="s">
        <v>611</v>
      </c>
      <c r="E50" s="193" t="s">
        <v>479</v>
      </c>
      <c r="F50" s="181"/>
      <c r="G50" s="181" t="e">
        <f>VLOOKUP(D50,[2]第一批!$A$4:$U$117,21,0)</f>
        <v>#N/A</v>
      </c>
      <c r="H50" s="182"/>
      <c r="I50" s="183"/>
      <c r="J50" s="184">
        <v>1.6319999999999999</v>
      </c>
      <c r="K50" s="185"/>
      <c r="L50" s="198" t="e">
        <f t="shared" si="0"/>
        <v>#N/A</v>
      </c>
      <c r="N50" s="186" t="s">
        <v>684</v>
      </c>
    </row>
    <row r="51" spans="1:14" s="186" customFormat="1" ht="16.5">
      <c r="A51" s="179">
        <v>41</v>
      </c>
      <c r="B51" s="191" t="s">
        <v>645</v>
      </c>
      <c r="C51" s="197" t="s">
        <v>574</v>
      </c>
      <c r="D51" s="180" t="s">
        <v>612</v>
      </c>
      <c r="E51" s="193" t="s">
        <v>479</v>
      </c>
      <c r="F51" s="181"/>
      <c r="G51" s="181" t="e">
        <f>VLOOKUP(D51,[2]第一批!$A$4:$U$117,21,0)</f>
        <v>#N/A</v>
      </c>
      <c r="H51" s="182"/>
      <c r="I51" s="183"/>
      <c r="J51" s="184">
        <v>2.2559999999999998</v>
      </c>
      <c r="K51" s="185"/>
      <c r="L51" s="198" t="e">
        <f t="shared" si="0"/>
        <v>#N/A</v>
      </c>
      <c r="N51" s="186" t="s">
        <v>684</v>
      </c>
    </row>
    <row r="52" spans="1:14" s="186" customFormat="1" ht="16.5">
      <c r="A52" s="179">
        <v>42</v>
      </c>
      <c r="B52" s="191" t="s">
        <v>646</v>
      </c>
      <c r="C52" s="197" t="s">
        <v>575</v>
      </c>
      <c r="D52" s="180" t="s">
        <v>613</v>
      </c>
      <c r="E52" s="193" t="s">
        <v>479</v>
      </c>
      <c r="F52" s="181"/>
      <c r="G52" s="181" t="e">
        <f>VLOOKUP(D52,[2]第一批!$A$4:$U$117,21,0)</f>
        <v>#N/A</v>
      </c>
      <c r="H52" s="182"/>
      <c r="I52" s="183"/>
      <c r="J52" s="184">
        <v>1.42</v>
      </c>
      <c r="K52" s="185"/>
      <c r="L52" s="198" t="e">
        <f t="shared" si="0"/>
        <v>#N/A</v>
      </c>
      <c r="N52" s="186" t="s">
        <v>684</v>
      </c>
    </row>
    <row r="53" spans="1:14" s="186" customFormat="1" ht="16.5">
      <c r="A53" s="179">
        <v>44</v>
      </c>
      <c r="B53" s="191" t="s">
        <v>666</v>
      </c>
      <c r="C53" s="191" t="s">
        <v>576</v>
      </c>
      <c r="D53" s="180" t="s">
        <v>680</v>
      </c>
      <c r="E53" s="193" t="s">
        <v>479</v>
      </c>
      <c r="F53" s="181"/>
      <c r="G53" s="181">
        <f>VLOOKUP(D53,[2]第一批!$A$4:$U$117,21,0)</f>
        <v>4.0310781332728238</v>
      </c>
      <c r="H53" s="182"/>
      <c r="I53" s="183"/>
      <c r="J53" s="184">
        <v>5.15</v>
      </c>
      <c r="K53" s="185"/>
      <c r="L53" s="198">
        <f t="shared" si="0"/>
        <v>-1.1189218667271765</v>
      </c>
      <c r="N53" s="186" t="s">
        <v>684</v>
      </c>
    </row>
    <row r="54" spans="1:14" s="186" customFormat="1" ht="16.5">
      <c r="A54" s="179">
        <v>45</v>
      </c>
      <c r="B54" s="191" t="s">
        <v>679</v>
      </c>
      <c r="C54" s="197" t="s">
        <v>577</v>
      </c>
      <c r="D54" s="180" t="s">
        <v>678</v>
      </c>
      <c r="E54" s="193" t="s">
        <v>479</v>
      </c>
      <c r="F54" s="181"/>
      <c r="G54" s="181" t="e">
        <f>VLOOKUP(D54,[2]第一批!$A$4:$U$117,21,0)</f>
        <v>#N/A</v>
      </c>
      <c r="H54" s="182"/>
      <c r="I54" s="183"/>
      <c r="J54" s="184">
        <v>0.1</v>
      </c>
      <c r="K54" s="185"/>
      <c r="L54" s="198" t="e">
        <f t="shared" si="0"/>
        <v>#N/A</v>
      </c>
      <c r="N54" s="186" t="s">
        <v>684</v>
      </c>
    </row>
    <row r="55" spans="1:14" s="186" customFormat="1" ht="16.5">
      <c r="A55" s="179"/>
      <c r="B55" s="191"/>
      <c r="C55" s="192" t="s">
        <v>647</v>
      </c>
      <c r="D55" s="180" t="s">
        <v>681</v>
      </c>
      <c r="E55" s="193" t="s">
        <v>479</v>
      </c>
      <c r="F55" s="181"/>
      <c r="G55" s="18" t="e">
        <f>VLOOKUP(D55,[2]第一批!$A$4:$U$117,21,0)</f>
        <v>#N/A</v>
      </c>
      <c r="H55" s="182"/>
      <c r="I55" s="183" t="s">
        <v>682</v>
      </c>
      <c r="J55" s="184">
        <v>2.8</v>
      </c>
      <c r="K55" s="185"/>
      <c r="L55" s="194" t="e">
        <f t="shared" si="0"/>
        <v>#N/A</v>
      </c>
      <c r="N55" s="186" t="s">
        <v>684</v>
      </c>
    </row>
    <row r="56" spans="1:14" s="186" customFormat="1" ht="16.5">
      <c r="A56" s="179"/>
      <c r="B56" s="191"/>
      <c r="C56" s="192" t="s">
        <v>648</v>
      </c>
      <c r="D56" s="180" t="s">
        <v>656</v>
      </c>
      <c r="E56" s="193" t="s">
        <v>479</v>
      </c>
      <c r="F56" s="181"/>
      <c r="G56" s="18" t="e">
        <f>VLOOKUP(D56,[2]第一批!$A$4:$U$117,21,0)</f>
        <v>#N/A</v>
      </c>
      <c r="H56" s="182"/>
      <c r="I56" s="183" t="s">
        <v>682</v>
      </c>
      <c r="J56" s="184">
        <v>3.75</v>
      </c>
      <c r="K56" s="185"/>
      <c r="L56" s="194" t="e">
        <f t="shared" si="0"/>
        <v>#N/A</v>
      </c>
      <c r="N56" s="186" t="s">
        <v>684</v>
      </c>
    </row>
    <row r="57" spans="1:14" s="186" customFormat="1" ht="16.5">
      <c r="A57" s="179"/>
      <c r="B57" s="191"/>
      <c r="C57" s="192" t="s">
        <v>649</v>
      </c>
      <c r="D57" s="180" t="s">
        <v>657</v>
      </c>
      <c r="E57" s="193" t="s">
        <v>479</v>
      </c>
      <c r="F57" s="181"/>
      <c r="G57" s="18" t="e">
        <f>VLOOKUP(D57,[2]第一批!$A$4:$U$117,21,0)</f>
        <v>#N/A</v>
      </c>
      <c r="H57" s="182"/>
      <c r="I57" s="183" t="s">
        <v>682</v>
      </c>
      <c r="J57" s="184">
        <v>2.58</v>
      </c>
      <c r="K57" s="185"/>
      <c r="L57" s="194" t="e">
        <f t="shared" si="0"/>
        <v>#N/A</v>
      </c>
      <c r="N57" s="186" t="s">
        <v>684</v>
      </c>
    </row>
    <row r="58" spans="1:14" s="186" customFormat="1" ht="16.5">
      <c r="A58" s="179"/>
      <c r="B58" s="191"/>
      <c r="C58" s="192" t="s">
        <v>650</v>
      </c>
      <c r="D58" s="180" t="s">
        <v>658</v>
      </c>
      <c r="E58" s="193" t="s">
        <v>479</v>
      </c>
      <c r="F58" s="181"/>
      <c r="G58" s="18" t="e">
        <f>VLOOKUP(D58,[2]第一批!$A$4:$U$117,21,0)</f>
        <v>#N/A</v>
      </c>
      <c r="H58" s="182"/>
      <c r="I58" s="183" t="s">
        <v>682</v>
      </c>
      <c r="J58" s="184">
        <v>1.08</v>
      </c>
      <c r="K58" s="185"/>
      <c r="L58" s="194" t="e">
        <f t="shared" si="0"/>
        <v>#N/A</v>
      </c>
      <c r="N58" s="186" t="s">
        <v>684</v>
      </c>
    </row>
    <row r="59" spans="1:14" s="186" customFormat="1" ht="16.5">
      <c r="A59" s="179"/>
      <c r="B59" s="191"/>
      <c r="C59" s="192" t="s">
        <v>651</v>
      </c>
      <c r="D59" s="180" t="s">
        <v>659</v>
      </c>
      <c r="E59" s="193" t="s">
        <v>479</v>
      </c>
      <c r="F59" s="181"/>
      <c r="G59" s="18" t="e">
        <f>VLOOKUP(D59,[2]第一批!$A$4:$U$117,21,0)</f>
        <v>#N/A</v>
      </c>
      <c r="H59" s="182"/>
      <c r="I59" s="183" t="s">
        <v>682</v>
      </c>
      <c r="J59" s="184">
        <v>3.88</v>
      </c>
      <c r="K59" s="185"/>
      <c r="L59" s="194" t="e">
        <f t="shared" si="0"/>
        <v>#N/A</v>
      </c>
      <c r="N59" s="186" t="s">
        <v>684</v>
      </c>
    </row>
    <row r="60" spans="1:14" s="186" customFormat="1" ht="16.5">
      <c r="A60" s="179"/>
      <c r="B60" s="191" t="s">
        <v>664</v>
      </c>
      <c r="C60" s="192" t="s">
        <v>652</v>
      </c>
      <c r="D60" s="180" t="s">
        <v>660</v>
      </c>
      <c r="E60" s="193" t="s">
        <v>479</v>
      </c>
      <c r="F60" s="181"/>
      <c r="G60" s="18" t="e">
        <f>VLOOKUP(D60,[2]第一批!$A$4:$U$117,21,0)</f>
        <v>#N/A</v>
      </c>
      <c r="H60" s="182"/>
      <c r="I60" s="183" t="s">
        <v>682</v>
      </c>
      <c r="J60" s="184">
        <v>3.75</v>
      </c>
      <c r="K60" s="185"/>
      <c r="L60" s="194" t="e">
        <f t="shared" si="0"/>
        <v>#N/A</v>
      </c>
      <c r="N60" s="186" t="s">
        <v>684</v>
      </c>
    </row>
    <row r="61" spans="1:14" s="186" customFormat="1" ht="16.5">
      <c r="A61" s="179"/>
      <c r="B61" s="191" t="s">
        <v>665</v>
      </c>
      <c r="C61" s="192" t="s">
        <v>653</v>
      </c>
      <c r="D61" s="180" t="s">
        <v>661</v>
      </c>
      <c r="E61" s="193" t="s">
        <v>479</v>
      </c>
      <c r="F61" s="181"/>
      <c r="G61" s="18" t="e">
        <f>VLOOKUP(D61,[2]第一批!$A$4:$U$117,21,0)</f>
        <v>#N/A</v>
      </c>
      <c r="H61" s="182"/>
      <c r="I61" s="183" t="s">
        <v>682</v>
      </c>
      <c r="J61" s="184">
        <v>2.58</v>
      </c>
      <c r="K61" s="185"/>
      <c r="L61" s="194" t="e">
        <f t="shared" si="0"/>
        <v>#N/A</v>
      </c>
      <c r="N61" s="186" t="s">
        <v>684</v>
      </c>
    </row>
    <row r="62" spans="1:14" s="186" customFormat="1" ht="16.5">
      <c r="A62" s="179"/>
      <c r="B62" s="191"/>
      <c r="C62" s="192" t="s">
        <v>654</v>
      </c>
      <c r="D62" s="180" t="s">
        <v>662</v>
      </c>
      <c r="E62" s="193" t="s">
        <v>479</v>
      </c>
      <c r="F62" s="181"/>
      <c r="G62" s="18" t="e">
        <f>VLOOKUP(D62,[2]第一批!$A$4:$U$117,21,0)</f>
        <v>#N/A</v>
      </c>
      <c r="H62" s="182"/>
      <c r="I62" s="183" t="s">
        <v>682</v>
      </c>
      <c r="J62" s="184">
        <v>2.1</v>
      </c>
      <c r="K62" s="185"/>
      <c r="L62" s="194" t="e">
        <f t="shared" si="0"/>
        <v>#N/A</v>
      </c>
      <c r="N62" s="186" t="s">
        <v>684</v>
      </c>
    </row>
    <row r="63" spans="1:14" s="186" customFormat="1" ht="16.5">
      <c r="A63" s="179"/>
      <c r="B63" s="191"/>
      <c r="C63" s="192" t="s">
        <v>655</v>
      </c>
      <c r="D63" s="180" t="s">
        <v>663</v>
      </c>
      <c r="E63" s="193" t="s">
        <v>479</v>
      </c>
      <c r="F63" s="181"/>
      <c r="G63" s="18" t="e">
        <f>VLOOKUP(D63,[2]第一批!$A$4:$U$117,21,0)</f>
        <v>#N/A</v>
      </c>
      <c r="H63" s="182"/>
      <c r="I63" s="183" t="s">
        <v>682</v>
      </c>
      <c r="J63" s="184">
        <v>1.9</v>
      </c>
      <c r="K63" s="185"/>
      <c r="L63" s="194" t="e">
        <f t="shared" si="0"/>
        <v>#N/A</v>
      </c>
      <c r="N63" s="186" t="s">
        <v>684</v>
      </c>
    </row>
    <row r="64" spans="1:14" ht="16.5">
      <c r="A64" s="195"/>
      <c r="B64" s="41"/>
      <c r="C64" s="42"/>
      <c r="D64" s="40"/>
      <c r="E64" s="176"/>
      <c r="F64" s="18"/>
      <c r="G64" s="18"/>
      <c r="H64" s="196"/>
      <c r="K64" s="39"/>
      <c r="L64" s="39"/>
    </row>
    <row r="65" spans="1:12" ht="16.5">
      <c r="A65" s="195"/>
      <c r="B65" s="41"/>
      <c r="C65" s="42"/>
      <c r="D65" s="40"/>
      <c r="E65" s="176"/>
      <c r="F65" s="18"/>
      <c r="G65" s="18"/>
      <c r="H65" s="196"/>
      <c r="K65" s="39"/>
      <c r="L65" s="39"/>
    </row>
    <row r="66" spans="1:12" ht="16.5">
      <c r="A66" s="195"/>
      <c r="B66" s="41"/>
      <c r="C66" s="42"/>
      <c r="D66" s="40"/>
      <c r="E66" s="176"/>
      <c r="F66" s="18"/>
      <c r="G66" s="18"/>
      <c r="H66" s="196"/>
      <c r="K66" s="39"/>
      <c r="L66" s="39"/>
    </row>
    <row r="67" spans="1:12" ht="16.5">
      <c r="A67" s="195"/>
      <c r="B67" s="41"/>
      <c r="C67" s="42"/>
      <c r="D67" s="40"/>
      <c r="E67" s="176"/>
      <c r="F67" s="18"/>
      <c r="G67" s="18"/>
      <c r="H67" s="196"/>
      <c r="K67" s="39"/>
      <c r="L67" s="39"/>
    </row>
    <row r="68" spans="1:12" ht="16.5">
      <c r="A68" s="195"/>
      <c r="B68" s="41"/>
      <c r="C68" s="42"/>
      <c r="D68" s="40"/>
      <c r="E68" s="176"/>
      <c r="F68" s="18"/>
      <c r="G68" s="18"/>
      <c r="H68" s="196"/>
      <c r="K68" s="39"/>
      <c r="L68" s="39"/>
    </row>
    <row r="69" spans="1:12" ht="16.5">
      <c r="A69" s="195"/>
      <c r="B69" s="41"/>
      <c r="C69" s="42"/>
      <c r="D69" s="40"/>
      <c r="E69" s="176"/>
      <c r="F69" s="18"/>
      <c r="G69" s="18"/>
      <c r="H69" s="196"/>
      <c r="K69" s="39"/>
      <c r="L69" s="39"/>
    </row>
    <row r="70" spans="1:12" ht="16.5">
      <c r="A70" s="195"/>
      <c r="B70" s="41"/>
      <c r="C70" s="42"/>
      <c r="D70" s="40"/>
      <c r="E70" s="176"/>
      <c r="F70" s="18"/>
      <c r="G70" s="18"/>
      <c r="H70" s="196"/>
      <c r="K70" s="39"/>
      <c r="L70" s="39"/>
    </row>
    <row r="71" spans="1:12" ht="16.5">
      <c r="A71" s="195"/>
      <c r="B71" s="41"/>
      <c r="C71" s="42"/>
      <c r="D71" s="40"/>
      <c r="E71" s="176"/>
      <c r="F71" s="18"/>
      <c r="G71" s="18"/>
      <c r="H71" s="196"/>
      <c r="K71" s="39"/>
      <c r="L71" s="39"/>
    </row>
    <row r="72" spans="1:12" ht="16.5">
      <c r="A72" s="195"/>
      <c r="B72" s="41"/>
      <c r="C72" s="42"/>
      <c r="D72" s="40"/>
      <c r="E72" s="176"/>
      <c r="F72" s="18"/>
      <c r="G72" s="18"/>
      <c r="H72" s="196"/>
      <c r="K72" s="39"/>
      <c r="L72" s="39"/>
    </row>
    <row r="73" spans="1:12" ht="16.5">
      <c r="A73" s="195"/>
      <c r="B73" s="41"/>
      <c r="C73" s="42"/>
      <c r="D73" s="40"/>
      <c r="E73" s="176"/>
      <c r="F73" s="18"/>
      <c r="G73" s="18"/>
      <c r="H73" s="196"/>
      <c r="K73" s="39"/>
      <c r="L73" s="39"/>
    </row>
    <row r="74" spans="1:12" ht="16.5">
      <c r="A74" s="195"/>
      <c r="B74" s="41"/>
      <c r="C74" s="42"/>
      <c r="D74" s="40"/>
      <c r="E74" s="176"/>
      <c r="F74" s="18"/>
      <c r="G74" s="18"/>
      <c r="H74" s="196"/>
      <c r="K74" s="39"/>
      <c r="L74" s="39"/>
    </row>
    <row r="75" spans="1:12" ht="16.5">
      <c r="A75" s="195"/>
      <c r="B75" s="41"/>
      <c r="C75" s="42"/>
      <c r="D75" s="40"/>
      <c r="E75" s="176"/>
      <c r="F75" s="18"/>
      <c r="G75" s="18"/>
      <c r="H75" s="196"/>
      <c r="K75" s="39"/>
      <c r="L75" s="39"/>
    </row>
    <row r="76" spans="1:12" ht="16.5">
      <c r="A76" s="195"/>
      <c r="B76" s="41"/>
      <c r="C76" s="42"/>
      <c r="D76" s="40"/>
      <c r="E76" s="176"/>
      <c r="F76" s="18"/>
      <c r="G76" s="18"/>
      <c r="H76" s="196"/>
      <c r="K76" s="39"/>
      <c r="L76" s="39"/>
    </row>
    <row r="77" spans="1:12" ht="16.5">
      <c r="A77" s="195"/>
      <c r="B77" s="41"/>
      <c r="C77" s="42"/>
      <c r="D77" s="40"/>
      <c r="E77" s="176"/>
      <c r="F77" s="18"/>
      <c r="G77" s="18"/>
      <c r="H77" s="196"/>
      <c r="K77" s="39"/>
      <c r="L77" s="39"/>
    </row>
    <row r="78" spans="1:12" ht="16.5">
      <c r="A78" s="195"/>
      <c r="B78" s="41"/>
      <c r="C78" s="42"/>
      <c r="D78" s="40"/>
      <c r="E78" s="176"/>
      <c r="F78" s="18"/>
      <c r="G78" s="18"/>
      <c r="H78" s="196"/>
      <c r="K78" s="39"/>
      <c r="L78" s="39"/>
    </row>
    <row r="79" spans="1:12" ht="16.5">
      <c r="A79" s="195"/>
      <c r="B79" s="41"/>
      <c r="C79" s="42"/>
      <c r="D79" s="40"/>
      <c r="E79" s="176"/>
      <c r="F79" s="18"/>
      <c r="G79" s="18"/>
      <c r="H79" s="196"/>
      <c r="K79" s="39"/>
      <c r="L79" s="39"/>
    </row>
    <row r="80" spans="1:12" ht="16.5">
      <c r="A80" s="195"/>
      <c r="B80" s="41"/>
      <c r="C80" s="42"/>
      <c r="D80" s="40"/>
      <c r="E80" s="176"/>
      <c r="F80" s="18"/>
      <c r="G80" s="18"/>
      <c r="H80" s="196"/>
      <c r="K80" s="39"/>
      <c r="L80" s="39"/>
    </row>
    <row r="81" spans="1:12" ht="16.5">
      <c r="A81" s="195"/>
      <c r="B81" s="41"/>
      <c r="C81" s="42"/>
      <c r="D81" s="40"/>
      <c r="E81" s="176"/>
      <c r="F81" s="18"/>
      <c r="G81" s="18"/>
      <c r="H81" s="196"/>
      <c r="K81" s="39"/>
      <c r="L81" s="39"/>
    </row>
    <row r="82" spans="1:12" ht="16.5">
      <c r="A82" s="195"/>
      <c r="B82" s="41"/>
      <c r="C82" s="42"/>
      <c r="D82" s="40"/>
      <c r="E82" s="176"/>
      <c r="F82" s="18"/>
      <c r="G82" s="18"/>
      <c r="H82" s="196"/>
      <c r="K82" s="39"/>
      <c r="L82" s="39"/>
    </row>
    <row r="83" spans="1:12" ht="16.5">
      <c r="A83" s="195"/>
      <c r="B83" s="41"/>
      <c r="C83" s="42"/>
      <c r="D83" s="40"/>
      <c r="E83" s="176"/>
      <c r="F83" s="18"/>
      <c r="G83" s="18"/>
      <c r="H83" s="196"/>
      <c r="K83" s="39"/>
      <c r="L83" s="39"/>
    </row>
    <row r="84" spans="1:12" ht="16.5">
      <c r="A84" s="195"/>
      <c r="B84" s="41"/>
      <c r="C84" s="42"/>
      <c r="D84" s="40"/>
      <c r="E84" s="176"/>
      <c r="F84" s="18"/>
      <c r="G84" s="18"/>
      <c r="H84" s="196"/>
      <c r="K84" s="39"/>
      <c r="L84" s="39"/>
    </row>
    <row r="85" spans="1:12" ht="16.5">
      <c r="A85" s="195"/>
      <c r="B85" s="41"/>
      <c r="C85" s="42"/>
      <c r="D85" s="40"/>
      <c r="E85" s="176"/>
      <c r="F85" s="18"/>
      <c r="G85" s="18"/>
      <c r="H85" s="196"/>
      <c r="K85" s="39"/>
      <c r="L85" s="39"/>
    </row>
    <row r="86" spans="1:12" ht="16.5">
      <c r="A86" s="195"/>
      <c r="B86" s="41"/>
      <c r="C86" s="42"/>
      <c r="D86" s="40"/>
      <c r="E86" s="176"/>
      <c r="F86" s="18"/>
      <c r="G86" s="18"/>
      <c r="H86" s="196"/>
      <c r="K86" s="39"/>
      <c r="L86" s="39"/>
    </row>
    <row r="87" spans="1:12" ht="16.5">
      <c r="A87" s="195"/>
      <c r="B87" s="41"/>
      <c r="C87" s="42"/>
      <c r="D87" s="40"/>
      <c r="E87" s="176"/>
      <c r="F87" s="18"/>
      <c r="G87" s="18"/>
      <c r="H87" s="196"/>
      <c r="K87" s="39"/>
      <c r="L87" s="39"/>
    </row>
    <row r="88" spans="1:12" ht="16.5">
      <c r="A88" s="195"/>
      <c r="B88" s="41"/>
      <c r="C88" s="42"/>
      <c r="D88" s="40"/>
      <c r="E88" s="176"/>
      <c r="F88" s="18"/>
      <c r="G88" s="18"/>
      <c r="H88" s="196"/>
      <c r="K88" s="39"/>
      <c r="L88" s="39"/>
    </row>
    <row r="89" spans="1:12" ht="16.5">
      <c r="A89" s="195"/>
      <c r="B89" s="41"/>
      <c r="C89" s="42"/>
      <c r="D89" s="40"/>
      <c r="E89" s="176"/>
      <c r="F89" s="18"/>
      <c r="G89" s="18"/>
      <c r="H89" s="196"/>
      <c r="K89" s="39"/>
      <c r="L89" s="39"/>
    </row>
    <row r="90" spans="1:12" ht="16.5">
      <c r="A90" s="195"/>
      <c r="B90" s="41"/>
      <c r="C90" s="42"/>
      <c r="D90" s="40"/>
      <c r="E90" s="176"/>
      <c r="F90" s="18"/>
      <c r="G90" s="18"/>
      <c r="H90" s="196"/>
      <c r="K90" s="39"/>
      <c r="L90" s="39"/>
    </row>
    <row r="91" spans="1:12" ht="16.5">
      <c r="A91" s="195"/>
      <c r="B91" s="41"/>
      <c r="C91" s="42"/>
      <c r="D91" s="40"/>
      <c r="E91" s="176"/>
      <c r="F91" s="18"/>
      <c r="G91" s="18"/>
      <c r="H91" s="196"/>
      <c r="K91" s="39"/>
      <c r="L91" s="39"/>
    </row>
    <row r="92" spans="1:12" ht="16.5">
      <c r="A92" s="195"/>
      <c r="B92" s="41"/>
      <c r="C92" s="42"/>
      <c r="D92" s="40"/>
      <c r="E92" s="176"/>
      <c r="F92" s="18"/>
      <c r="G92" s="18"/>
      <c r="H92" s="196"/>
      <c r="K92" s="39"/>
      <c r="L92" s="39"/>
    </row>
    <row r="93" spans="1:12" ht="16.5">
      <c r="A93" s="195"/>
      <c r="B93" s="41"/>
      <c r="C93" s="42"/>
      <c r="D93" s="40"/>
      <c r="E93" s="176"/>
      <c r="F93" s="18"/>
      <c r="G93" s="18"/>
      <c r="H93" s="196"/>
      <c r="K93" s="39"/>
      <c r="L93" s="39"/>
    </row>
    <row r="94" spans="1:12" ht="16.5">
      <c r="A94" s="195"/>
      <c r="B94" s="41"/>
      <c r="C94" s="42"/>
      <c r="D94" s="40"/>
      <c r="E94" s="176"/>
      <c r="F94" s="18"/>
      <c r="G94" s="18"/>
      <c r="H94" s="196"/>
      <c r="K94" s="39"/>
      <c r="L94" s="39"/>
    </row>
    <row r="95" spans="1:12" ht="16.5">
      <c r="A95" s="195"/>
      <c r="B95" s="41"/>
      <c r="C95" s="42"/>
      <c r="D95" s="40"/>
      <c r="E95" s="176"/>
      <c r="F95" s="18"/>
      <c r="G95" s="18"/>
      <c r="H95" s="196"/>
      <c r="K95" s="39"/>
      <c r="L95" s="39"/>
    </row>
    <row r="96" spans="1:12" ht="16.5">
      <c r="A96" s="195"/>
      <c r="B96" s="41"/>
      <c r="C96" s="42"/>
      <c r="D96" s="40"/>
      <c r="E96" s="176"/>
      <c r="F96" s="18"/>
      <c r="G96" s="18"/>
      <c r="H96" s="196"/>
      <c r="K96" s="39"/>
      <c r="L96" s="39"/>
    </row>
    <row r="97" spans="1:12" ht="16.5">
      <c r="A97" s="195"/>
      <c r="B97" s="41"/>
      <c r="C97" s="42"/>
      <c r="D97" s="40"/>
      <c r="E97" s="176"/>
      <c r="F97" s="18"/>
      <c r="G97" s="18"/>
      <c r="H97" s="196"/>
      <c r="K97" s="39"/>
      <c r="L97" s="39"/>
    </row>
    <row r="98" spans="1:12" ht="16.5">
      <c r="A98" s="195"/>
      <c r="B98" s="41"/>
      <c r="C98" s="42"/>
      <c r="D98" s="40"/>
      <c r="E98" s="176"/>
      <c r="F98" s="18"/>
      <c r="G98" s="18"/>
      <c r="H98" s="196"/>
      <c r="K98" s="39"/>
      <c r="L98" s="39"/>
    </row>
    <row r="99" spans="1:12" ht="16.5">
      <c r="A99" s="195"/>
      <c r="B99" s="41"/>
      <c r="C99" s="42"/>
      <c r="D99" s="40"/>
      <c r="E99" s="176"/>
      <c r="F99" s="18"/>
      <c r="G99" s="18"/>
      <c r="H99" s="196"/>
      <c r="K99" s="39"/>
      <c r="L99" s="39"/>
    </row>
    <row r="100" spans="1:12" ht="16.5">
      <c r="A100" s="195"/>
      <c r="B100" s="41"/>
      <c r="C100" s="42"/>
      <c r="D100" s="40"/>
      <c r="E100" s="176"/>
      <c r="F100" s="18"/>
      <c r="G100" s="18"/>
      <c r="H100" s="196"/>
      <c r="K100" s="39"/>
      <c r="L100" s="39"/>
    </row>
    <row r="101" spans="1:12" ht="16.5">
      <c r="A101" s="195"/>
      <c r="B101" s="41"/>
      <c r="C101" s="42"/>
      <c r="D101" s="40"/>
      <c r="E101" s="176"/>
      <c r="F101" s="18"/>
      <c r="G101" s="18"/>
      <c r="H101" s="196"/>
      <c r="K101" s="39"/>
      <c r="L101" s="39"/>
    </row>
    <row r="102" spans="1:12" ht="16.5">
      <c r="A102" s="195"/>
      <c r="B102" s="41"/>
      <c r="C102" s="42"/>
      <c r="D102" s="40"/>
      <c r="E102" s="176"/>
      <c r="F102" s="18"/>
      <c r="G102" s="18"/>
      <c r="H102" s="196"/>
      <c r="K102" s="39"/>
      <c r="L102" s="39"/>
    </row>
    <row r="103" spans="1:12" ht="16.5">
      <c r="A103" s="14"/>
      <c r="B103" s="41"/>
      <c r="C103" s="42"/>
      <c r="D103" s="40"/>
      <c r="E103" s="17"/>
      <c r="F103" s="18"/>
      <c r="G103" s="18"/>
      <c r="H103" s="86"/>
      <c r="I103" s="91"/>
      <c r="J103" s="89"/>
      <c r="K103" s="88"/>
    </row>
    <row r="104" spans="1:12" ht="27.75" customHeight="1">
      <c r="A104" s="249" t="s">
        <v>271</v>
      </c>
      <c r="B104" s="249"/>
      <c r="C104" s="249"/>
      <c r="D104" s="249"/>
      <c r="E104" s="249"/>
      <c r="F104" s="249"/>
      <c r="G104" s="249"/>
      <c r="H104" s="249"/>
      <c r="I104" s="66"/>
    </row>
    <row r="105" spans="1:12" ht="27.75" customHeight="1">
      <c r="A105" s="235" t="s">
        <v>369</v>
      </c>
      <c r="B105" s="235"/>
      <c r="C105" s="235"/>
      <c r="D105" s="235"/>
      <c r="E105" s="235"/>
      <c r="F105" s="235"/>
      <c r="G105" s="235"/>
      <c r="H105" s="235"/>
      <c r="I105" s="61"/>
    </row>
    <row r="106" spans="1:12" ht="14.25">
      <c r="A106" s="235" t="s">
        <v>272</v>
      </c>
      <c r="B106" s="235"/>
      <c r="C106" s="235"/>
      <c r="D106" s="235"/>
      <c r="E106" s="235"/>
      <c r="F106" s="235"/>
      <c r="G106" s="235"/>
      <c r="H106" s="235"/>
      <c r="I106" s="61"/>
    </row>
    <row r="107" spans="1:12" ht="14.25">
      <c r="A107" s="238" t="s">
        <v>273</v>
      </c>
      <c r="B107" s="238"/>
      <c r="C107" s="238"/>
      <c r="D107" s="238"/>
      <c r="E107" s="238"/>
      <c r="F107" s="238"/>
      <c r="G107" s="238"/>
      <c r="H107" s="238"/>
      <c r="I107" s="63"/>
    </row>
    <row r="108" spans="1:12" ht="14.25">
      <c r="A108" s="63"/>
      <c r="B108" s="30"/>
      <c r="C108" s="63"/>
      <c r="D108" s="63"/>
      <c r="E108" s="63"/>
      <c r="F108" s="31"/>
      <c r="G108" s="31"/>
      <c r="H108" s="32"/>
      <c r="I108" s="32"/>
    </row>
    <row r="109" spans="1:12" ht="16.5">
      <c r="A109" s="33" t="s">
        <v>274</v>
      </c>
      <c r="B109" s="34"/>
      <c r="C109" s="35"/>
      <c r="D109" s="36" t="s">
        <v>275</v>
      </c>
      <c r="E109" s="35"/>
      <c r="F109" s="37"/>
      <c r="G109" s="37"/>
      <c r="H109" s="38"/>
      <c r="I109" s="38"/>
    </row>
    <row r="110" spans="1:12" ht="16.5">
      <c r="A110" s="33"/>
      <c r="B110" s="34"/>
      <c r="C110" s="35"/>
      <c r="D110" s="36"/>
      <c r="E110" s="35"/>
      <c r="F110" s="37"/>
      <c r="G110" s="37"/>
      <c r="H110" s="38"/>
      <c r="I110" s="38"/>
    </row>
    <row r="111" spans="1:12" ht="16.5">
      <c r="A111" s="33" t="s">
        <v>276</v>
      </c>
      <c r="B111" s="33"/>
      <c r="C111" s="63"/>
      <c r="D111" s="33" t="s">
        <v>276</v>
      </c>
      <c r="E111" s="63"/>
      <c r="F111" s="37"/>
      <c r="G111" s="37"/>
      <c r="H111" s="38"/>
      <c r="I111" s="38"/>
    </row>
  </sheetData>
  <mergeCells count="17">
    <mergeCell ref="A6:H6"/>
    <mergeCell ref="A1:H1"/>
    <mergeCell ref="A2:H2"/>
    <mergeCell ref="A3:H3"/>
    <mergeCell ref="A4:H4"/>
    <mergeCell ref="A5:H5"/>
    <mergeCell ref="A104:H104"/>
    <mergeCell ref="A105:H105"/>
    <mergeCell ref="A106:H106"/>
    <mergeCell ref="A107:H107"/>
    <mergeCell ref="A7:A8"/>
    <mergeCell ref="B7:B8"/>
    <mergeCell ref="C7:C8"/>
    <mergeCell ref="D7:D8"/>
    <mergeCell ref="E7:E8"/>
    <mergeCell ref="F7:G7"/>
    <mergeCell ref="H7:H8"/>
  </mergeCells>
  <phoneticPr fontId="1" type="noConversion"/>
  <pageMargins left="0.55118110236220474" right="0.55118110236220474" top="0.35433070866141736" bottom="0.19685039370078741" header="0.31496062992125984" footer="0.1574803149606299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E6" sqref="E6"/>
    </sheetView>
  </sheetViews>
  <sheetFormatPr defaultRowHeight="13.5"/>
  <cols>
    <col min="1" max="1" width="14.5" customWidth="1"/>
    <col min="2" max="2" width="14" customWidth="1"/>
    <col min="5" max="5" width="14.5" customWidth="1"/>
    <col min="6" max="6" width="32" customWidth="1"/>
    <col min="7" max="7" width="16.375" customWidth="1"/>
  </cols>
  <sheetData>
    <row r="1" spans="1:7" ht="13.5" customHeight="1">
      <c r="A1" s="64" t="s">
        <v>4</v>
      </c>
      <c r="B1" s="65" t="s">
        <v>5</v>
      </c>
      <c r="E1" s="64" t="s">
        <v>4</v>
      </c>
      <c r="F1" s="65" t="s">
        <v>5</v>
      </c>
    </row>
    <row r="2" spans="1:7">
      <c r="A2" s="68" t="s">
        <v>432</v>
      </c>
      <c r="B2" s="69" t="s">
        <v>393</v>
      </c>
      <c r="E2" s="68" t="s">
        <v>432</v>
      </c>
      <c r="F2" t="str">
        <f>VLOOKUP(E2,A:B,2,0)</f>
        <v>靠背面套钢丝1</v>
      </c>
      <c r="G2" t="str">
        <f>VLOOKUP(E2,'中盛GY-未定价待整理'!B9:C103,1,0)</f>
        <v>SHT0011945</v>
      </c>
    </row>
    <row r="3" spans="1:7">
      <c r="A3" s="68" t="s">
        <v>394</v>
      </c>
      <c r="B3" s="69" t="s">
        <v>395</v>
      </c>
      <c r="E3" s="68" t="s">
        <v>394</v>
      </c>
      <c r="F3" t="str">
        <f t="shared" ref="F3:F21" si="0">VLOOKUP(E3,A:B,2,0)</f>
        <v>靠背面套钢丝2</v>
      </c>
      <c r="G3" t="str">
        <f>VLOOKUP(E3,'中盛GY-未定价待整理'!B10:C104,1,0)</f>
        <v>SHT0011946</v>
      </c>
    </row>
    <row r="4" spans="1:7">
      <c r="A4" s="68" t="s">
        <v>396</v>
      </c>
      <c r="B4" s="69" t="s">
        <v>397</v>
      </c>
      <c r="E4" s="68" t="s">
        <v>396</v>
      </c>
      <c r="F4" t="str">
        <f t="shared" si="0"/>
        <v>坐垫钢丝</v>
      </c>
      <c r="G4" t="str">
        <f>VLOOKUP(E4,'中盛GY-未定价待整理'!B11:C105,1,0)</f>
        <v>SHT0011656</v>
      </c>
    </row>
    <row r="5" spans="1:7" ht="27">
      <c r="A5" s="68" t="s">
        <v>398</v>
      </c>
      <c r="B5" s="69" t="s">
        <v>399</v>
      </c>
      <c r="E5" s="68" t="s">
        <v>398</v>
      </c>
      <c r="F5" t="str">
        <f t="shared" si="0"/>
        <v>主驾驶靠背调节手柄卡接簧</v>
      </c>
      <c r="G5" t="str">
        <f>VLOOKUP(E5,'中盛GY-未定价待整理'!B12:C106,1,0)</f>
        <v>BSP0010017</v>
      </c>
    </row>
    <row r="6" spans="1:7" ht="27">
      <c r="A6" s="68" t="s">
        <v>400</v>
      </c>
      <c r="B6" s="69" t="s">
        <v>401</v>
      </c>
      <c r="E6" s="68" t="s">
        <v>400</v>
      </c>
      <c r="F6" t="str">
        <f t="shared" si="0"/>
        <v>副驾驶靠背调节手柄卡接簧</v>
      </c>
      <c r="G6" t="str">
        <f>VLOOKUP(E6,'中盛GY-未定价待整理'!B13:C107,1,0)</f>
        <v>BSP0010018</v>
      </c>
    </row>
    <row r="7" spans="1:7" ht="27">
      <c r="A7" s="70" t="s">
        <v>402</v>
      </c>
      <c r="B7" s="71" t="s">
        <v>403</v>
      </c>
      <c r="E7" s="87" t="s">
        <v>402</v>
      </c>
      <c r="F7" s="84" t="str">
        <f t="shared" si="0"/>
        <v>靠背泡沫预埋钢丝1</v>
      </c>
      <c r="G7" s="84" t="str">
        <f>VLOOKUP(E7,'中盛GY-未定价待整理'!B14:C108,1,0)</f>
        <v>SHT0011022</v>
      </c>
    </row>
    <row r="8" spans="1:7">
      <c r="A8" s="70" t="s">
        <v>404</v>
      </c>
      <c r="B8" s="71" t="s">
        <v>405</v>
      </c>
      <c r="E8" s="70" t="s">
        <v>404</v>
      </c>
      <c r="F8" t="str">
        <f t="shared" si="0"/>
        <v>坐垫钢丝</v>
      </c>
      <c r="G8" t="str">
        <f>VLOOKUP(E8,'中盛GY-未定价待整理'!B15:C109,1,0)</f>
        <v>SHT0011693</v>
      </c>
    </row>
    <row r="9" spans="1:7">
      <c r="A9" s="72" t="s">
        <v>406</v>
      </c>
      <c r="B9" s="73" t="s">
        <v>407</v>
      </c>
      <c r="E9" s="72" t="s">
        <v>406</v>
      </c>
      <c r="F9" t="str">
        <f t="shared" si="0"/>
        <v>H6肩部支撑钢丝</v>
      </c>
      <c r="G9" t="str">
        <f>VLOOKUP(E9,'中盛GY-未定价待整理'!B16:C110,1,0)</f>
        <v>SHT0010763</v>
      </c>
    </row>
    <row r="10" spans="1:7" ht="27">
      <c r="A10" s="74" t="s">
        <v>408</v>
      </c>
      <c r="B10" s="75" t="s">
        <v>409</v>
      </c>
      <c r="E10" s="83" t="s">
        <v>408</v>
      </c>
      <c r="F10" s="84" t="str">
        <f t="shared" si="0"/>
        <v>靠背板支撑钢丝1</v>
      </c>
      <c r="G10" s="84" t="e">
        <f>VLOOKUP(E10,'中盛GY-未定价待整理'!B17:C111,1,0)</f>
        <v>#N/A</v>
      </c>
    </row>
    <row r="11" spans="1:7" ht="27">
      <c r="A11" s="76" t="s">
        <v>410</v>
      </c>
      <c r="B11" s="75" t="s">
        <v>411</v>
      </c>
      <c r="E11" s="85" t="s">
        <v>410</v>
      </c>
      <c r="F11" s="84" t="str">
        <f t="shared" si="0"/>
        <v>安全带上支撑钢丝</v>
      </c>
      <c r="G11" s="84" t="e">
        <f>VLOOKUP(E11,'中盛GY-未定价待整理'!B18:C112,1,0)</f>
        <v>#N/A</v>
      </c>
    </row>
    <row r="12" spans="1:7" ht="27">
      <c r="A12" s="74" t="s">
        <v>412</v>
      </c>
      <c r="B12" s="77" t="s">
        <v>413</v>
      </c>
      <c r="E12" s="74" t="s">
        <v>412</v>
      </c>
      <c r="F12" t="str">
        <f t="shared" si="0"/>
        <v>气袋腰托下固定点焊接总成</v>
      </c>
      <c r="G12" t="str">
        <f>VLOOKUP(E12,'中盛GY-未定价待整理'!B19:C113,1,0)</f>
        <v>SHT0010780</v>
      </c>
    </row>
    <row r="13" spans="1:7" ht="27">
      <c r="A13" s="78" t="s">
        <v>414</v>
      </c>
      <c r="B13" s="75" t="s">
        <v>415</v>
      </c>
      <c r="E13" s="78" t="s">
        <v>414</v>
      </c>
      <c r="F13" t="str">
        <f t="shared" si="0"/>
        <v>座垫泡沫预埋钢丝1</v>
      </c>
      <c r="G13" t="str">
        <f>VLOOKUP(E13,'中盛GY-未定价待整理'!B20:C114,1,0)</f>
        <v>SHT0011028</v>
      </c>
    </row>
    <row r="14" spans="1:7">
      <c r="A14" s="78" t="s">
        <v>404</v>
      </c>
      <c r="B14" s="75" t="s">
        <v>397</v>
      </c>
      <c r="E14" s="79" t="s">
        <v>416</v>
      </c>
      <c r="F14" t="str">
        <f t="shared" si="0"/>
        <v>钢丝焊接总成</v>
      </c>
      <c r="G14" t="str">
        <f>VLOOKUP(E14,'中盛GY-未定价待整理'!B21:C115,1,0)</f>
        <v>SHT0011014</v>
      </c>
    </row>
    <row r="15" spans="1:7">
      <c r="A15" s="79" t="s">
        <v>416</v>
      </c>
      <c r="B15" s="71" t="s">
        <v>417</v>
      </c>
      <c r="E15" s="74" t="s">
        <v>418</v>
      </c>
      <c r="F15" t="str">
        <f t="shared" si="0"/>
        <v>气袋腰托侧翼支撑钢丝</v>
      </c>
      <c r="G15" t="e">
        <f>VLOOKUP(E15,'中盛GY-未定价待整理'!B104:C116,1,0)</f>
        <v>#N/A</v>
      </c>
    </row>
    <row r="16" spans="1:7">
      <c r="A16" s="74" t="s">
        <v>406</v>
      </c>
      <c r="B16" s="80" t="s">
        <v>407</v>
      </c>
      <c r="E16" s="83" t="s">
        <v>420</v>
      </c>
      <c r="F16" s="84" t="str">
        <f t="shared" si="0"/>
        <v>安全带上支撑钢丝</v>
      </c>
      <c r="G16" s="84" t="e">
        <f>VLOOKUP(E16,'中盛GY-未定价待整理'!B104:C117,1,0)</f>
        <v>#N/A</v>
      </c>
    </row>
    <row r="17" spans="1:7" ht="27">
      <c r="A17" s="74" t="s">
        <v>418</v>
      </c>
      <c r="B17" s="80" t="s">
        <v>419</v>
      </c>
      <c r="E17" s="74" t="s">
        <v>422</v>
      </c>
      <c r="F17" t="str">
        <f t="shared" si="0"/>
        <v>面套钩挂钢丝</v>
      </c>
      <c r="G17" t="e">
        <f>VLOOKUP(E17,'中盛GY-未定价待整理'!B104:C118,1,0)</f>
        <v>#N/A</v>
      </c>
    </row>
    <row r="18" spans="1:7" ht="27">
      <c r="A18" s="74" t="s">
        <v>412</v>
      </c>
      <c r="B18" s="80" t="s">
        <v>413</v>
      </c>
      <c r="E18" s="83" t="s">
        <v>424</v>
      </c>
      <c r="F18" s="84" t="str">
        <f t="shared" si="0"/>
        <v>靠背侧翼支撑钢丝</v>
      </c>
      <c r="G18" s="84" t="e">
        <f>VLOOKUP(E18,'中盛GY-未定价待整理'!B14:C119,1,0)</f>
        <v>#N/A</v>
      </c>
    </row>
    <row r="19" spans="1:7" ht="27">
      <c r="A19" s="74" t="s">
        <v>408</v>
      </c>
      <c r="B19" s="80" t="s">
        <v>409</v>
      </c>
      <c r="E19" s="74" t="s">
        <v>426</v>
      </c>
      <c r="F19" t="str">
        <f t="shared" si="0"/>
        <v>延伸锁止钣金</v>
      </c>
      <c r="G19" t="e">
        <f>VLOOKUP(E19,'中盛GY-未定价待整理'!B104:C120,1,0)</f>
        <v>#N/A</v>
      </c>
    </row>
    <row r="20" spans="1:7" ht="27">
      <c r="A20" s="74" t="s">
        <v>420</v>
      </c>
      <c r="B20" s="80" t="s">
        <v>411</v>
      </c>
      <c r="E20" s="81" t="s">
        <v>428</v>
      </c>
      <c r="F20" t="str">
        <f t="shared" si="0"/>
        <v>滑轨解锁手柄右侧回位簧</v>
      </c>
      <c r="G20" t="e">
        <f>VLOOKUP(E20,'中盛GY-未定价待整理'!B105:C121,1,0)</f>
        <v>#N/A</v>
      </c>
    </row>
    <row r="21" spans="1:7" ht="27">
      <c r="A21" s="81" t="s">
        <v>410</v>
      </c>
      <c r="B21" s="80" t="s">
        <v>421</v>
      </c>
      <c r="E21" s="81" t="s">
        <v>430</v>
      </c>
      <c r="F21" t="str">
        <f t="shared" si="0"/>
        <v>滑轨解锁手柄左侧回位簧</v>
      </c>
      <c r="G21" t="e">
        <f>VLOOKUP(E21,'中盛GY-未定价待整理'!B106:C122,1,0)</f>
        <v>#N/A</v>
      </c>
    </row>
    <row r="22" spans="1:7">
      <c r="A22" s="74" t="s">
        <v>422</v>
      </c>
      <c r="B22" s="80" t="s">
        <v>423</v>
      </c>
      <c r="E22" s="82"/>
    </row>
    <row r="23" spans="1:7" ht="27">
      <c r="A23" s="74" t="s">
        <v>424</v>
      </c>
      <c r="B23" s="80" t="s">
        <v>425</v>
      </c>
    </row>
    <row r="24" spans="1:7" ht="27">
      <c r="A24" s="74" t="s">
        <v>424</v>
      </c>
      <c r="B24" s="80" t="s">
        <v>425</v>
      </c>
    </row>
    <row r="25" spans="1:7" ht="27">
      <c r="A25" s="74" t="s">
        <v>424</v>
      </c>
      <c r="B25" s="80" t="s">
        <v>425</v>
      </c>
    </row>
    <row r="26" spans="1:7" ht="27">
      <c r="A26" s="74" t="s">
        <v>424</v>
      </c>
      <c r="B26" s="80" t="s">
        <v>425</v>
      </c>
    </row>
    <row r="27" spans="1:7">
      <c r="A27" s="74" t="s">
        <v>426</v>
      </c>
      <c r="B27" s="80" t="s">
        <v>427</v>
      </c>
    </row>
    <row r="28" spans="1:7">
      <c r="A28" s="81" t="s">
        <v>428</v>
      </c>
      <c r="B28" s="81" t="s">
        <v>429</v>
      </c>
    </row>
    <row r="29" spans="1:7">
      <c r="A29" s="81" t="s">
        <v>430</v>
      </c>
      <c r="B29" s="81" t="s">
        <v>431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5</vt:i4>
      </vt:variant>
    </vt:vector>
  </HeadingPairs>
  <TitlesOfParts>
    <vt:vector size="14" baseType="lpstr">
      <vt:lpstr>中盛GY</vt:lpstr>
      <vt:lpstr>中盛2</vt:lpstr>
      <vt:lpstr>中盛3</vt:lpstr>
      <vt:lpstr>中盛4</vt:lpstr>
      <vt:lpstr>中盛5</vt:lpstr>
      <vt:lpstr>中盛6</vt:lpstr>
      <vt:lpstr>中盛7</vt:lpstr>
      <vt:lpstr>中盛GY-未定价待整理</vt:lpstr>
      <vt:lpstr>Sheet1</vt:lpstr>
      <vt:lpstr>中盛2!Print_Titles</vt:lpstr>
      <vt:lpstr>中盛4!Print_Titles</vt:lpstr>
      <vt:lpstr>中盛7!Print_Titles</vt:lpstr>
      <vt:lpstr>中盛GY!Print_Titles</vt:lpstr>
      <vt:lpstr>'中盛GY-未定价待整理'!Print_Titles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2022-02-14T02:50:25Z</dcterms:modified>
</cp:coreProperties>
</file>