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 tabRatio="849" activeTab="3"/>
  </bookViews>
  <sheets>
    <sheet name="封面 " sheetId="11" r:id="rId1"/>
    <sheet name="文件修改记录表" sheetId="13" r:id="rId2"/>
    <sheet name="外购件开发申请单" sheetId="5" r:id="rId3"/>
    <sheet name="外购件-借用" sheetId="14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2" hidden="1">外购件开发申请单!$A$7:$P$73</definedName>
    <definedName name="_xlnm._FilterDatabase" localSheetId="3" hidden="1">'外购件-借用'!$A$7:$P$26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[2]!Module1.印刷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3">'外购件-借用'!$A$1:$P$26</definedName>
    <definedName name="_xlnm.Print_Area" localSheetId="2">外购件开发申请单!$A$1:$P$73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3">'外购件-借用'!$5:$7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[3]!印刷</definedName>
    <definedName name="印刷" localSheetId="1">[4]!印刷</definedName>
    <definedName name="印刷トルク" localSheetId="0">[5]!印刷トルク</definedName>
    <definedName name="印刷トルク" localSheetId="1">[6]!印刷トルク</definedName>
    <definedName name="印刷レーザー" localSheetId="0">[7]!印刷レーザー</definedName>
    <definedName name="印刷レーザー" localSheetId="1">[8]!印刷レーザー</definedName>
  </definedNames>
  <calcPr calcId="144525"/>
</workbook>
</file>

<file path=xl/sharedStrings.xml><?xml version="1.0" encoding="utf-8"?>
<sst xmlns="http://schemas.openxmlformats.org/spreadsheetml/2006/main" count="981" uniqueCount="355">
  <si>
    <t>外 购 件 开 发 申 请 单</t>
  </si>
  <si>
    <t>H6戴姆勒-安路普</t>
  </si>
  <si>
    <t>编制：</t>
  </si>
  <si>
    <t>李雪佳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</si>
  <si>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</si>
  <si>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</si>
  <si>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</si>
  <si>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</si>
  <si>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</si>
  <si>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</si>
  <si>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</si>
  <si>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</si>
  <si>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</si>
  <si>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</si>
  <si>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</si>
  <si>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外购件开发申请单/H6戴姆勒-安路普</t>
  </si>
  <si>
    <t>A1</t>
  </si>
  <si>
    <t>2022.02.18</t>
  </si>
  <si>
    <t>根据EBOM，编制清单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</si>
  <si>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</si>
  <si>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</si>
  <si>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</si>
  <si>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</si>
  <si>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</si>
  <si>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</si>
  <si>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</si>
  <si>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</si>
  <si>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项目名称：H6戴姆勒项目</t>
  </si>
  <si>
    <t>项目代码：ZY1707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</si>
  <si>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</si>
  <si>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</si>
  <si>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</si>
  <si>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</si>
  <si>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</si>
  <si>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</si>
  <si>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</si>
  <si>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</si>
  <si>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</si>
  <si>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</si>
  <si>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</si>
  <si>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</si>
  <si>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</si>
  <si>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</si>
  <si>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</si>
  <si>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</si>
  <si>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BEC0010007</t>
  </si>
  <si>
    <t>靠背风扇总成</t>
  </si>
  <si>
    <t>高配专用</t>
  </si>
  <si>
    <t>EA</t>
  </si>
  <si>
    <t>电器件</t>
  </si>
  <si>
    <t>ASSY</t>
  </si>
  <si>
    <t>——</t>
  </si>
  <si>
    <t>安路普外购</t>
  </si>
  <si>
    <t>BEC0010008</t>
  </si>
  <si>
    <t>加热通风系统线束总成</t>
  </si>
  <si>
    <t>通风加热、预紧安全带、带DPD</t>
  </si>
  <si>
    <t>BEC0010009</t>
  </si>
  <si>
    <t>加热系统线束总成</t>
  </si>
  <si>
    <t>单加热、无DPD</t>
  </si>
  <si>
    <t>BEC0010014</t>
  </si>
  <si>
    <t>通风加热、普通安全带、无DPD</t>
  </si>
  <si>
    <t>BEC0010010</t>
  </si>
  <si>
    <t>安全带扣延长线束</t>
  </si>
  <si>
    <t>低配用</t>
  </si>
  <si>
    <t>BEC0010024</t>
  </si>
  <si>
    <t>ECU总成</t>
  </si>
  <si>
    <t>BEC0010006</t>
  </si>
  <si>
    <t>坐垫风扇总成</t>
  </si>
  <si>
    <t>BEC0010017</t>
  </si>
  <si>
    <t>风扇保护壳</t>
  </si>
  <si>
    <t>塑料件</t>
  </si>
  <si>
    <t>ABS</t>
  </si>
  <si>
    <t>河北外购</t>
  </si>
  <si>
    <t>BEC0010012</t>
  </si>
  <si>
    <t>通风开关总成</t>
  </si>
  <si>
    <t>PA6+GF30</t>
  </si>
  <si>
    <t>BEC0010011</t>
  </si>
  <si>
    <t>加热开关总成</t>
  </si>
  <si>
    <t>BEC0010005</t>
  </si>
  <si>
    <t>靠背加热垫总成</t>
  </si>
  <si>
    <t>高/低配置通用</t>
  </si>
  <si>
    <t>BEC0010004</t>
  </si>
  <si>
    <t>坐垫加热垫总成</t>
  </si>
  <si>
    <t>SHT0010349</t>
  </si>
  <si>
    <t>主驾驶座椅高度调节手柄</t>
  </si>
  <si>
    <t>黑色</t>
  </si>
  <si>
    <t>皮纹/丝印</t>
  </si>
  <si>
    <t>SHT0011510</t>
  </si>
  <si>
    <t>副驾驶座椅高度调节手柄</t>
  </si>
  <si>
    <t>SHT0010362</t>
  </si>
  <si>
    <t>升降可回位机构底座</t>
  </si>
  <si>
    <t>SHT0010363</t>
  </si>
  <si>
    <t>可回位机构卡轮</t>
  </si>
  <si>
    <t>PPS+（GF45）</t>
  </si>
  <si>
    <t>SHT0011461</t>
  </si>
  <si>
    <t>可回位升降调节机构销轴</t>
  </si>
  <si>
    <t>冷镦</t>
  </si>
  <si>
    <t>304</t>
  </si>
  <si>
    <t>BSP0010036</t>
  </si>
  <si>
    <t>外部棘爪回位簧</t>
  </si>
  <si>
    <t>Autoliv</t>
  </si>
  <si>
    <t>线材件</t>
  </si>
  <si>
    <t>65Mn</t>
  </si>
  <si>
    <t>SHT0011475</t>
  </si>
  <si>
    <t>升降调节拉线总成</t>
  </si>
  <si>
    <t>装配总成件</t>
  </si>
  <si>
    <t>SHT0010663</t>
  </si>
  <si>
    <t>阻尼调节底座</t>
  </si>
  <si>
    <t>POM</t>
  </si>
  <si>
    <t>SHT0010664</t>
  </si>
  <si>
    <t>阻尼调节旋转块</t>
  </si>
  <si>
    <t>SHT0010665</t>
  </si>
  <si>
    <t>阻尼调节手柄</t>
  </si>
  <si>
    <t>SHT0010344</t>
  </si>
  <si>
    <t>变阻尼控制拉线总成</t>
  </si>
  <si>
    <t>SHT0010683</t>
  </si>
  <si>
    <t>腰托调节开关面板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</si>
  <si>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</si>
  <si>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</si>
  <si>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</si>
  <si>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</si>
  <si>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</si>
  <si>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</si>
  <si>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SHT0011464</t>
  </si>
  <si>
    <t>腰托开关按钮堵盖</t>
  </si>
  <si>
    <t>ABS757</t>
  </si>
  <si>
    <t>BPC0010124</t>
  </si>
  <si>
    <t>六孔腰托气阀总成</t>
  </si>
  <si>
    <t>BPC0010123</t>
  </si>
  <si>
    <t>四孔腰托气阀总成</t>
  </si>
  <si>
    <t>BPC0010061</t>
  </si>
  <si>
    <t>阀体外壳</t>
  </si>
  <si>
    <t>注塑件</t>
  </si>
  <si>
    <t>BPC0010062</t>
  </si>
  <si>
    <t>密封件支撑环</t>
  </si>
  <si>
    <t>BPC0010063</t>
  </si>
  <si>
    <t>阀杆</t>
  </si>
  <si>
    <t>BPC0010064</t>
  </si>
  <si>
    <t>压盖</t>
  </si>
  <si>
    <t>BPC0010074</t>
  </si>
  <si>
    <t>O形圈φ8*φ1.8</t>
  </si>
  <si>
    <t>气动元件-标准件</t>
  </si>
  <si>
    <t>NBR</t>
  </si>
  <si>
    <t>BSP0010021</t>
  </si>
  <si>
    <t>φ5弹簧</t>
  </si>
  <si>
    <t>标准件</t>
  </si>
  <si>
    <t>BPC0010065</t>
  </si>
  <si>
    <t>按钮外壳</t>
  </si>
  <si>
    <t>BPC0010066</t>
  </si>
  <si>
    <t>滑动件</t>
  </si>
  <si>
    <t>BPC0010067</t>
  </si>
  <si>
    <t>旋转盘</t>
  </si>
  <si>
    <t>BPC0010068</t>
  </si>
  <si>
    <t>连接件</t>
  </si>
  <si>
    <t>PA66</t>
  </si>
  <si>
    <t>BPC0010070</t>
  </si>
  <si>
    <t>后盖</t>
  </si>
  <si>
    <t>BPC0010172</t>
  </si>
  <si>
    <t>消音器</t>
  </si>
  <si>
    <t>树脂烧结</t>
  </si>
  <si>
    <t>PE</t>
  </si>
  <si>
    <t>BPC0010099</t>
  </si>
  <si>
    <t>4-4直通接头</t>
  </si>
  <si>
    <t>SHT0011210</t>
  </si>
  <si>
    <t>气囊上盖</t>
  </si>
  <si>
    <t>PA66+GF30</t>
  </si>
  <si>
    <t>SHT0011211</t>
  </si>
  <si>
    <t>气囊下盖</t>
  </si>
  <si>
    <t>BPC0010184</t>
  </si>
  <si>
    <t>气囊气嘴接头</t>
  </si>
  <si>
    <t>机加工件</t>
  </si>
  <si>
    <t>铜</t>
  </si>
  <si>
    <t>SHT0011580</t>
  </si>
  <si>
    <t>160囊皮</t>
  </si>
  <si>
    <t>橡胶件</t>
  </si>
  <si>
    <t>NR</t>
  </si>
  <si>
    <t>SHT0011595</t>
  </si>
  <si>
    <t>气囊卡箍</t>
  </si>
  <si>
    <t>BPC0010078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</si>
  <si>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</si>
  <si>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</si>
  <si>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</si>
  <si>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</si>
  <si>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</si>
  <si>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</si>
  <si>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BPC0010139</t>
  </si>
  <si>
    <t>阀体旋拧端盖</t>
  </si>
  <si>
    <t>BPC0010083</t>
  </si>
  <si>
    <t>BPC0010084</t>
  </si>
  <si>
    <t>行程补偿气缸缸体</t>
  </si>
  <si>
    <t>BPC0010140</t>
  </si>
  <si>
    <t>气缸旋拧端盖</t>
  </si>
  <si>
    <t>BPC0010141</t>
  </si>
  <si>
    <t>堵盖</t>
  </si>
  <si>
    <t>BPC0010087</t>
  </si>
  <si>
    <t>气缸活塞</t>
  </si>
  <si>
    <t>BPC0010088</t>
  </si>
  <si>
    <t>导向杆</t>
  </si>
  <si>
    <t>BPC0010089</t>
  </si>
  <si>
    <t>BPC0010024</t>
  </si>
  <si>
    <t>气管固定板</t>
  </si>
  <si>
    <t>BPC0010137</t>
  </si>
  <si>
    <t>O形圈φ7.8*φ1.6</t>
  </si>
  <si>
    <t>BPC0010026</t>
  </si>
  <si>
    <t>O形圈φ16*φ1.8</t>
  </si>
  <si>
    <t>BPC0010142</t>
  </si>
  <si>
    <t>活塞杆防尘密封圈（阪上8*4*4.4*3）</t>
  </si>
  <si>
    <t>BPC0010028</t>
  </si>
  <si>
    <t>活塞密封圈（MYA-7；φ7*φ10*2.1）</t>
  </si>
  <si>
    <t>SHT0002229</t>
  </si>
  <si>
    <t>KHWJG-003</t>
  </si>
  <si>
    <t>卡接棘爪-卡件
（升降可回位机构卡件）</t>
  </si>
  <si>
    <t>SHT0002226</t>
  </si>
  <si>
    <t>KHWJG-005</t>
  </si>
  <si>
    <t>弹簧固定座（工艺BOM）
可回位机构弹簧座</t>
  </si>
  <si>
    <t>SHT0002243</t>
  </si>
  <si>
    <t>RLX-17-ZDJG-017</t>
  </si>
  <si>
    <t>手柄支撑垫圈</t>
  </si>
  <si>
    <t>BSP0000103</t>
  </si>
  <si>
    <t>RLX-17-ZDJG-008</t>
  </si>
  <si>
    <t>可回位机构弹簧
（限位弹簧）</t>
  </si>
  <si>
    <t>SHT0002231</t>
  </si>
  <si>
    <t>RLX-17-ZDJG-012</t>
  </si>
  <si>
    <t>外部棘爪底座</t>
  </si>
  <si>
    <t>SHT0002232</t>
  </si>
  <si>
    <t>RLX-17-ZDJG-013</t>
  </si>
  <si>
    <t>外部棘爪转动轴</t>
  </si>
  <si>
    <t>无网格布</t>
  </si>
  <si>
    <t>SHT0002230</t>
  </si>
  <si>
    <t>RLX-17-ZDJG-014</t>
  </si>
  <si>
    <t>垫圈（滚轮）
外部棘爪滚轮</t>
  </si>
  <si>
    <t>SHT0002233</t>
  </si>
  <si>
    <t>RLX-17-ZDJG-015</t>
  </si>
  <si>
    <t>外部棘爪盖板</t>
  </si>
  <si>
    <t>BFA0000284</t>
  </si>
  <si>
    <t>H4A-6806009</t>
  </si>
  <si>
    <t>白锌华司尖尾自攻钉</t>
  </si>
  <si>
    <t>BSP0000105</t>
  </si>
  <si>
    <t>KHWJG-010</t>
  </si>
  <si>
    <t>内部棘爪回位簧</t>
  </si>
  <si>
    <t>BFA0000285</t>
  </si>
  <si>
    <t>KHWJG-011</t>
  </si>
  <si>
    <t>挡圈</t>
  </si>
  <si>
    <t>SHT0001745</t>
  </si>
  <si>
    <t>SQXM3000-6806503</t>
  </si>
  <si>
    <t>变阻尼调节手柄限位弹簧片</t>
  </si>
  <si>
    <t>BPC0010108</t>
  </si>
  <si>
    <t>蓝色尼龙气管φ4*260</t>
  </si>
  <si>
    <t>M</t>
  </si>
  <si>
    <t>PA12</t>
  </si>
  <si>
    <t>BPC0010120</t>
  </si>
  <si>
    <t>白色尼龙气管φ4*270</t>
  </si>
  <si>
    <t>BPC0010012</t>
  </si>
  <si>
    <t>4mm卡箍</t>
  </si>
  <si>
    <t>BPC0010118</t>
  </si>
  <si>
    <t>黑色尼龙气管</t>
  </si>
  <si>
    <t>PA</t>
  </si>
  <si>
    <t>BPC0010011</t>
  </si>
  <si>
    <t>三通接头</t>
  </si>
  <si>
    <t>SHT0010967</t>
  </si>
  <si>
    <t>气管防护短弹簧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</si>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</sst>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6">
    <numFmt numFmtId="176" formatCode="_-&quot;€&quot;* #,##0.00_-;\-&quot;€&quot;* #,##0.00_-;_-&quot;€&quot;* \-??_-;_-@_-"/>
    <numFmt numFmtId="177" formatCode="0.000_);[Red]\(0.000\)"/>
    <numFmt numFmtId="41" formatCode="_-* #,##0_-;\-* #,##0_-;_-* &quot;-&quot;_-;_-@_-"/>
    <numFmt numFmtId="178" formatCode="_-&quot;€&quot;* #,##0_-;\-&quot;€&quot;* #,##0_-;_-&quot;€&quot;* &quot;-&quot;_-;_-@_-"/>
    <numFmt numFmtId="43" formatCode="_-* #,##0.00_-;\-* #,##0.00_-;_-* &quot;-&quot;??_-;_-@_-"/>
    <numFmt numFmtId="179" formatCode="0.00_ 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2"/>
      <color indexed="0"/>
      <name val="宋体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4" borderId="18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/>
    <xf numFmtId="0" fontId="35" fillId="0" borderId="0" applyNumberFormat="0" applyFill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9" fillId="3" borderId="24" applyNumberFormat="0" applyAlignment="0" applyProtection="0">
      <alignment vertical="center"/>
    </xf>
    <xf numFmtId="0" fontId="17" fillId="3" borderId="18" applyNumberFormat="0" applyAlignment="0" applyProtection="0">
      <alignment vertical="center"/>
    </xf>
    <xf numFmtId="0" fontId="40" fillId="28" borderId="25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0" borderId="0"/>
    <xf numFmtId="0" fontId="19" fillId="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0" borderId="0"/>
    <xf numFmtId="0" fontId="19" fillId="1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6" fillId="0" borderId="0"/>
    <xf numFmtId="0" fontId="23" fillId="0" borderId="0" applyNumberFormat="0" applyBorder="0" applyProtection="0">
      <alignment vertical="center"/>
    </xf>
    <xf numFmtId="0" fontId="0" fillId="0" borderId="0">
      <alignment vertical="center"/>
    </xf>
    <xf numFmtId="0" fontId="21" fillId="10" borderId="20" applyNumberFormat="0" applyFont="0" applyAlignment="0" applyProtection="0">
      <alignment vertical="center"/>
    </xf>
    <xf numFmtId="0" fontId="20" fillId="0" borderId="0"/>
    <xf numFmtId="0" fontId="26" fillId="0" borderId="0"/>
    <xf numFmtId="0" fontId="0" fillId="0" borderId="0">
      <alignment vertical="center"/>
    </xf>
    <xf numFmtId="0" fontId="0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10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8" applyNumberFormat="1" applyFont="1" applyFill="1" applyBorder="1" applyAlignment="1" applyProtection="1">
      <alignment horizontal="center" vertical="top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68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8" applyFont="1" applyFill="1" applyBorder="1" applyAlignment="1" applyProtection="1">
      <alignment horizontal="center" vertical="center" wrapText="1"/>
      <protection locked="0"/>
    </xf>
    <xf numFmtId="0" fontId="3" fillId="0" borderId="2" xfId="72" applyNumberFormat="1" applyFont="1" applyFill="1" applyBorder="1" applyAlignment="1" applyProtection="1">
      <alignment vertical="center" wrapText="1"/>
      <protection locked="0"/>
    </xf>
    <xf numFmtId="0" fontId="3" fillId="0" borderId="3" xfId="72" applyNumberFormat="1" applyFont="1" applyFill="1" applyBorder="1" applyAlignment="1" applyProtection="1">
      <alignment vertical="center" wrapText="1"/>
      <protection locked="0"/>
    </xf>
    <xf numFmtId="0" fontId="4" fillId="0" borderId="4" xfId="72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2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2" applyNumberFormat="1" applyFont="1" applyFill="1" applyBorder="1" applyAlignment="1" applyProtection="1">
      <alignment vertical="center" wrapText="1"/>
      <protection locked="0"/>
    </xf>
    <xf numFmtId="0" fontId="5" fillId="0" borderId="0" xfId="72" applyNumberFormat="1" applyFont="1" applyFill="1" applyBorder="1" applyAlignment="1" applyProtection="1">
      <alignment vertical="center" wrapText="1"/>
      <protection locked="0"/>
    </xf>
    <xf numFmtId="0" fontId="4" fillId="0" borderId="7" xfId="7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2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2" applyNumberFormat="1" applyFont="1" applyFill="1" applyBorder="1" applyAlignment="1" applyProtection="1">
      <alignment vertical="center" wrapText="1"/>
      <protection locked="0"/>
    </xf>
    <xf numFmtId="0" fontId="6" fillId="0" borderId="9" xfId="72" applyNumberFormat="1" applyFont="1" applyFill="1" applyBorder="1" applyAlignment="1" applyProtection="1">
      <alignment vertical="center" wrapText="1"/>
      <protection locked="0"/>
    </xf>
    <xf numFmtId="0" fontId="6" fillId="0" borderId="10" xfId="72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2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8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8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8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8" applyFont="1" applyFill="1" applyBorder="1" applyAlignment="1" applyProtection="1">
      <alignment horizontal="center" vertical="center" wrapText="1"/>
      <protection locked="0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2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2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2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2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2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2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2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8" applyFont="1" applyFill="1" applyBorder="1" applyAlignment="1" applyProtection="1">
      <alignment horizontal="center" vertical="center" wrapText="1"/>
      <protection locked="0"/>
    </xf>
    <xf numFmtId="0" fontId="7" fillId="0" borderId="5" xfId="11" applyFont="1" applyFill="1" applyBorder="1" applyAlignment="1" applyProtection="1">
      <alignment horizontal="center" vertical="center" wrapText="1" shrinkToFit="1"/>
      <protection locked="0"/>
    </xf>
    <xf numFmtId="0" fontId="7" fillId="0" borderId="14" xfId="11" applyFont="1" applyFill="1" applyBorder="1" applyAlignment="1" applyProtection="1">
      <alignment horizontal="center" vertical="center" wrapText="1" shrinkToFit="1"/>
      <protection locked="0"/>
    </xf>
    <xf numFmtId="0" fontId="7" fillId="0" borderId="1" xfId="68" applyFont="1" applyFill="1" applyBorder="1" applyAlignment="1" applyProtection="1">
      <alignment horizontal="center" vertical="center" wrapText="1"/>
      <protection locked="0"/>
    </xf>
    <xf numFmtId="0" fontId="7" fillId="0" borderId="1" xfId="11" applyFont="1" applyFill="1" applyBorder="1" applyAlignment="1" applyProtection="1">
      <alignment horizontal="center" vertical="center" wrapText="1" shrinkToFit="1"/>
      <protection locked="0"/>
    </xf>
    <xf numFmtId="0" fontId="7" fillId="0" borderId="15" xfId="11" applyFont="1" applyFill="1" applyBorder="1" applyAlignment="1" applyProtection="1">
      <alignment horizontal="center" vertical="center" wrapText="1" shrinkToFit="1"/>
      <protection locked="0"/>
    </xf>
    <xf numFmtId="177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8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68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6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2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7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2" applyNumberFormat="1" applyFont="1" applyFill="1" applyBorder="1" applyAlignment="1" applyProtection="1">
      <alignment horizontal="left" vertical="center" wrapText="1"/>
      <protection locked="0"/>
    </xf>
    <xf numFmtId="179" fontId="6" fillId="0" borderId="1" xfId="72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1" applyNumberFormat="1" applyFont="1" applyFill="1" applyBorder="1" applyAlignment="1" applyProtection="1">
      <alignment horizontal="center" vertical="center" wrapText="1"/>
      <protection locked="0"/>
    </xf>
    <xf numFmtId="179" fontId="7" fillId="0" borderId="1" xfId="11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7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72" applyNumberFormat="1" applyFont="1" applyFill="1" applyBorder="1" applyAlignment="1" applyProtection="1">
      <alignment horizontal="left" vertical="center" wrapText="1"/>
      <protection locked="0"/>
    </xf>
    <xf numFmtId="0" fontId="2" fillId="2" borderId="0" xfId="11" applyFont="1" applyFill="1" applyBorder="1" applyAlignment="1" applyProtection="1">
      <alignment horizontal="center" vertical="center" wrapText="1"/>
      <protection locked="0"/>
    </xf>
    <xf numFmtId="0" fontId="9" fillId="0" borderId="0" xfId="11" applyFont="1" applyFill="1" applyBorder="1" applyAlignment="1" applyProtection="1">
      <alignment horizontal="center" vertical="center" wrapText="1"/>
      <protection locked="0"/>
    </xf>
    <xf numFmtId="0" fontId="10" fillId="2" borderId="0" xfId="11" applyFont="1" applyFill="1" applyBorder="1" applyAlignment="1" applyProtection="1">
      <alignment horizontal="center" vertical="center" wrapText="1"/>
      <protection locked="0"/>
    </xf>
    <xf numFmtId="0" fontId="2" fillId="2" borderId="1" xfId="6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68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179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68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179" fontId="10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68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179" fontId="10" fillId="2" borderId="1" xfId="11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1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8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11" applyNumberFormat="1" applyFont="1" applyFill="1" applyBorder="1" applyAlignment="1" applyProtection="1">
      <alignment horizontal="center" vertical="center" wrapText="1"/>
      <protection locked="0"/>
    </xf>
    <xf numFmtId="177" fontId="10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6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0" applyFont="1" applyFill="1" applyAlignment="1">
      <alignment vertical="center"/>
    </xf>
    <xf numFmtId="0" fontId="11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58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0" fillId="0" borderId="0" xfId="50" applyFont="1" applyFill="1" applyAlignment="1">
      <alignment horizontal="left" vertical="center"/>
    </xf>
    <xf numFmtId="0" fontId="0" fillId="0" borderId="0" xfId="50" applyFont="1" applyFill="1" applyAlignment="1">
      <alignment horizontal="center" vertical="center"/>
    </xf>
    <xf numFmtId="0" fontId="13" fillId="0" borderId="0" xfId="50" applyFont="1" applyFill="1" applyAlignment="1">
      <alignment horizontal="center" vertical="center"/>
    </xf>
    <xf numFmtId="0" fontId="14" fillId="0" borderId="0" xfId="50" applyFont="1" applyFill="1" applyAlignment="1">
      <alignment horizontal="right"/>
    </xf>
    <xf numFmtId="0" fontId="0" fillId="0" borderId="9" xfId="50" applyFont="1" applyFill="1" applyBorder="1" applyAlignment="1">
      <alignment vertical="center"/>
    </xf>
    <xf numFmtId="0" fontId="0" fillId="0" borderId="17" xfId="50" applyFont="1" applyFill="1" applyBorder="1" applyAlignment="1">
      <alignment vertical="center"/>
    </xf>
    <xf numFmtId="0" fontId="15" fillId="0" borderId="9" xfId="50" applyFont="1" applyFill="1" applyBorder="1" applyAlignment="1">
      <alignment horizontal="center" vertical="center"/>
    </xf>
    <xf numFmtId="0" fontId="16" fillId="0" borderId="0" xfId="50" applyFont="1" applyFill="1" applyAlignment="1">
      <alignment vertical="center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47" xfId="66"/>
    <cellStyle name="常规 5" xfId="67"/>
    <cellStyle name="样式 1" xfId="68"/>
    <cellStyle name="样式 1 10" xfId="69"/>
    <cellStyle name="样式 1 2" xfId="70"/>
    <cellStyle name="样式 1 3" xfId="71"/>
    <cellStyle name="样式 1 5 2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8.xml"/><Relationship Id="rId13" Type="http://schemas.openxmlformats.org/officeDocument/2006/relationships/externalLink" Target="externalLinks/externalLink7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6" Type="http://schemas.openxmlformats.org/officeDocument/2006/relationships/image" Target="../media/image56.emf"/><Relationship Id="rId55" Type="http://schemas.openxmlformats.org/officeDocument/2006/relationships/image" Target="../media/image55.emf"/><Relationship Id="rId54" Type="http://schemas.openxmlformats.org/officeDocument/2006/relationships/image" Target="../media/image54.emf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emf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wmf"/><Relationship Id="rId44" Type="http://schemas.openxmlformats.org/officeDocument/2006/relationships/image" Target="../media/image44.png"/><Relationship Id="rId43" Type="http://schemas.openxmlformats.org/officeDocument/2006/relationships/image" Target="../media/image43.wmf"/><Relationship Id="rId42" Type="http://schemas.openxmlformats.org/officeDocument/2006/relationships/image" Target="../media/image42.wmf"/><Relationship Id="rId41" Type="http://schemas.openxmlformats.org/officeDocument/2006/relationships/image" Target="../media/image41.wmf"/><Relationship Id="rId40" Type="http://schemas.openxmlformats.org/officeDocument/2006/relationships/image" Target="../media/image40.wmf"/><Relationship Id="rId4" Type="http://schemas.openxmlformats.org/officeDocument/2006/relationships/image" Target="../media/image4.emf"/><Relationship Id="rId39" Type="http://schemas.openxmlformats.org/officeDocument/2006/relationships/image" Target="../media/image39.wmf"/><Relationship Id="rId38" Type="http://schemas.openxmlformats.org/officeDocument/2006/relationships/image" Target="../media/image38.wmf"/><Relationship Id="rId37" Type="http://schemas.openxmlformats.org/officeDocument/2006/relationships/image" Target="../media/image37.wmf"/><Relationship Id="rId36" Type="http://schemas.openxmlformats.org/officeDocument/2006/relationships/image" Target="../media/image36.wmf"/><Relationship Id="rId35" Type="http://schemas.openxmlformats.org/officeDocument/2006/relationships/image" Target="../media/image35.wmf"/><Relationship Id="rId34" Type="http://schemas.openxmlformats.org/officeDocument/2006/relationships/image" Target="../media/image34.wmf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emf"/><Relationship Id="rId29" Type="http://schemas.openxmlformats.org/officeDocument/2006/relationships/image" Target="../media/image29.png"/><Relationship Id="rId28" Type="http://schemas.openxmlformats.org/officeDocument/2006/relationships/image" Target="../media/image28.emf"/><Relationship Id="rId27" Type="http://schemas.openxmlformats.org/officeDocument/2006/relationships/image" Target="../media/image27.png"/><Relationship Id="rId26" Type="http://schemas.openxmlformats.org/officeDocument/2006/relationships/image" Target="../media/image26.wmf"/><Relationship Id="rId25" Type="http://schemas.openxmlformats.org/officeDocument/2006/relationships/image" Target="../media/image25.wmf"/><Relationship Id="rId24" Type="http://schemas.openxmlformats.org/officeDocument/2006/relationships/image" Target="../media/image24.wmf"/><Relationship Id="rId23" Type="http://schemas.openxmlformats.org/officeDocument/2006/relationships/image" Target="../media/image23.wmf"/><Relationship Id="rId22" Type="http://schemas.openxmlformats.org/officeDocument/2006/relationships/image" Target="../media/image22.wmf"/><Relationship Id="rId21" Type="http://schemas.openxmlformats.org/officeDocument/2006/relationships/image" Target="../media/image21.wmf"/><Relationship Id="rId20" Type="http://schemas.openxmlformats.org/officeDocument/2006/relationships/image" Target="../media/image20.wmf"/><Relationship Id="rId2" Type="http://schemas.openxmlformats.org/officeDocument/2006/relationships/image" Target="../media/image2.png"/><Relationship Id="rId19" Type="http://schemas.openxmlformats.org/officeDocument/2006/relationships/image" Target="../media/image19.wmf"/><Relationship Id="rId18" Type="http://schemas.openxmlformats.org/officeDocument/2006/relationships/image" Target="../media/image18.w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65.jpeg"/><Relationship Id="rId8" Type="http://schemas.openxmlformats.org/officeDocument/2006/relationships/image" Target="../media/image64.png"/><Relationship Id="rId7" Type="http://schemas.openxmlformats.org/officeDocument/2006/relationships/image" Target="../media/image63.png"/><Relationship Id="rId6" Type="http://schemas.openxmlformats.org/officeDocument/2006/relationships/image" Target="../media/image62.png"/><Relationship Id="rId5" Type="http://schemas.openxmlformats.org/officeDocument/2006/relationships/image" Target="../media/image61.png"/><Relationship Id="rId4" Type="http://schemas.openxmlformats.org/officeDocument/2006/relationships/image" Target="../media/image60.emf"/><Relationship Id="rId3" Type="http://schemas.openxmlformats.org/officeDocument/2006/relationships/image" Target="../media/image59.png"/><Relationship Id="rId2" Type="http://schemas.openxmlformats.org/officeDocument/2006/relationships/image" Target="../media/image58.png"/><Relationship Id="rId18" Type="http://schemas.openxmlformats.org/officeDocument/2006/relationships/image" Target="../media/image74.jpeg"/><Relationship Id="rId17" Type="http://schemas.openxmlformats.org/officeDocument/2006/relationships/image" Target="../media/image73.emf"/><Relationship Id="rId16" Type="http://schemas.openxmlformats.org/officeDocument/2006/relationships/image" Target="../media/image72.jpeg"/><Relationship Id="rId15" Type="http://schemas.openxmlformats.org/officeDocument/2006/relationships/image" Target="../media/image71.png"/><Relationship Id="rId14" Type="http://schemas.openxmlformats.org/officeDocument/2006/relationships/image" Target="../media/image70.jpeg"/><Relationship Id="rId13" Type="http://schemas.openxmlformats.org/officeDocument/2006/relationships/image" Target="../media/image69.emf"/><Relationship Id="rId12" Type="http://schemas.openxmlformats.org/officeDocument/2006/relationships/image" Target="../media/image68.emf"/><Relationship Id="rId11" Type="http://schemas.openxmlformats.org/officeDocument/2006/relationships/image" Target="../media/image67.png"/><Relationship Id="rId10" Type="http://schemas.openxmlformats.org/officeDocument/2006/relationships/image" Target="../media/image66.png"/><Relationship Id="rId1" Type="http://schemas.openxmlformats.org/officeDocument/2006/relationships/image" Target="../media/image57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83.emf"/><Relationship Id="rId8" Type="http://schemas.openxmlformats.org/officeDocument/2006/relationships/image" Target="../media/image82.wmf"/><Relationship Id="rId7" Type="http://schemas.openxmlformats.org/officeDocument/2006/relationships/image" Target="../media/image81.wmf"/><Relationship Id="rId6" Type="http://schemas.openxmlformats.org/officeDocument/2006/relationships/image" Target="../media/image80.wmf"/><Relationship Id="rId5" Type="http://schemas.openxmlformats.org/officeDocument/2006/relationships/image" Target="../media/image79.wmf"/><Relationship Id="rId4" Type="http://schemas.openxmlformats.org/officeDocument/2006/relationships/image" Target="../media/image78.wmf"/><Relationship Id="rId3" Type="http://schemas.openxmlformats.org/officeDocument/2006/relationships/image" Target="../media/image77.wmf"/><Relationship Id="rId26" Type="http://schemas.openxmlformats.org/officeDocument/2006/relationships/image" Target="../media/image100.wmf"/><Relationship Id="rId25" Type="http://schemas.openxmlformats.org/officeDocument/2006/relationships/image" Target="../media/image99.wmf"/><Relationship Id="rId24" Type="http://schemas.openxmlformats.org/officeDocument/2006/relationships/image" Target="../media/image98.wmf"/><Relationship Id="rId23" Type="http://schemas.openxmlformats.org/officeDocument/2006/relationships/image" Target="../media/image97.wmf"/><Relationship Id="rId22" Type="http://schemas.openxmlformats.org/officeDocument/2006/relationships/image" Target="../media/image96.wmf"/><Relationship Id="rId21" Type="http://schemas.openxmlformats.org/officeDocument/2006/relationships/image" Target="../media/image95.wmf"/><Relationship Id="rId20" Type="http://schemas.openxmlformats.org/officeDocument/2006/relationships/image" Target="../media/image94.emf"/><Relationship Id="rId2" Type="http://schemas.openxmlformats.org/officeDocument/2006/relationships/image" Target="../media/image76.emf"/><Relationship Id="rId19" Type="http://schemas.openxmlformats.org/officeDocument/2006/relationships/image" Target="../media/image93.emf"/><Relationship Id="rId18" Type="http://schemas.openxmlformats.org/officeDocument/2006/relationships/image" Target="../media/image92.wmf"/><Relationship Id="rId17" Type="http://schemas.openxmlformats.org/officeDocument/2006/relationships/image" Target="../media/image91.emf"/><Relationship Id="rId16" Type="http://schemas.openxmlformats.org/officeDocument/2006/relationships/image" Target="../media/image90.emf"/><Relationship Id="rId15" Type="http://schemas.openxmlformats.org/officeDocument/2006/relationships/image" Target="../media/image89.wmf"/><Relationship Id="rId14" Type="http://schemas.openxmlformats.org/officeDocument/2006/relationships/image" Target="../media/image88.emf"/><Relationship Id="rId13" Type="http://schemas.openxmlformats.org/officeDocument/2006/relationships/image" Target="../media/image87.wmf"/><Relationship Id="rId12" Type="http://schemas.openxmlformats.org/officeDocument/2006/relationships/image" Target="../media/image86.wmf"/><Relationship Id="rId11" Type="http://schemas.openxmlformats.org/officeDocument/2006/relationships/image" Target="../media/image85.emf"/><Relationship Id="rId10" Type="http://schemas.openxmlformats.org/officeDocument/2006/relationships/image" Target="../media/image84.wmf"/><Relationship Id="rId1" Type="http://schemas.openxmlformats.org/officeDocument/2006/relationships/image" Target="../media/image7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77788</xdr:colOff>
      <xdr:row>25</xdr:row>
      <xdr:rowOff>127898</xdr:rowOff>
    </xdr:from>
    <xdr:to>
      <xdr:col>6</xdr:col>
      <xdr:colOff>293788</xdr:colOff>
      <xdr:row>25</xdr:row>
      <xdr:rowOff>348575</xdr:rowOff>
    </xdr:to>
    <xdr:pic>
      <xdr:nvPicPr>
        <xdr:cNvPr id="580" name="图片 5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20970" y="8649335"/>
          <a:ext cx="21590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68263</xdr:colOff>
      <xdr:row>23</xdr:row>
      <xdr:rowOff>76835</xdr:rowOff>
    </xdr:from>
    <xdr:to>
      <xdr:col>6</xdr:col>
      <xdr:colOff>284263</xdr:colOff>
      <xdr:row>23</xdr:row>
      <xdr:rowOff>256716</xdr:rowOff>
    </xdr:to>
    <xdr:pic>
      <xdr:nvPicPr>
        <xdr:cNvPr id="583" name="图片 5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11445" y="7683500"/>
          <a:ext cx="2159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105728</xdr:colOff>
      <xdr:row>22</xdr:row>
      <xdr:rowOff>66675</xdr:rowOff>
    </xdr:from>
    <xdr:to>
      <xdr:col>6</xdr:col>
      <xdr:colOff>321628</xdr:colOff>
      <xdr:row>22</xdr:row>
      <xdr:rowOff>323215</xdr:rowOff>
    </xdr:to>
    <xdr:pic>
      <xdr:nvPicPr>
        <xdr:cNvPr id="584" name="图片 58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910" y="7330440"/>
          <a:ext cx="215900" cy="256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105728</xdr:colOff>
      <xdr:row>20</xdr:row>
      <xdr:rowOff>57150</xdr:rowOff>
    </xdr:from>
    <xdr:to>
      <xdr:col>6</xdr:col>
      <xdr:colOff>393383</xdr:colOff>
      <xdr:row>20</xdr:row>
      <xdr:rowOff>379730</xdr:rowOff>
    </xdr:to>
    <xdr:pic>
      <xdr:nvPicPr>
        <xdr:cNvPr id="585" name="图片 58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910" y="6558915"/>
          <a:ext cx="287655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143828</xdr:colOff>
      <xdr:row>21</xdr:row>
      <xdr:rowOff>76200</xdr:rowOff>
    </xdr:from>
    <xdr:to>
      <xdr:col>6</xdr:col>
      <xdr:colOff>359728</xdr:colOff>
      <xdr:row>21</xdr:row>
      <xdr:rowOff>320040</xdr:rowOff>
    </xdr:to>
    <xdr:pic>
      <xdr:nvPicPr>
        <xdr:cNvPr id="586" name="图片 58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7010" y="6958965"/>
          <a:ext cx="2159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147264</xdr:colOff>
      <xdr:row>26</xdr:row>
      <xdr:rowOff>23047</xdr:rowOff>
    </xdr:from>
    <xdr:to>
      <xdr:col>6</xdr:col>
      <xdr:colOff>434919</xdr:colOff>
      <xdr:row>26</xdr:row>
      <xdr:rowOff>372932</xdr:rowOff>
    </xdr:to>
    <xdr:pic>
      <xdr:nvPicPr>
        <xdr:cNvPr id="587" name="图片 586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0185" y="8925560"/>
          <a:ext cx="287655" cy="349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35243</xdr:colOff>
      <xdr:row>24</xdr:row>
      <xdr:rowOff>41910</xdr:rowOff>
    </xdr:from>
    <xdr:to>
      <xdr:col>6</xdr:col>
      <xdr:colOff>323533</xdr:colOff>
      <xdr:row>24</xdr:row>
      <xdr:rowOff>297180</xdr:rowOff>
    </xdr:to>
    <xdr:pic>
      <xdr:nvPicPr>
        <xdr:cNvPr id="588" name="图片 58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8425" y="8056245"/>
          <a:ext cx="288290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151095</xdr:colOff>
      <xdr:row>29</xdr:row>
      <xdr:rowOff>138505</xdr:rowOff>
    </xdr:from>
    <xdr:to>
      <xdr:col>6</xdr:col>
      <xdr:colOff>367095</xdr:colOff>
      <xdr:row>29</xdr:row>
      <xdr:rowOff>317799</xdr:rowOff>
    </xdr:to>
    <xdr:pic>
      <xdr:nvPicPr>
        <xdr:cNvPr id="590" name="图片 58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3995" y="10184130"/>
          <a:ext cx="216535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147955</xdr:colOff>
      <xdr:row>28</xdr:row>
      <xdr:rowOff>158825</xdr:rowOff>
    </xdr:from>
    <xdr:to>
      <xdr:col>6</xdr:col>
      <xdr:colOff>363955</xdr:colOff>
      <xdr:row>28</xdr:row>
      <xdr:rowOff>338119</xdr:rowOff>
    </xdr:to>
    <xdr:pic>
      <xdr:nvPicPr>
        <xdr:cNvPr id="591" name="图片 590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1455" y="9823450"/>
          <a:ext cx="215900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27</xdr:row>
      <xdr:rowOff>66675</xdr:rowOff>
    </xdr:from>
    <xdr:to>
      <xdr:col>6</xdr:col>
      <xdr:colOff>303630</xdr:colOff>
      <xdr:row>27</xdr:row>
      <xdr:rowOff>245969</xdr:rowOff>
    </xdr:to>
    <xdr:pic>
      <xdr:nvPicPr>
        <xdr:cNvPr id="592" name="图片 591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1130" y="9350375"/>
          <a:ext cx="215900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247650</xdr:colOff>
      <xdr:row>31</xdr:row>
      <xdr:rowOff>76200</xdr:rowOff>
    </xdr:from>
    <xdr:to>
      <xdr:col>6</xdr:col>
      <xdr:colOff>390525</xdr:colOff>
      <xdr:row>31</xdr:row>
      <xdr:rowOff>323850</xdr:rowOff>
    </xdr:to>
    <xdr:pic>
      <xdr:nvPicPr>
        <xdr:cNvPr id="593" name="图片 2"/>
        <xdr:cNvPicPr preferRelativeResize="0">
          <a:picLocks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1150" y="1088390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257175</xdr:colOff>
      <xdr:row>32</xdr:row>
      <xdr:rowOff>76200</xdr:rowOff>
    </xdr:from>
    <xdr:to>
      <xdr:col>6</xdr:col>
      <xdr:colOff>400050</xdr:colOff>
      <xdr:row>32</xdr:row>
      <xdr:rowOff>323850</xdr:rowOff>
    </xdr:to>
    <xdr:pic>
      <xdr:nvPicPr>
        <xdr:cNvPr id="594" name="图片 3"/>
        <xdr:cNvPicPr preferRelativeResize="0">
          <a:picLocks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00675" y="1126490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200025</xdr:colOff>
      <xdr:row>33</xdr:row>
      <xdr:rowOff>38100</xdr:rowOff>
    </xdr:from>
    <xdr:to>
      <xdr:col>6</xdr:col>
      <xdr:colOff>342900</xdr:colOff>
      <xdr:row>33</xdr:row>
      <xdr:rowOff>285750</xdr:rowOff>
    </xdr:to>
    <xdr:pic>
      <xdr:nvPicPr>
        <xdr:cNvPr id="595" name="图片 4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3525" y="1160780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35</xdr:row>
      <xdr:rowOff>19050</xdr:rowOff>
    </xdr:from>
    <xdr:to>
      <xdr:col>6</xdr:col>
      <xdr:colOff>285750</xdr:colOff>
      <xdr:row>35</xdr:row>
      <xdr:rowOff>266700</xdr:rowOff>
    </xdr:to>
    <xdr:pic>
      <xdr:nvPicPr>
        <xdr:cNvPr id="596" name="图片 5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6375" y="1235075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266700</xdr:colOff>
      <xdr:row>37</xdr:row>
      <xdr:rowOff>28575</xdr:rowOff>
    </xdr:from>
    <xdr:to>
      <xdr:col>6</xdr:col>
      <xdr:colOff>409575</xdr:colOff>
      <xdr:row>37</xdr:row>
      <xdr:rowOff>276225</xdr:rowOff>
    </xdr:to>
    <xdr:pic>
      <xdr:nvPicPr>
        <xdr:cNvPr id="597" name="图片 6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0200" y="13122275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34</xdr:row>
      <xdr:rowOff>104775</xdr:rowOff>
    </xdr:from>
    <xdr:to>
      <xdr:col>6</xdr:col>
      <xdr:colOff>352425</xdr:colOff>
      <xdr:row>34</xdr:row>
      <xdr:rowOff>352425</xdr:rowOff>
    </xdr:to>
    <xdr:pic>
      <xdr:nvPicPr>
        <xdr:cNvPr id="599" name="图片 8"/>
        <xdr:cNvPicPr preferRelativeResize="0">
          <a:picLocks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3050" y="12055475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36</xdr:row>
      <xdr:rowOff>38100</xdr:rowOff>
    </xdr:from>
    <xdr:to>
      <xdr:col>6</xdr:col>
      <xdr:colOff>314325</xdr:colOff>
      <xdr:row>36</xdr:row>
      <xdr:rowOff>285750</xdr:rowOff>
    </xdr:to>
    <xdr:pic>
      <xdr:nvPicPr>
        <xdr:cNvPr id="600" name="图片 9"/>
        <xdr:cNvPicPr preferRelativeResize="0">
          <a:picLocks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1275080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38</xdr:row>
      <xdr:rowOff>57150</xdr:rowOff>
    </xdr:from>
    <xdr:to>
      <xdr:col>6</xdr:col>
      <xdr:colOff>390525</xdr:colOff>
      <xdr:row>38</xdr:row>
      <xdr:rowOff>238125</xdr:rowOff>
    </xdr:to>
    <xdr:pic>
      <xdr:nvPicPr>
        <xdr:cNvPr id="602" name="图片 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6375" y="1353185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39</xdr:row>
      <xdr:rowOff>9525</xdr:rowOff>
    </xdr:from>
    <xdr:to>
      <xdr:col>6</xdr:col>
      <xdr:colOff>447675</xdr:colOff>
      <xdr:row>39</xdr:row>
      <xdr:rowOff>238125</xdr:rowOff>
    </xdr:to>
    <xdr:pic>
      <xdr:nvPicPr>
        <xdr:cNvPr id="603" name="图片 25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6375" y="138652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40</xdr:row>
      <xdr:rowOff>28575</xdr:rowOff>
    </xdr:from>
    <xdr:to>
      <xdr:col>6</xdr:col>
      <xdr:colOff>400050</xdr:colOff>
      <xdr:row>40</xdr:row>
      <xdr:rowOff>276225</xdr:rowOff>
    </xdr:to>
    <xdr:pic>
      <xdr:nvPicPr>
        <xdr:cNvPr id="604" name="图片 26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14265275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41</xdr:row>
      <xdr:rowOff>47625</xdr:rowOff>
    </xdr:from>
    <xdr:to>
      <xdr:col>6</xdr:col>
      <xdr:colOff>542925</xdr:colOff>
      <xdr:row>41</xdr:row>
      <xdr:rowOff>304800</xdr:rowOff>
    </xdr:to>
    <xdr:pic>
      <xdr:nvPicPr>
        <xdr:cNvPr id="605" name="图片 27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8300" y="14665325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295275</xdr:colOff>
      <xdr:row>44</xdr:row>
      <xdr:rowOff>85725</xdr:rowOff>
    </xdr:from>
    <xdr:to>
      <xdr:col>6</xdr:col>
      <xdr:colOff>561975</xdr:colOff>
      <xdr:row>44</xdr:row>
      <xdr:rowOff>304800</xdr:rowOff>
    </xdr:to>
    <xdr:pic>
      <xdr:nvPicPr>
        <xdr:cNvPr id="606" name="图片 28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38775" y="15846425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238125</xdr:colOff>
      <xdr:row>45</xdr:row>
      <xdr:rowOff>95250</xdr:rowOff>
    </xdr:from>
    <xdr:to>
      <xdr:col>6</xdr:col>
      <xdr:colOff>533400</xdr:colOff>
      <xdr:row>45</xdr:row>
      <xdr:rowOff>352425</xdr:rowOff>
    </xdr:to>
    <xdr:pic>
      <xdr:nvPicPr>
        <xdr:cNvPr id="607" name="图片 29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1625" y="16236950"/>
          <a:ext cx="295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46</xdr:row>
      <xdr:rowOff>9525</xdr:rowOff>
    </xdr:from>
    <xdr:to>
      <xdr:col>6</xdr:col>
      <xdr:colOff>342900</xdr:colOff>
      <xdr:row>46</xdr:row>
      <xdr:rowOff>257175</xdr:rowOff>
    </xdr:to>
    <xdr:pic>
      <xdr:nvPicPr>
        <xdr:cNvPr id="608" name="图片 30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2075" y="16532225"/>
          <a:ext cx="3143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47</xdr:row>
      <xdr:rowOff>114300</xdr:rowOff>
    </xdr:from>
    <xdr:to>
      <xdr:col>6</xdr:col>
      <xdr:colOff>428625</xdr:colOff>
      <xdr:row>47</xdr:row>
      <xdr:rowOff>323850</xdr:rowOff>
    </xdr:to>
    <xdr:pic>
      <xdr:nvPicPr>
        <xdr:cNvPr id="609" name="图片 31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17018000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42</xdr:row>
      <xdr:rowOff>47625</xdr:rowOff>
    </xdr:from>
    <xdr:to>
      <xdr:col>6</xdr:col>
      <xdr:colOff>390525</xdr:colOff>
      <xdr:row>42</xdr:row>
      <xdr:rowOff>266700</xdr:rowOff>
    </xdr:to>
    <xdr:pic>
      <xdr:nvPicPr>
        <xdr:cNvPr id="611" name="图片 35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5425" y="1504632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43</xdr:row>
      <xdr:rowOff>57150</xdr:rowOff>
    </xdr:from>
    <xdr:to>
      <xdr:col>6</xdr:col>
      <xdr:colOff>495300</xdr:colOff>
      <xdr:row>43</xdr:row>
      <xdr:rowOff>314325</xdr:rowOff>
    </xdr:to>
    <xdr:pic>
      <xdr:nvPicPr>
        <xdr:cNvPr id="613" name="图片 37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5425" y="15436850"/>
          <a:ext cx="3333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48</xdr:row>
      <xdr:rowOff>66675</xdr:rowOff>
    </xdr:from>
    <xdr:to>
      <xdr:col>6</xdr:col>
      <xdr:colOff>447675</xdr:colOff>
      <xdr:row>48</xdr:row>
      <xdr:rowOff>314325</xdr:rowOff>
    </xdr:to>
    <xdr:pic>
      <xdr:nvPicPr>
        <xdr:cNvPr id="615" name="Picture 16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275" y="17351375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55</xdr:row>
      <xdr:rowOff>180975</xdr:rowOff>
    </xdr:from>
    <xdr:to>
      <xdr:col>6</xdr:col>
      <xdr:colOff>295275</xdr:colOff>
      <xdr:row>55</xdr:row>
      <xdr:rowOff>180975</xdr:rowOff>
    </xdr:to>
    <xdr:pic>
      <xdr:nvPicPr>
        <xdr:cNvPr id="630" name="图片 9"/>
        <xdr:cNvPicPr>
          <a:picLocks noChangeAspect="1"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3500" y="20132675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52</xdr:row>
      <xdr:rowOff>57150</xdr:rowOff>
    </xdr:from>
    <xdr:to>
      <xdr:col>6</xdr:col>
      <xdr:colOff>342900</xdr:colOff>
      <xdr:row>52</xdr:row>
      <xdr:rowOff>285750</xdr:rowOff>
    </xdr:to>
    <xdr:pic>
      <xdr:nvPicPr>
        <xdr:cNvPr id="631" name="图片 2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225" y="1886585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55</xdr:row>
      <xdr:rowOff>85725</xdr:rowOff>
    </xdr:from>
    <xdr:to>
      <xdr:col>6</xdr:col>
      <xdr:colOff>419100</xdr:colOff>
      <xdr:row>55</xdr:row>
      <xdr:rowOff>323850</xdr:rowOff>
    </xdr:to>
    <xdr:pic>
      <xdr:nvPicPr>
        <xdr:cNvPr id="635" name="图片 6"/>
        <xdr:cNvPicPr>
          <a:picLocks noChangeAspect="1"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5900" y="2003742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51</xdr:row>
      <xdr:rowOff>57150</xdr:rowOff>
    </xdr:from>
    <xdr:to>
      <xdr:col>6</xdr:col>
      <xdr:colOff>361950</xdr:colOff>
      <xdr:row>51</xdr:row>
      <xdr:rowOff>285750</xdr:rowOff>
    </xdr:to>
    <xdr:pic>
      <xdr:nvPicPr>
        <xdr:cNvPr id="636" name="图片 1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1848485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54</xdr:row>
      <xdr:rowOff>57150</xdr:rowOff>
    </xdr:from>
    <xdr:to>
      <xdr:col>6</xdr:col>
      <xdr:colOff>352425</xdr:colOff>
      <xdr:row>54</xdr:row>
      <xdr:rowOff>323850</xdr:rowOff>
    </xdr:to>
    <xdr:pic>
      <xdr:nvPicPr>
        <xdr:cNvPr id="637" name="图片 5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19627850"/>
          <a:ext cx="228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50165</xdr:colOff>
      <xdr:row>56</xdr:row>
      <xdr:rowOff>76200</xdr:rowOff>
    </xdr:from>
    <xdr:to>
      <xdr:col>7</xdr:col>
      <xdr:colOff>3175</xdr:colOff>
      <xdr:row>57</xdr:row>
      <xdr:rowOff>12065</xdr:rowOff>
    </xdr:to>
    <xdr:pic>
      <xdr:nvPicPr>
        <xdr:cNvPr id="50" name="图片 49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193665" y="20408900"/>
          <a:ext cx="534035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89535</xdr:colOff>
      <xdr:row>57</xdr:row>
      <xdr:rowOff>48895</xdr:rowOff>
    </xdr:from>
    <xdr:to>
      <xdr:col>6</xdr:col>
      <xdr:colOff>452120</xdr:colOff>
      <xdr:row>57</xdr:row>
      <xdr:rowOff>365125</xdr:rowOff>
    </xdr:to>
    <xdr:pic>
      <xdr:nvPicPr>
        <xdr:cNvPr id="51" name="图片 50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233035" y="20762595"/>
          <a:ext cx="362585" cy="31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86995</xdr:colOff>
      <xdr:row>58</xdr:row>
      <xdr:rowOff>38100</xdr:rowOff>
    </xdr:from>
    <xdr:to>
      <xdr:col>6</xdr:col>
      <xdr:colOff>481965</xdr:colOff>
      <xdr:row>58</xdr:row>
      <xdr:rowOff>356870</xdr:rowOff>
    </xdr:to>
    <xdr:pic>
      <xdr:nvPicPr>
        <xdr:cNvPr id="52" name="图片 51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230495" y="21132800"/>
          <a:ext cx="394970" cy="31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128905</xdr:colOff>
      <xdr:row>59</xdr:row>
      <xdr:rowOff>55880</xdr:rowOff>
    </xdr:from>
    <xdr:to>
      <xdr:col>6</xdr:col>
      <xdr:colOff>408940</xdr:colOff>
      <xdr:row>59</xdr:row>
      <xdr:rowOff>358140</xdr:rowOff>
    </xdr:to>
    <xdr:pic>
      <xdr:nvPicPr>
        <xdr:cNvPr id="53" name="图片 52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272405" y="21531580"/>
          <a:ext cx="280035" cy="30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47625</xdr:colOff>
      <xdr:row>61</xdr:row>
      <xdr:rowOff>59055</xdr:rowOff>
    </xdr:from>
    <xdr:to>
      <xdr:col>7</xdr:col>
      <xdr:colOff>3175</xdr:colOff>
      <xdr:row>61</xdr:row>
      <xdr:rowOff>330835</xdr:rowOff>
    </xdr:to>
    <xdr:pic>
      <xdr:nvPicPr>
        <xdr:cNvPr id="54" name="图片 53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191125" y="22296755"/>
          <a:ext cx="536575" cy="271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128905</xdr:colOff>
      <xdr:row>62</xdr:row>
      <xdr:rowOff>41910</xdr:rowOff>
    </xdr:from>
    <xdr:to>
      <xdr:col>6</xdr:col>
      <xdr:colOff>465455</xdr:colOff>
      <xdr:row>62</xdr:row>
      <xdr:rowOff>332105</xdr:rowOff>
    </xdr:to>
    <xdr:pic>
      <xdr:nvPicPr>
        <xdr:cNvPr id="55" name="图片 54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5272405" y="22660610"/>
          <a:ext cx="33655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148590</xdr:colOff>
      <xdr:row>65</xdr:row>
      <xdr:rowOff>83820</xdr:rowOff>
    </xdr:from>
    <xdr:to>
      <xdr:col>6</xdr:col>
      <xdr:colOff>490855</xdr:colOff>
      <xdr:row>65</xdr:row>
      <xdr:rowOff>378460</xdr:rowOff>
    </xdr:to>
    <xdr:pic>
      <xdr:nvPicPr>
        <xdr:cNvPr id="56" name="图片 5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5292090" y="23845520"/>
          <a:ext cx="342265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71120</xdr:colOff>
      <xdr:row>66</xdr:row>
      <xdr:rowOff>73660</xdr:rowOff>
    </xdr:from>
    <xdr:to>
      <xdr:col>6</xdr:col>
      <xdr:colOff>501650</xdr:colOff>
      <xdr:row>66</xdr:row>
      <xdr:rowOff>351790</xdr:rowOff>
    </xdr:to>
    <xdr:pic>
      <xdr:nvPicPr>
        <xdr:cNvPr id="57" name="图片 56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5214620" y="24216360"/>
          <a:ext cx="43053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55245</xdr:colOff>
      <xdr:row>67</xdr:row>
      <xdr:rowOff>374015</xdr:rowOff>
    </xdr:from>
    <xdr:to>
      <xdr:col>6</xdr:col>
      <xdr:colOff>572770</xdr:colOff>
      <xdr:row>68</xdr:row>
      <xdr:rowOff>337185</xdr:rowOff>
    </xdr:to>
    <xdr:pic>
      <xdr:nvPicPr>
        <xdr:cNvPr id="58" name="图片 57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198745" y="24897715"/>
          <a:ext cx="517525" cy="344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208280</xdr:colOff>
      <xdr:row>69</xdr:row>
      <xdr:rowOff>33020</xdr:rowOff>
    </xdr:from>
    <xdr:to>
      <xdr:col>6</xdr:col>
      <xdr:colOff>532130</xdr:colOff>
      <xdr:row>69</xdr:row>
      <xdr:rowOff>325755</xdr:rowOff>
    </xdr:to>
    <xdr:pic>
      <xdr:nvPicPr>
        <xdr:cNvPr id="59" name="图片 58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5351780" y="25318720"/>
          <a:ext cx="32385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148590</xdr:colOff>
      <xdr:row>69</xdr:row>
      <xdr:rowOff>375285</xdr:rowOff>
    </xdr:from>
    <xdr:to>
      <xdr:col>6</xdr:col>
      <xdr:colOff>472440</xdr:colOff>
      <xdr:row>70</xdr:row>
      <xdr:rowOff>294640</xdr:rowOff>
    </xdr:to>
    <xdr:pic>
      <xdr:nvPicPr>
        <xdr:cNvPr id="60" name="图片 59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5292090" y="25660985"/>
          <a:ext cx="323850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107950</xdr:colOff>
      <xdr:row>71</xdr:row>
      <xdr:rowOff>55880</xdr:rowOff>
    </xdr:from>
    <xdr:to>
      <xdr:col>6</xdr:col>
      <xdr:colOff>456565</xdr:colOff>
      <xdr:row>71</xdr:row>
      <xdr:rowOff>334645</xdr:rowOff>
    </xdr:to>
    <xdr:pic>
      <xdr:nvPicPr>
        <xdr:cNvPr id="61" name="图片 60" descr="1583574708(1)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5251450" y="26103580"/>
          <a:ext cx="34861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139700</xdr:colOff>
      <xdr:row>67</xdr:row>
      <xdr:rowOff>34925</xdr:rowOff>
    </xdr:from>
    <xdr:to>
      <xdr:col>6</xdr:col>
      <xdr:colOff>534035</xdr:colOff>
      <xdr:row>67</xdr:row>
      <xdr:rowOff>359410</xdr:rowOff>
    </xdr:to>
    <xdr:pic>
      <xdr:nvPicPr>
        <xdr:cNvPr id="62" name="图片 61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5283200" y="24558625"/>
          <a:ext cx="39433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71755</xdr:colOff>
      <xdr:row>60</xdr:row>
      <xdr:rowOff>34290</xdr:rowOff>
    </xdr:from>
    <xdr:to>
      <xdr:col>6</xdr:col>
      <xdr:colOff>377825</xdr:colOff>
      <xdr:row>60</xdr:row>
      <xdr:rowOff>290195</xdr:rowOff>
    </xdr:to>
    <xdr:pic>
      <xdr:nvPicPr>
        <xdr:cNvPr id="63" name="图片 3" descr="1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5215255" y="21890990"/>
          <a:ext cx="306070" cy="255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107950</xdr:colOff>
      <xdr:row>63</xdr:row>
      <xdr:rowOff>40640</xdr:rowOff>
    </xdr:from>
    <xdr:to>
      <xdr:col>6</xdr:col>
      <xdr:colOff>502285</xdr:colOff>
      <xdr:row>63</xdr:row>
      <xdr:rowOff>370205</xdr:rowOff>
    </xdr:to>
    <xdr:pic>
      <xdr:nvPicPr>
        <xdr:cNvPr id="64" name="图片 4" descr="2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5251450" y="23040340"/>
          <a:ext cx="394335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117475</xdr:colOff>
      <xdr:row>64</xdr:row>
      <xdr:rowOff>63500</xdr:rowOff>
    </xdr:from>
    <xdr:to>
      <xdr:col>6</xdr:col>
      <xdr:colOff>467360</xdr:colOff>
      <xdr:row>64</xdr:row>
      <xdr:rowOff>380365</xdr:rowOff>
    </xdr:to>
    <xdr:pic>
      <xdr:nvPicPr>
        <xdr:cNvPr id="65" name="图片 5" descr="3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5260975" y="23444200"/>
          <a:ext cx="349885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117475</xdr:colOff>
      <xdr:row>72</xdr:row>
      <xdr:rowOff>69215</xdr:rowOff>
    </xdr:from>
    <xdr:to>
      <xdr:col>6</xdr:col>
      <xdr:colOff>410845</xdr:colOff>
      <xdr:row>72</xdr:row>
      <xdr:rowOff>325120</xdr:rowOff>
    </xdr:to>
    <xdr:pic>
      <xdr:nvPicPr>
        <xdr:cNvPr id="66" name="图片 27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5260975" y="26497915"/>
          <a:ext cx="293370" cy="255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149860</xdr:colOff>
      <xdr:row>7</xdr:row>
      <xdr:rowOff>44450</xdr:rowOff>
    </xdr:from>
    <xdr:to>
      <xdr:col>6</xdr:col>
      <xdr:colOff>294005</xdr:colOff>
      <xdr:row>7</xdr:row>
      <xdr:rowOff>296545</xdr:rowOff>
    </xdr:to>
    <xdr:pic>
      <xdr:nvPicPr>
        <xdr:cNvPr id="71" name="图片 70"/>
        <xdr:cNvPicPr preferRelativeResize="0">
          <a:picLocks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3360" y="15932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110490</xdr:colOff>
      <xdr:row>8</xdr:row>
      <xdr:rowOff>59055</xdr:rowOff>
    </xdr:from>
    <xdr:to>
      <xdr:col>6</xdr:col>
      <xdr:colOff>254000</xdr:colOff>
      <xdr:row>8</xdr:row>
      <xdr:rowOff>310515</xdr:rowOff>
    </xdr:to>
    <xdr:pic>
      <xdr:nvPicPr>
        <xdr:cNvPr id="72" name="图片 71"/>
        <xdr:cNvPicPr preferRelativeResize="0">
          <a:picLocks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3990" y="198882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12</xdr:row>
      <xdr:rowOff>114300</xdr:rowOff>
    </xdr:from>
    <xdr:to>
      <xdr:col>6</xdr:col>
      <xdr:colOff>455930</xdr:colOff>
      <xdr:row>12</xdr:row>
      <xdr:rowOff>309880</xdr:rowOff>
    </xdr:to>
    <xdr:pic>
      <xdr:nvPicPr>
        <xdr:cNvPr id="73" name="图片 72"/>
        <xdr:cNvPicPr preferRelativeResize="0">
          <a:picLocks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3568065"/>
          <a:ext cx="322580" cy="19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13</xdr:row>
      <xdr:rowOff>95250</xdr:rowOff>
    </xdr:from>
    <xdr:to>
      <xdr:col>6</xdr:col>
      <xdr:colOff>436468</xdr:colOff>
      <xdr:row>13</xdr:row>
      <xdr:rowOff>359345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175" y="3930015"/>
          <a:ext cx="369570" cy="26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149860</xdr:colOff>
      <xdr:row>12</xdr:row>
      <xdr:rowOff>44450</xdr:rowOff>
    </xdr:from>
    <xdr:to>
      <xdr:col>6</xdr:col>
      <xdr:colOff>294005</xdr:colOff>
      <xdr:row>12</xdr:row>
      <xdr:rowOff>296545</xdr:rowOff>
    </xdr:to>
    <xdr:pic>
      <xdr:nvPicPr>
        <xdr:cNvPr id="75" name="图片 74"/>
        <xdr:cNvPicPr preferRelativeResize="0">
          <a:picLocks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3360" y="34982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14</xdr:row>
      <xdr:rowOff>85725</xdr:rowOff>
    </xdr:from>
    <xdr:to>
      <xdr:col>6</xdr:col>
      <xdr:colOff>296545</xdr:colOff>
      <xdr:row>14</xdr:row>
      <xdr:rowOff>337820</xdr:rowOff>
    </xdr:to>
    <xdr:pic>
      <xdr:nvPicPr>
        <xdr:cNvPr id="76" name="图片 75"/>
        <xdr:cNvPicPr preferRelativeResize="0">
          <a:picLocks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5900" y="43014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95885</xdr:colOff>
      <xdr:row>16</xdr:row>
      <xdr:rowOff>35560</xdr:rowOff>
    </xdr:from>
    <xdr:to>
      <xdr:col>6</xdr:col>
      <xdr:colOff>240030</xdr:colOff>
      <xdr:row>16</xdr:row>
      <xdr:rowOff>287655</xdr:rowOff>
    </xdr:to>
    <xdr:pic>
      <xdr:nvPicPr>
        <xdr:cNvPr id="78" name="图片 77"/>
        <xdr:cNvPicPr preferRelativeResize="0">
          <a:picLocks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50133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113030</xdr:colOff>
      <xdr:row>17</xdr:row>
      <xdr:rowOff>66040</xdr:rowOff>
    </xdr:from>
    <xdr:to>
      <xdr:col>6</xdr:col>
      <xdr:colOff>257175</xdr:colOff>
      <xdr:row>17</xdr:row>
      <xdr:rowOff>318135</xdr:rowOff>
    </xdr:to>
    <xdr:pic>
      <xdr:nvPicPr>
        <xdr:cNvPr id="79" name="图片 78"/>
        <xdr:cNvPicPr preferRelativeResize="0">
          <a:picLocks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6530" y="542480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11</xdr:row>
      <xdr:rowOff>114300</xdr:rowOff>
    </xdr:from>
    <xdr:to>
      <xdr:col>6</xdr:col>
      <xdr:colOff>455930</xdr:colOff>
      <xdr:row>11</xdr:row>
      <xdr:rowOff>309880</xdr:rowOff>
    </xdr:to>
    <xdr:pic>
      <xdr:nvPicPr>
        <xdr:cNvPr id="80" name="图片 79"/>
        <xdr:cNvPicPr preferRelativeResize="0">
          <a:picLocks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3187065"/>
          <a:ext cx="322580" cy="19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15</xdr:row>
      <xdr:rowOff>57150</xdr:rowOff>
    </xdr:from>
    <xdr:to>
      <xdr:col>6</xdr:col>
      <xdr:colOff>321945</xdr:colOff>
      <xdr:row>15</xdr:row>
      <xdr:rowOff>292735</xdr:rowOff>
    </xdr:to>
    <xdr:pic>
      <xdr:nvPicPr>
        <xdr:cNvPr id="67" name="图片 66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4653915"/>
          <a:ext cx="26479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39688</xdr:colOff>
      <xdr:row>8</xdr:row>
      <xdr:rowOff>77358</xdr:rowOff>
    </xdr:from>
    <xdr:to>
      <xdr:col>6</xdr:col>
      <xdr:colOff>327688</xdr:colOff>
      <xdr:row>8</xdr:row>
      <xdr:rowOff>360978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82870" y="2006600"/>
          <a:ext cx="28829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7</xdr:row>
      <xdr:rowOff>58103</xdr:rowOff>
    </xdr:from>
    <xdr:to>
      <xdr:col>6</xdr:col>
      <xdr:colOff>389255</xdr:colOff>
      <xdr:row>7</xdr:row>
      <xdr:rowOff>328613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5221605" y="1566545"/>
          <a:ext cx="270510" cy="351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92393</xdr:colOff>
      <xdr:row>9</xdr:row>
      <xdr:rowOff>129129</xdr:rowOff>
    </xdr:from>
    <xdr:to>
      <xdr:col>6</xdr:col>
      <xdr:colOff>308393</xdr:colOff>
      <xdr:row>9</xdr:row>
      <xdr:rowOff>364565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35575" y="2439670"/>
          <a:ext cx="2159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144463</xdr:colOff>
      <xdr:row>10</xdr:row>
      <xdr:rowOff>42769</xdr:rowOff>
    </xdr:from>
    <xdr:to>
      <xdr:col>6</xdr:col>
      <xdr:colOff>350838</xdr:colOff>
      <xdr:row>10</xdr:row>
      <xdr:rowOff>375659</xdr:rowOff>
    </xdr:to>
    <xdr:pic>
      <xdr:nvPicPr>
        <xdr:cNvPr id="5" name="Picture 50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5287645" y="2734310"/>
          <a:ext cx="206375" cy="332740"/>
        </a:xfrm>
        <a:prstGeom prst="rect">
          <a:avLst/>
        </a:prstGeom>
        <a:noFill/>
      </xdr:spPr>
    </xdr:pic>
    <xdr:clientData/>
  </xdr:twoCellAnchor>
  <xdr:twoCellAnchor>
    <xdr:from>
      <xdr:col>6</xdr:col>
      <xdr:colOff>49213</xdr:colOff>
      <xdr:row>11</xdr:row>
      <xdr:rowOff>102609</xdr:rowOff>
    </xdr:from>
    <xdr:to>
      <xdr:col>6</xdr:col>
      <xdr:colOff>337213</xdr:colOff>
      <xdr:row>11</xdr:row>
      <xdr:rowOff>336947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192395" y="3175000"/>
          <a:ext cx="288290" cy="234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125413</xdr:colOff>
      <xdr:row>12</xdr:row>
      <xdr:rowOff>74034</xdr:rowOff>
    </xdr:from>
    <xdr:to>
      <xdr:col>6</xdr:col>
      <xdr:colOff>341413</xdr:colOff>
      <xdr:row>12</xdr:row>
      <xdr:rowOff>316444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268595" y="3527425"/>
          <a:ext cx="215900" cy="242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77788</xdr:colOff>
      <xdr:row>13</xdr:row>
      <xdr:rowOff>159759</xdr:rowOff>
    </xdr:from>
    <xdr:to>
      <xdr:col>6</xdr:col>
      <xdr:colOff>293788</xdr:colOff>
      <xdr:row>13</xdr:row>
      <xdr:rowOff>371343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220970" y="3994150"/>
          <a:ext cx="215900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74613</xdr:colOff>
      <xdr:row>14</xdr:row>
      <xdr:rowOff>189604</xdr:rowOff>
    </xdr:from>
    <xdr:to>
      <xdr:col>6</xdr:col>
      <xdr:colOff>295938</xdr:colOff>
      <xdr:row>14</xdr:row>
      <xdr:rowOff>354688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217795" y="4404995"/>
          <a:ext cx="22161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134938</xdr:colOff>
      <xdr:row>17</xdr:row>
      <xdr:rowOff>136787</xdr:rowOff>
    </xdr:from>
    <xdr:to>
      <xdr:col>6</xdr:col>
      <xdr:colOff>267459</xdr:colOff>
      <xdr:row>17</xdr:row>
      <xdr:rowOff>274107</xdr:rowOff>
    </xdr:to>
    <xdr:pic>
      <xdr:nvPicPr>
        <xdr:cNvPr id="10" name="图片 9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5278120" y="5495290"/>
          <a:ext cx="13271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65088</xdr:colOff>
      <xdr:row>16</xdr:row>
      <xdr:rowOff>114674</xdr:rowOff>
    </xdr:from>
    <xdr:to>
      <xdr:col>6</xdr:col>
      <xdr:colOff>325438</xdr:colOff>
      <xdr:row>16</xdr:row>
      <xdr:rowOff>337559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208270" y="5092065"/>
          <a:ext cx="260350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49213</xdr:colOff>
      <xdr:row>15</xdr:row>
      <xdr:rowOff>121659</xdr:rowOff>
    </xdr:from>
    <xdr:to>
      <xdr:col>6</xdr:col>
      <xdr:colOff>305974</xdr:colOff>
      <xdr:row>15</xdr:row>
      <xdr:rowOff>326574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192395" y="4718050"/>
          <a:ext cx="25654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85725</xdr:colOff>
      <xdr:row>18</xdr:row>
      <xdr:rowOff>41574</xdr:rowOff>
    </xdr:from>
    <xdr:to>
      <xdr:col>6</xdr:col>
      <xdr:colOff>542925</xdr:colOff>
      <xdr:row>18</xdr:row>
      <xdr:rowOff>329229</xdr:rowOff>
    </xdr:to>
    <xdr:pic>
      <xdr:nvPicPr>
        <xdr:cNvPr id="20" name="Picture 265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53" b="-1353"/>
        <a:stretch>
          <a:fillRect/>
        </a:stretch>
      </xdr:blipFill>
      <xdr:spPr>
        <a:xfrm>
          <a:off x="5229225" y="5781040"/>
          <a:ext cx="45720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219075</xdr:colOff>
      <xdr:row>19</xdr:row>
      <xdr:rowOff>85725</xdr:rowOff>
    </xdr:from>
    <xdr:to>
      <xdr:col>6</xdr:col>
      <xdr:colOff>361950</xdr:colOff>
      <xdr:row>19</xdr:row>
      <xdr:rowOff>333375</xdr:rowOff>
    </xdr:to>
    <xdr:pic>
      <xdr:nvPicPr>
        <xdr:cNvPr id="29" name="图片 7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2575" y="620649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21</xdr:row>
      <xdr:rowOff>123825</xdr:rowOff>
    </xdr:from>
    <xdr:to>
      <xdr:col>6</xdr:col>
      <xdr:colOff>419100</xdr:colOff>
      <xdr:row>21</xdr:row>
      <xdr:rowOff>323850</xdr:rowOff>
    </xdr:to>
    <xdr:pic>
      <xdr:nvPicPr>
        <xdr:cNvPr id="40" name="图片 33" descr="0308_3.jpg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7006590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20</xdr:row>
      <xdr:rowOff>66675</xdr:rowOff>
    </xdr:from>
    <xdr:to>
      <xdr:col>6</xdr:col>
      <xdr:colOff>457200</xdr:colOff>
      <xdr:row>20</xdr:row>
      <xdr:rowOff>295275</xdr:rowOff>
    </xdr:to>
    <xdr:pic>
      <xdr:nvPicPr>
        <xdr:cNvPr id="42" name="图片 36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656844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23</xdr:row>
      <xdr:rowOff>104775</xdr:rowOff>
    </xdr:from>
    <xdr:to>
      <xdr:col>6</xdr:col>
      <xdr:colOff>438150</xdr:colOff>
      <xdr:row>23</xdr:row>
      <xdr:rowOff>334010</xdr:rowOff>
    </xdr:to>
    <xdr:pic>
      <xdr:nvPicPr>
        <xdr:cNvPr id="67" name="Picture 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248275" y="7749540"/>
          <a:ext cx="33337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109220</xdr:colOff>
      <xdr:row>24</xdr:row>
      <xdr:rowOff>0</xdr:rowOff>
    </xdr:from>
    <xdr:to>
      <xdr:col>6</xdr:col>
      <xdr:colOff>432435</xdr:colOff>
      <xdr:row>24</xdr:row>
      <xdr:rowOff>364490</xdr:rowOff>
    </xdr:to>
    <xdr:pic>
      <xdr:nvPicPr>
        <xdr:cNvPr id="68" name="图片 1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252720" y="8025765"/>
          <a:ext cx="323215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66676</xdr:colOff>
      <xdr:row>25</xdr:row>
      <xdr:rowOff>127591</xdr:rowOff>
    </xdr:from>
    <xdr:to>
      <xdr:col>6</xdr:col>
      <xdr:colOff>504826</xdr:colOff>
      <xdr:row>25</xdr:row>
      <xdr:rowOff>287655</xdr:rowOff>
    </xdr:to>
    <xdr:pic>
      <xdr:nvPicPr>
        <xdr:cNvPr id="69" name="图片 2" descr="微信图片_20210712103951"/>
        <xdr:cNvPicPr>
          <a:picLocks noChangeAspect="1"/>
        </xdr:cNvPicPr>
      </xdr:nvPicPr>
      <xdr:blipFill>
        <a:blip r:embed="rId18"/>
        <a:srcRect l="23535" t="37520" r="24760" b="38065"/>
        <a:stretch>
          <a:fillRect/>
        </a:stretch>
      </xdr:blipFill>
      <xdr:spPr>
        <a:xfrm>
          <a:off x="5210175" y="8533765"/>
          <a:ext cx="438150" cy="1606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 refersTo="='#REF!'!#REF!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 refersTo="='#REF!'!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 refersTo="='#REF!'!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 refersTo="='#REF!'!#REF!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M5" sqref="M5"/>
    </sheetView>
  </sheetViews>
  <sheetFormatPr defaultColWidth="9" defaultRowHeight="13.5"/>
  <cols>
    <col min="1" max="16383" width="9" style="94"/>
  </cols>
  <sheetData>
    <row r="1" ht="48" customHeight="1" spans="1:16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ht="69.95" customHeight="1" spans="1:16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ht="69.95" customHeight="1" spans="1:16">
      <c r="A3" s="103" t="s">
        <v>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ht="69.95" customHeight="1" spans="1:16">
      <c r="A4" s="103" t="s">
        <v>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6" ht="45" customHeight="1" spans="5:10">
      <c r="E6" s="104"/>
      <c r="F6" s="104" t="s">
        <v>2</v>
      </c>
      <c r="G6" s="104"/>
      <c r="H6" s="105"/>
      <c r="I6" s="107" t="s">
        <v>3</v>
      </c>
      <c r="J6" s="105"/>
    </row>
    <row r="7" ht="45" customHeight="1" spans="5:10">
      <c r="E7" s="104"/>
      <c r="F7" s="104" t="s">
        <v>4</v>
      </c>
      <c r="G7" s="104"/>
      <c r="H7" s="106"/>
      <c r="I7" s="106"/>
      <c r="J7" s="106"/>
    </row>
    <row r="8" ht="45" customHeight="1" spans="5:10">
      <c r="E8" s="104"/>
      <c r="F8" s="104" t="s">
        <v>5</v>
      </c>
      <c r="G8" s="104"/>
      <c r="H8" s="106"/>
      <c r="I8" s="106"/>
      <c r="J8" s="106"/>
    </row>
    <row r="9" ht="45" customHeight="1" spans="5:14">
      <c r="E9" s="104"/>
      <c r="F9" s="104" t="s">
        <v>6</v>
      </c>
      <c r="G9" s="104"/>
      <c r="H9" s="106"/>
      <c r="I9" s="106"/>
      <c r="J9" s="106"/>
      <c r="N9" s="108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view="pageBreakPreview" zoomScaleNormal="100" workbookViewId="0">
      <selection activeCell="D5" sqref="D5"/>
    </sheetView>
  </sheetViews>
  <sheetFormatPr defaultColWidth="8" defaultRowHeight="13.5" outlineLevelCol="5"/>
  <cols>
    <col min="1" max="1" width="14.875" style="94" customWidth="1"/>
    <col min="2" max="2" width="9.125" style="94" customWidth="1"/>
    <col min="3" max="3" width="10.625" style="94" customWidth="1"/>
    <col min="4" max="4" width="84.875" style="94" customWidth="1"/>
    <col min="5" max="5" width="9.375" style="94" customWidth="1"/>
    <col min="6" max="6" width="7.375" style="94" customWidth="1"/>
    <col min="7" max="16384" width="8" style="94"/>
  </cols>
  <sheetData>
    <row r="1" ht="22.5" customHeight="1" spans="1:6">
      <c r="A1" s="95" t="s">
        <v>8</v>
      </c>
      <c r="B1" s="95"/>
      <c r="C1" s="95"/>
      <c r="D1" s="95"/>
      <c r="E1" s="95"/>
      <c r="F1" s="95"/>
    </row>
    <row r="2" spans="1:6">
      <c r="A2" s="95"/>
      <c r="B2" s="95"/>
      <c r="C2" s="95"/>
      <c r="D2" s="95"/>
      <c r="E2" s="95"/>
      <c r="F2" s="95"/>
    </row>
    <row r="3" ht="26.25" customHeight="1" spans="1:6">
      <c r="A3" s="96" t="s">
        <v>9</v>
      </c>
      <c r="B3" s="96" t="s">
        <v>10</v>
      </c>
      <c r="C3" s="96" t="s">
        <v>11</v>
      </c>
      <c r="D3" s="96" t="s">
        <v>12</v>
      </c>
      <c r="E3" s="96" t="s">
        <v>13</v>
      </c>
      <c r="F3" s="96" t="s">
        <v>14</v>
      </c>
    </row>
    <row r="4" ht="30" customHeight="1" spans="1:6">
      <c r="A4" s="97" t="s">
        <v>15</v>
      </c>
      <c r="B4" s="98" t="s">
        <v>16</v>
      </c>
      <c r="C4" s="99" t="s">
        <v>17</v>
      </c>
      <c r="D4" s="100" t="s">
        <v>18</v>
      </c>
      <c r="E4" s="98" t="s">
        <v>3</v>
      </c>
      <c r="F4" s="96"/>
    </row>
    <row r="5" ht="30" customHeight="1" spans="1:6">
      <c r="A5" s="97"/>
      <c r="B5" s="98"/>
      <c r="C5" s="99"/>
      <c r="D5" s="100"/>
      <c r="E5" s="98"/>
      <c r="F5" s="96"/>
    </row>
    <row r="6" ht="30" customHeight="1" spans="1:6">
      <c r="A6" s="98"/>
      <c r="B6" s="98"/>
      <c r="C6" s="99"/>
      <c r="D6" s="100"/>
      <c r="E6" s="98"/>
      <c r="F6" s="96"/>
    </row>
    <row r="7" ht="30" customHeight="1" spans="1:6">
      <c r="A7" s="98"/>
      <c r="B7" s="98"/>
      <c r="C7" s="99"/>
      <c r="D7" s="100"/>
      <c r="E7" s="98"/>
      <c r="F7" s="96"/>
    </row>
    <row r="8" ht="30" customHeight="1" spans="1:6">
      <c r="A8" s="98"/>
      <c r="B8" s="98"/>
      <c r="C8" s="99"/>
      <c r="D8" s="100"/>
      <c r="E8" s="98"/>
      <c r="F8" s="96"/>
    </row>
    <row r="9" ht="30" customHeight="1" spans="1:6">
      <c r="A9" s="98"/>
      <c r="B9" s="98"/>
      <c r="C9" s="99"/>
      <c r="D9" s="100"/>
      <c r="E9" s="98"/>
      <c r="F9" s="96"/>
    </row>
    <row r="10" ht="30" customHeight="1" spans="1:6">
      <c r="A10" s="98"/>
      <c r="B10" s="98"/>
      <c r="C10" s="99"/>
      <c r="D10" s="100"/>
      <c r="E10" s="98"/>
      <c r="F10" s="96"/>
    </row>
    <row r="11" ht="30" customHeight="1" spans="1:6">
      <c r="A11" s="98"/>
      <c r="B11" s="98"/>
      <c r="C11" s="99"/>
      <c r="D11" s="100"/>
      <c r="E11" s="98"/>
      <c r="F11" s="96"/>
    </row>
    <row r="12" ht="30" customHeight="1" spans="1:6">
      <c r="A12" s="98"/>
      <c r="B12" s="98"/>
      <c r="C12" s="99"/>
      <c r="D12" s="100"/>
      <c r="E12" s="98"/>
      <c r="F12" s="96"/>
    </row>
    <row r="13" spans="4:4">
      <c r="D13" s="10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73"/>
  <sheetViews>
    <sheetView showGridLines="0" view="pageBreakPreview" zoomScaleNormal="100" workbookViewId="0">
      <selection activeCell="D8" sqref="D8:D14"/>
    </sheetView>
  </sheetViews>
  <sheetFormatPr defaultColWidth="9" defaultRowHeight="12"/>
  <cols>
    <col min="1" max="1" width="4.625" style="5" customWidth="1"/>
    <col min="2" max="3" width="10.625" style="5" customWidth="1"/>
    <col min="4" max="4" width="16.875" style="5" customWidth="1"/>
    <col min="5" max="5" width="20.125" style="5" customWidth="1"/>
    <col min="6" max="6" width="4.625" style="5" customWidth="1"/>
    <col min="7" max="7" width="7.625" style="5" customWidth="1"/>
    <col min="8" max="8" width="6.625" style="52" customWidth="1"/>
    <col min="9" max="9" width="9.625" style="53" customWidth="1"/>
    <col min="10" max="11" width="6.625" style="5" customWidth="1"/>
    <col min="12" max="12" width="15" style="5" customWidth="1"/>
    <col min="13" max="13" width="6.625" style="5" customWidth="1"/>
    <col min="14" max="15" width="7.625" style="5" customWidth="1"/>
    <col min="16" max="16" width="16.25" style="5" customWidth="1"/>
    <col min="17" max="16346" width="8.875" style="5"/>
    <col min="16347" max="16384" width="9" style="5"/>
  </cols>
  <sheetData>
    <row r="1" s="2" customFormat="1" ht="17.25" customHeight="1" spans="1:16">
      <c r="A1" s="54"/>
      <c r="B1" s="54"/>
      <c r="C1" s="14" t="s">
        <v>19</v>
      </c>
      <c r="D1" s="14"/>
      <c r="E1" s="14"/>
      <c r="F1" s="14"/>
      <c r="G1" s="14"/>
      <c r="H1" s="55"/>
      <c r="I1" s="61"/>
      <c r="J1" s="14"/>
      <c r="K1" s="14"/>
      <c r="L1" s="37" t="s">
        <v>20</v>
      </c>
      <c r="M1" s="37"/>
      <c r="N1" s="38" t="s">
        <v>21</v>
      </c>
      <c r="O1" s="38"/>
      <c r="P1" s="38"/>
    </row>
    <row r="2" s="2" customFormat="1" ht="17.25" customHeight="1" spans="1:16">
      <c r="A2" s="54"/>
      <c r="B2" s="54"/>
      <c r="C2" s="14"/>
      <c r="D2" s="14"/>
      <c r="E2" s="14"/>
      <c r="F2" s="14"/>
      <c r="G2" s="14"/>
      <c r="H2" s="55"/>
      <c r="I2" s="61"/>
      <c r="J2" s="14"/>
      <c r="K2" s="14"/>
      <c r="L2" s="37" t="s">
        <v>22</v>
      </c>
      <c r="M2" s="37"/>
      <c r="N2" s="38" t="s">
        <v>23</v>
      </c>
      <c r="O2" s="38"/>
      <c r="P2" s="38"/>
    </row>
    <row r="3" s="2" customFormat="1" ht="17.25" customHeight="1" spans="1:16">
      <c r="A3" s="54"/>
      <c r="B3" s="54"/>
      <c r="C3" s="14"/>
      <c r="D3" s="14"/>
      <c r="E3" s="14"/>
      <c r="F3" s="14"/>
      <c r="G3" s="14"/>
      <c r="H3" s="55"/>
      <c r="I3" s="61"/>
      <c r="J3" s="14"/>
      <c r="K3" s="14"/>
      <c r="L3" s="37" t="s">
        <v>24</v>
      </c>
      <c r="M3" s="37"/>
      <c r="N3" s="37" t="s">
        <v>16</v>
      </c>
      <c r="O3" s="37"/>
      <c r="P3" s="37"/>
    </row>
    <row r="4" s="2" customFormat="1" ht="20.1" customHeight="1" spans="1:16">
      <c r="A4" s="54"/>
      <c r="B4" s="54"/>
      <c r="C4" s="14"/>
      <c r="D4" s="14"/>
      <c r="E4" s="14"/>
      <c r="F4" s="14"/>
      <c r="G4" s="14"/>
      <c r="H4" s="55"/>
      <c r="I4" s="61"/>
      <c r="J4" s="14"/>
      <c r="K4" s="14"/>
      <c r="L4" s="37" t="s">
        <v>25</v>
      </c>
      <c r="M4" s="37"/>
      <c r="N4" s="37" t="s">
        <v>26</v>
      </c>
      <c r="O4" s="37"/>
      <c r="P4" s="37"/>
    </row>
    <row r="5" s="2" customFormat="1" ht="20.1" customHeight="1" spans="1:16">
      <c r="A5" s="56" t="s">
        <v>27</v>
      </c>
      <c r="B5" s="56"/>
      <c r="C5" s="56"/>
      <c r="D5" s="56"/>
      <c r="E5" s="56"/>
      <c r="F5" s="56" t="s">
        <v>28</v>
      </c>
      <c r="G5" s="56"/>
      <c r="H5" s="57"/>
      <c r="I5" s="62"/>
      <c r="J5" s="56"/>
      <c r="K5" s="56"/>
      <c r="L5" s="37" t="s">
        <v>29</v>
      </c>
      <c r="M5" s="37"/>
      <c r="N5" s="37" t="s">
        <v>17</v>
      </c>
      <c r="O5" s="37"/>
      <c r="P5" s="37"/>
    </row>
    <row r="6" s="3" customFormat="1" ht="15" customHeight="1" spans="1:16">
      <c r="A6" s="58" t="s">
        <v>30</v>
      </c>
      <c r="B6" s="24" t="s">
        <v>31</v>
      </c>
      <c r="C6" s="24" t="s">
        <v>32</v>
      </c>
      <c r="D6" s="25" t="s">
        <v>33</v>
      </c>
      <c r="E6" s="25" t="s">
        <v>34</v>
      </c>
      <c r="F6" s="25" t="s">
        <v>35</v>
      </c>
      <c r="G6" s="25" t="s">
        <v>36</v>
      </c>
      <c r="H6" s="59" t="s">
        <v>37</v>
      </c>
      <c r="I6" s="26" t="s">
        <v>38</v>
      </c>
      <c r="J6" s="25" t="s">
        <v>39</v>
      </c>
      <c r="K6" s="46" t="s">
        <v>40</v>
      </c>
      <c r="L6" s="46" t="s">
        <v>41</v>
      </c>
      <c r="M6" s="46" t="s">
        <v>42</v>
      </c>
      <c r="N6" s="47" t="s">
        <v>43</v>
      </c>
      <c r="O6" s="47" t="s">
        <v>44</v>
      </c>
      <c r="P6" s="47" t="s">
        <v>14</v>
      </c>
    </row>
    <row r="7" s="4" customFormat="1" ht="15" customHeight="1" spans="1:16">
      <c r="A7" s="58"/>
      <c r="B7" s="24"/>
      <c r="C7" s="24"/>
      <c r="D7" s="25"/>
      <c r="E7" s="25"/>
      <c r="F7" s="25"/>
      <c r="G7" s="25"/>
      <c r="H7" s="59"/>
      <c r="I7" s="26"/>
      <c r="J7" s="25"/>
      <c r="K7" s="46"/>
      <c r="L7" s="46"/>
      <c r="M7" s="46"/>
      <c r="N7" s="47"/>
      <c r="O7" s="47"/>
      <c r="P7" s="47"/>
    </row>
    <row r="8" s="63" customFormat="1" ht="30" customHeight="1" spans="1:16">
      <c r="A8" s="66">
        <v>1</v>
      </c>
      <c r="B8" s="67" t="s">
        <v>45</v>
      </c>
      <c r="C8" s="67" t="s">
        <v>45</v>
      </c>
      <c r="D8" s="68" t="s">
        <v>46</v>
      </c>
      <c r="E8" s="67" t="s">
        <v>47</v>
      </c>
      <c r="F8" s="69" t="s">
        <v>48</v>
      </c>
      <c r="G8" s="70"/>
      <c r="H8" s="71" t="s">
        <v>49</v>
      </c>
      <c r="I8" s="82" t="s">
        <v>50</v>
      </c>
      <c r="J8" s="83" t="s">
        <v>51</v>
      </c>
      <c r="K8" s="49" t="s">
        <v>52</v>
      </c>
      <c r="L8" s="84"/>
      <c r="M8" s="50">
        <v>1</v>
      </c>
      <c r="N8" s="66"/>
      <c r="O8" s="66"/>
      <c r="P8" s="66"/>
    </row>
    <row r="9" s="4" customFormat="1" ht="30" customHeight="1" spans="1:16">
      <c r="A9" s="50">
        <v>2</v>
      </c>
      <c r="B9" s="28" t="s">
        <v>53</v>
      </c>
      <c r="C9" s="28" t="s">
        <v>53</v>
      </c>
      <c r="D9" s="29" t="s">
        <v>54</v>
      </c>
      <c r="E9" s="28" t="s">
        <v>55</v>
      </c>
      <c r="F9" s="31" t="s">
        <v>48</v>
      </c>
      <c r="G9" s="30"/>
      <c r="H9" s="60" t="s">
        <v>49</v>
      </c>
      <c r="I9" s="32" t="s">
        <v>50</v>
      </c>
      <c r="J9" s="33" t="s">
        <v>51</v>
      </c>
      <c r="K9" s="49" t="s">
        <v>52</v>
      </c>
      <c r="L9" s="49"/>
      <c r="M9" s="50">
        <v>1</v>
      </c>
      <c r="N9" s="50"/>
      <c r="O9" s="50"/>
      <c r="P9" s="50"/>
    </row>
    <row r="10" s="4" customFormat="1" ht="30" customHeight="1" spans="1:16">
      <c r="A10" s="66">
        <v>3</v>
      </c>
      <c r="B10" s="28" t="s">
        <v>56</v>
      </c>
      <c r="C10" s="28" t="s">
        <v>56</v>
      </c>
      <c r="D10" s="29" t="s">
        <v>57</v>
      </c>
      <c r="E10" s="28" t="s">
        <v>58</v>
      </c>
      <c r="F10" s="31" t="s">
        <v>48</v>
      </c>
      <c r="G10" s="30"/>
      <c r="H10" s="60" t="s">
        <v>49</v>
      </c>
      <c r="I10" s="32" t="s">
        <v>50</v>
      </c>
      <c r="J10" s="33" t="s">
        <v>51</v>
      </c>
      <c r="K10" s="49" t="s">
        <v>52</v>
      </c>
      <c r="L10" s="49"/>
      <c r="M10" s="50">
        <v>1</v>
      </c>
      <c r="N10" s="50"/>
      <c r="O10" s="50"/>
      <c r="P10" s="50"/>
    </row>
    <row r="11" s="4" customFormat="1" ht="30" customHeight="1" spans="1:16">
      <c r="A11" s="50">
        <v>4</v>
      </c>
      <c r="B11" s="28" t="s">
        <v>59</v>
      </c>
      <c r="C11" s="28" t="s">
        <v>59</v>
      </c>
      <c r="D11" s="29" t="s">
        <v>54</v>
      </c>
      <c r="E11" s="28" t="s">
        <v>60</v>
      </c>
      <c r="F11" s="31" t="s">
        <v>48</v>
      </c>
      <c r="G11" s="30"/>
      <c r="H11" s="60" t="s">
        <v>49</v>
      </c>
      <c r="I11" s="32" t="s">
        <v>50</v>
      </c>
      <c r="J11" s="33" t="s">
        <v>51</v>
      </c>
      <c r="K11" s="49" t="s">
        <v>52</v>
      </c>
      <c r="L11" s="49"/>
      <c r="M11" s="50">
        <v>1</v>
      </c>
      <c r="N11" s="50"/>
      <c r="O11" s="50"/>
      <c r="P11" s="50"/>
    </row>
    <row r="12" s="64" customFormat="1" ht="30" customHeight="1" spans="1:16">
      <c r="A12" s="66">
        <v>5</v>
      </c>
      <c r="B12" s="72" t="s">
        <v>61</v>
      </c>
      <c r="C12" s="72" t="s">
        <v>61</v>
      </c>
      <c r="D12" s="73" t="s">
        <v>62</v>
      </c>
      <c r="E12" s="72" t="s">
        <v>63</v>
      </c>
      <c r="F12" s="74" t="s">
        <v>48</v>
      </c>
      <c r="G12" s="75"/>
      <c r="H12" s="76" t="s">
        <v>49</v>
      </c>
      <c r="I12" s="85" t="s">
        <v>50</v>
      </c>
      <c r="J12" s="86" t="s">
        <v>51</v>
      </c>
      <c r="K12" s="49" t="s">
        <v>52</v>
      </c>
      <c r="L12" s="87"/>
      <c r="M12" s="88">
        <v>1</v>
      </c>
      <c r="N12" s="89"/>
      <c r="O12" s="89"/>
      <c r="P12" s="89"/>
    </row>
    <row r="13" s="63" customFormat="1" ht="30" customHeight="1" spans="1:16">
      <c r="A13" s="50">
        <v>6</v>
      </c>
      <c r="B13" s="67" t="s">
        <v>45</v>
      </c>
      <c r="C13" s="67" t="s">
        <v>45</v>
      </c>
      <c r="D13" s="68" t="s">
        <v>46</v>
      </c>
      <c r="E13" s="67" t="s">
        <v>47</v>
      </c>
      <c r="F13" s="69" t="s">
        <v>48</v>
      </c>
      <c r="G13" s="70"/>
      <c r="H13" s="71" t="s">
        <v>49</v>
      </c>
      <c r="I13" s="82" t="s">
        <v>50</v>
      </c>
      <c r="J13" s="83" t="s">
        <v>51</v>
      </c>
      <c r="K13" s="49" t="s">
        <v>52</v>
      </c>
      <c r="L13" s="84"/>
      <c r="M13" s="50">
        <v>1</v>
      </c>
      <c r="N13" s="66"/>
      <c r="O13" s="66"/>
      <c r="P13" s="66"/>
    </row>
    <row r="14" s="4" customFormat="1" ht="30" customHeight="1" spans="1:16">
      <c r="A14" s="66">
        <v>7</v>
      </c>
      <c r="B14" s="28" t="s">
        <v>64</v>
      </c>
      <c r="C14" s="28" t="s">
        <v>64</v>
      </c>
      <c r="D14" s="29" t="s">
        <v>65</v>
      </c>
      <c r="E14" s="28"/>
      <c r="F14" s="31" t="s">
        <v>48</v>
      </c>
      <c r="G14" s="30"/>
      <c r="H14" s="60" t="s">
        <v>49</v>
      </c>
      <c r="I14" s="32" t="s">
        <v>50</v>
      </c>
      <c r="J14" s="33"/>
      <c r="K14" s="49" t="s">
        <v>52</v>
      </c>
      <c r="L14" s="49"/>
      <c r="M14" s="50">
        <v>1</v>
      </c>
      <c r="N14" s="47"/>
      <c r="O14" s="47"/>
      <c r="P14" s="47"/>
    </row>
    <row r="15" s="63" customFormat="1" ht="30" customHeight="1" spans="1:16">
      <c r="A15" s="50">
        <v>8</v>
      </c>
      <c r="B15" s="67" t="s">
        <v>66</v>
      </c>
      <c r="C15" s="67" t="s">
        <v>66</v>
      </c>
      <c r="D15" s="68" t="s">
        <v>67</v>
      </c>
      <c r="E15" s="67"/>
      <c r="F15" s="69" t="s">
        <v>48</v>
      </c>
      <c r="G15" s="70"/>
      <c r="H15" s="71" t="s">
        <v>49</v>
      </c>
      <c r="I15" s="82" t="s">
        <v>50</v>
      </c>
      <c r="J15" s="82" t="s">
        <v>51</v>
      </c>
      <c r="K15" s="49" t="s">
        <v>52</v>
      </c>
      <c r="L15" s="84"/>
      <c r="M15" s="50">
        <v>1</v>
      </c>
      <c r="N15" s="66"/>
      <c r="O15" s="66"/>
      <c r="P15" s="66"/>
    </row>
    <row r="16" s="65" customFormat="1" ht="30" customHeight="1" spans="1:16">
      <c r="A16" s="66">
        <v>9</v>
      </c>
      <c r="B16" s="77" t="s">
        <v>68</v>
      </c>
      <c r="C16" s="77" t="s">
        <v>68</v>
      </c>
      <c r="D16" s="78" t="s">
        <v>69</v>
      </c>
      <c r="E16" s="77"/>
      <c r="F16" s="79" t="s">
        <v>48</v>
      </c>
      <c r="G16" s="80"/>
      <c r="H16" s="81" t="s">
        <v>70</v>
      </c>
      <c r="I16" s="90" t="s">
        <v>71</v>
      </c>
      <c r="J16" s="91" t="s">
        <v>51</v>
      </c>
      <c r="K16" s="92" t="s">
        <v>72</v>
      </c>
      <c r="L16" s="92"/>
      <c r="M16" s="93"/>
      <c r="N16" s="93"/>
      <c r="O16" s="93"/>
      <c r="P16" s="92"/>
    </row>
    <row r="17" s="4" customFormat="1" ht="30" customHeight="1" spans="1:16">
      <c r="A17" s="50">
        <v>10</v>
      </c>
      <c r="B17" s="28" t="s">
        <v>73</v>
      </c>
      <c r="C17" s="28" t="s">
        <v>73</v>
      </c>
      <c r="D17" s="29" t="s">
        <v>74</v>
      </c>
      <c r="E17" s="28"/>
      <c r="F17" s="31" t="s">
        <v>48</v>
      </c>
      <c r="G17" s="30"/>
      <c r="H17" s="60" t="s">
        <v>70</v>
      </c>
      <c r="I17" s="32" t="s">
        <v>75</v>
      </c>
      <c r="J17" s="32" t="s">
        <v>51</v>
      </c>
      <c r="K17" s="49" t="s">
        <v>52</v>
      </c>
      <c r="L17" s="33"/>
      <c r="M17" s="50">
        <v>1</v>
      </c>
      <c r="N17" s="50"/>
      <c r="O17" s="50"/>
      <c r="P17" s="50"/>
    </row>
    <row r="18" s="4" customFormat="1" ht="30" customHeight="1" spans="1:16">
      <c r="A18" s="66">
        <v>11</v>
      </c>
      <c r="B18" s="28" t="s">
        <v>76</v>
      </c>
      <c r="C18" s="28" t="s">
        <v>76</v>
      </c>
      <c r="D18" s="29" t="s">
        <v>77</v>
      </c>
      <c r="E18" s="28"/>
      <c r="F18" s="31" t="s">
        <v>48</v>
      </c>
      <c r="G18" s="30"/>
      <c r="H18" s="60" t="s">
        <v>70</v>
      </c>
      <c r="I18" s="32" t="s">
        <v>75</v>
      </c>
      <c r="J18" s="32" t="s">
        <v>51</v>
      </c>
      <c r="K18" s="49" t="s">
        <v>52</v>
      </c>
      <c r="L18" s="33"/>
      <c r="M18" s="50">
        <v>1</v>
      </c>
      <c r="N18" s="50"/>
      <c r="O18" s="50"/>
      <c r="P18" s="50"/>
    </row>
    <row r="19" ht="30" customHeight="1" spans="1:16">
      <c r="A19" s="50">
        <v>12</v>
      </c>
      <c r="B19" s="28" t="s">
        <v>78</v>
      </c>
      <c r="C19" s="28" t="s">
        <v>78</v>
      </c>
      <c r="D19" s="28" t="s">
        <v>79</v>
      </c>
      <c r="E19" s="28" t="s">
        <v>80</v>
      </c>
      <c r="F19" s="31" t="s">
        <v>48</v>
      </c>
      <c r="G19" s="30"/>
      <c r="H19" s="32" t="s">
        <v>49</v>
      </c>
      <c r="I19" s="32" t="s">
        <v>50</v>
      </c>
      <c r="J19" s="33"/>
      <c r="K19" s="49" t="s">
        <v>52</v>
      </c>
      <c r="L19" s="33"/>
      <c r="M19" s="50">
        <v>1</v>
      </c>
      <c r="N19" s="50"/>
      <c r="O19" s="50"/>
      <c r="P19" s="50"/>
    </row>
    <row r="20" ht="30" customHeight="1" spans="1:16">
      <c r="A20" s="66">
        <v>13</v>
      </c>
      <c r="B20" s="28" t="s">
        <v>81</v>
      </c>
      <c r="C20" s="28" t="s">
        <v>81</v>
      </c>
      <c r="D20" s="28" t="s">
        <v>82</v>
      </c>
      <c r="E20" s="28" t="s">
        <v>80</v>
      </c>
      <c r="F20" s="31" t="s">
        <v>48</v>
      </c>
      <c r="G20" s="30"/>
      <c r="H20" s="32" t="s">
        <v>49</v>
      </c>
      <c r="I20" s="32" t="s">
        <v>50</v>
      </c>
      <c r="J20" s="33"/>
      <c r="K20" s="49" t="s">
        <v>52</v>
      </c>
      <c r="L20" s="33"/>
      <c r="M20" s="50">
        <v>1</v>
      </c>
      <c r="N20" s="50"/>
      <c r="O20" s="50"/>
      <c r="P20" s="50"/>
    </row>
    <row r="21" s="4" customFormat="1" ht="30" customHeight="1" spans="1:16">
      <c r="A21" s="50">
        <v>14</v>
      </c>
      <c r="B21" s="28" t="s">
        <v>83</v>
      </c>
      <c r="C21" s="28" t="s">
        <v>83</v>
      </c>
      <c r="D21" s="29" t="s">
        <v>84</v>
      </c>
      <c r="E21" s="28" t="s">
        <v>85</v>
      </c>
      <c r="F21" s="31" t="s">
        <v>48</v>
      </c>
      <c r="G21" s="30"/>
      <c r="H21" s="60" t="s">
        <v>70</v>
      </c>
      <c r="I21" s="32" t="s">
        <v>75</v>
      </c>
      <c r="J21" s="33" t="s">
        <v>86</v>
      </c>
      <c r="K21" s="49" t="s">
        <v>52</v>
      </c>
      <c r="L21" s="49"/>
      <c r="M21" s="50">
        <v>1</v>
      </c>
      <c r="N21" s="50"/>
      <c r="O21" s="50"/>
      <c r="P21" s="50"/>
    </row>
    <row r="22" s="4" customFormat="1" ht="30" customHeight="1" spans="1:16">
      <c r="A22" s="66">
        <v>15</v>
      </c>
      <c r="B22" s="28" t="s">
        <v>87</v>
      </c>
      <c r="C22" s="28" t="s">
        <v>87</v>
      </c>
      <c r="D22" s="29" t="s">
        <v>88</v>
      </c>
      <c r="E22" s="28"/>
      <c r="F22" s="31" t="s">
        <v>48</v>
      </c>
      <c r="G22" s="30"/>
      <c r="H22" s="60" t="s">
        <v>70</v>
      </c>
      <c r="I22" s="32" t="s">
        <v>75</v>
      </c>
      <c r="J22" s="33" t="s">
        <v>86</v>
      </c>
      <c r="K22" s="49" t="s">
        <v>52</v>
      </c>
      <c r="L22" s="33"/>
      <c r="M22" s="50">
        <v>1</v>
      </c>
      <c r="N22" s="50"/>
      <c r="O22" s="50"/>
      <c r="P22" s="50"/>
    </row>
    <row r="23" s="4" customFormat="1" ht="27" customHeight="1" spans="1:16">
      <c r="A23" s="50">
        <v>16</v>
      </c>
      <c r="B23" s="28" t="s">
        <v>89</v>
      </c>
      <c r="C23" s="28" t="s">
        <v>89</v>
      </c>
      <c r="D23" s="29" t="s">
        <v>90</v>
      </c>
      <c r="E23" s="28"/>
      <c r="F23" s="31" t="s">
        <v>48</v>
      </c>
      <c r="G23" s="30"/>
      <c r="H23" s="60" t="s">
        <v>70</v>
      </c>
      <c r="I23" s="32" t="s">
        <v>75</v>
      </c>
      <c r="J23" s="32" t="s">
        <v>51</v>
      </c>
      <c r="K23" s="49" t="s">
        <v>52</v>
      </c>
      <c r="L23" s="49"/>
      <c r="M23" s="50">
        <v>1</v>
      </c>
      <c r="N23" s="50"/>
      <c r="O23" s="50"/>
      <c r="P23" s="50"/>
    </row>
    <row r="24" s="4" customFormat="1" ht="32.1" customHeight="1" spans="1:16">
      <c r="A24" s="66">
        <v>17</v>
      </c>
      <c r="B24" s="28" t="s">
        <v>91</v>
      </c>
      <c r="C24" s="28" t="s">
        <v>91</v>
      </c>
      <c r="D24" s="29" t="s">
        <v>92</v>
      </c>
      <c r="E24" s="28"/>
      <c r="F24" s="31" t="s">
        <v>48</v>
      </c>
      <c r="G24" s="30"/>
      <c r="H24" s="60" t="s">
        <v>70</v>
      </c>
      <c r="I24" s="32" t="s">
        <v>93</v>
      </c>
      <c r="J24" s="32" t="s">
        <v>51</v>
      </c>
      <c r="K24" s="49" t="s">
        <v>52</v>
      </c>
      <c r="L24" s="49"/>
      <c r="M24" s="50">
        <v>1</v>
      </c>
      <c r="N24" s="50"/>
      <c r="O24" s="50"/>
      <c r="P24" s="50"/>
    </row>
    <row r="25" s="4" customFormat="1" ht="39.95" customHeight="1" spans="1:16">
      <c r="A25" s="50">
        <v>18</v>
      </c>
      <c r="B25" s="28" t="s">
        <v>94</v>
      </c>
      <c r="C25" s="28" t="s">
        <v>94</v>
      </c>
      <c r="D25" s="29" t="s">
        <v>95</v>
      </c>
      <c r="E25" s="28"/>
      <c r="F25" s="31" t="s">
        <v>48</v>
      </c>
      <c r="G25" s="30"/>
      <c r="H25" s="60" t="s">
        <v>96</v>
      </c>
      <c r="I25" s="32" t="s">
        <v>97</v>
      </c>
      <c r="J25" s="33" t="s">
        <v>51</v>
      </c>
      <c r="K25" s="49" t="s">
        <v>52</v>
      </c>
      <c r="L25" s="49"/>
      <c r="M25" s="50">
        <v>1</v>
      </c>
      <c r="N25" s="50"/>
      <c r="O25" s="50"/>
      <c r="P25" s="50"/>
    </row>
    <row r="26" s="4" customFormat="1" ht="30" customHeight="1" spans="1:16">
      <c r="A26" s="66">
        <v>19</v>
      </c>
      <c r="B26" s="29" t="s">
        <v>98</v>
      </c>
      <c r="C26" s="29" t="s">
        <v>98</v>
      </c>
      <c r="D26" s="29" t="s">
        <v>99</v>
      </c>
      <c r="E26" s="28" t="s">
        <v>100</v>
      </c>
      <c r="F26" s="31" t="s">
        <v>48</v>
      </c>
      <c r="G26" s="30"/>
      <c r="H26" s="60" t="s">
        <v>101</v>
      </c>
      <c r="I26" s="32" t="s">
        <v>102</v>
      </c>
      <c r="J26" s="33" t="s">
        <v>51</v>
      </c>
      <c r="K26" s="49" t="s">
        <v>52</v>
      </c>
      <c r="L26" s="49"/>
      <c r="M26" s="50">
        <v>1</v>
      </c>
      <c r="N26" s="50"/>
      <c r="O26" s="50"/>
      <c r="P26" s="50"/>
    </row>
    <row r="27" s="4" customFormat="1" ht="30" customHeight="1" spans="1:16">
      <c r="A27" s="50">
        <v>20</v>
      </c>
      <c r="B27" s="28" t="s">
        <v>103</v>
      </c>
      <c r="C27" s="28" t="s">
        <v>103</v>
      </c>
      <c r="D27" s="29" t="s">
        <v>104</v>
      </c>
      <c r="E27" s="28" t="s">
        <v>100</v>
      </c>
      <c r="F27" s="31" t="s">
        <v>48</v>
      </c>
      <c r="G27" s="30"/>
      <c r="H27" s="60" t="s">
        <v>105</v>
      </c>
      <c r="I27" s="32" t="s">
        <v>50</v>
      </c>
      <c r="J27" s="33" t="s">
        <v>51</v>
      </c>
      <c r="K27" s="49" t="s">
        <v>52</v>
      </c>
      <c r="L27" s="49"/>
      <c r="M27" s="50">
        <v>1</v>
      </c>
      <c r="N27" s="50"/>
      <c r="O27" s="50"/>
      <c r="P27" s="50"/>
    </row>
    <row r="28" s="4" customFormat="1" ht="30" customHeight="1" spans="1:16">
      <c r="A28" s="66">
        <v>21</v>
      </c>
      <c r="B28" s="28" t="s">
        <v>106</v>
      </c>
      <c r="C28" s="28" t="s">
        <v>106</v>
      </c>
      <c r="D28" s="29" t="s">
        <v>107</v>
      </c>
      <c r="E28" s="28"/>
      <c r="F28" s="31" t="s">
        <v>48</v>
      </c>
      <c r="G28" s="30"/>
      <c r="H28" s="60" t="s">
        <v>70</v>
      </c>
      <c r="I28" s="32" t="s">
        <v>108</v>
      </c>
      <c r="J28" s="33"/>
      <c r="K28" s="49" t="s">
        <v>52</v>
      </c>
      <c r="L28" s="49"/>
      <c r="M28" s="50">
        <v>1</v>
      </c>
      <c r="N28" s="50"/>
      <c r="O28" s="50"/>
      <c r="P28" s="50"/>
    </row>
    <row r="29" s="4" customFormat="1" ht="30" customHeight="1" spans="1:16">
      <c r="A29" s="50">
        <v>22</v>
      </c>
      <c r="B29" s="28" t="s">
        <v>109</v>
      </c>
      <c r="C29" s="28" t="s">
        <v>109</v>
      </c>
      <c r="D29" s="29" t="s">
        <v>110</v>
      </c>
      <c r="E29" s="28"/>
      <c r="F29" s="31" t="s">
        <v>48</v>
      </c>
      <c r="G29" s="30"/>
      <c r="H29" s="60" t="s">
        <v>70</v>
      </c>
      <c r="I29" s="32" t="s">
        <v>75</v>
      </c>
      <c r="J29" s="33"/>
      <c r="K29" s="49" t="s">
        <v>52</v>
      </c>
      <c r="L29" s="49"/>
      <c r="M29" s="50">
        <v>1</v>
      </c>
      <c r="N29" s="50"/>
      <c r="O29" s="50"/>
      <c r="P29" s="50"/>
    </row>
    <row r="30" s="4" customFormat="1" ht="30" customHeight="1" spans="1:16">
      <c r="A30" s="66">
        <v>23</v>
      </c>
      <c r="B30" s="28" t="s">
        <v>111</v>
      </c>
      <c r="C30" s="28" t="s">
        <v>111</v>
      </c>
      <c r="D30" s="29" t="s">
        <v>112</v>
      </c>
      <c r="E30" s="28"/>
      <c r="F30" s="31" t="s">
        <v>48</v>
      </c>
      <c r="G30" s="30"/>
      <c r="H30" s="60" t="s">
        <v>70</v>
      </c>
      <c r="I30" s="32" t="s">
        <v>75</v>
      </c>
      <c r="J30" s="33"/>
      <c r="K30" s="49" t="s">
        <v>52</v>
      </c>
      <c r="L30" s="49"/>
      <c r="M30" s="50">
        <v>1</v>
      </c>
      <c r="N30" s="50"/>
      <c r="O30" s="50"/>
      <c r="P30" s="50"/>
    </row>
    <row r="31" s="4" customFormat="1" ht="30" customHeight="1" spans="1:16">
      <c r="A31" s="50">
        <v>24</v>
      </c>
      <c r="B31" s="28" t="s">
        <v>113</v>
      </c>
      <c r="C31" s="28" t="s">
        <v>113</v>
      </c>
      <c r="D31" s="29" t="s">
        <v>114</v>
      </c>
      <c r="E31" s="28"/>
      <c r="F31" s="31" t="s">
        <v>48</v>
      </c>
      <c r="G31" s="30"/>
      <c r="H31" s="60" t="s">
        <v>105</v>
      </c>
      <c r="I31" s="32" t="s">
        <v>50</v>
      </c>
      <c r="J31" s="33"/>
      <c r="K31" s="49" t="s">
        <v>52</v>
      </c>
      <c r="L31" s="49"/>
      <c r="M31" s="50">
        <v>1</v>
      </c>
      <c r="N31" s="50"/>
      <c r="O31" s="50"/>
      <c r="P31" s="50"/>
    </row>
    <row r="32" s="4" customFormat="1" ht="30" customHeight="1" spans="1:16">
      <c r="A32" s="66">
        <v>25</v>
      </c>
      <c r="B32" s="28" t="s">
        <v>115</v>
      </c>
      <c r="C32" s="28" t="s">
        <v>115</v>
      </c>
      <c r="D32" s="29" t="s">
        <v>116</v>
      </c>
      <c r="E32" s="28"/>
      <c r="F32" s="31" t="s">
        <v>48</v>
      </c>
      <c r="G32" s="30"/>
      <c r="H32" s="60" t="s">
        <v>70</v>
      </c>
      <c r="I32" s="32" t="s">
        <v>71</v>
      </c>
      <c r="J32" s="33"/>
      <c r="K32" s="49" t="s">
        <v>52</v>
      </c>
      <c r="L32" s="49"/>
      <c r="M32" s="50">
        <v>1</v>
      </c>
      <c r="N32" s="50"/>
      <c r="O32" s="50"/>
      <c r="P32" s="50"/>
    </row>
    <row r="33" s="4" customFormat="1" ht="30" customHeight="1" spans="1:16">
      <c r="A33" s="50">
        <v>26</v>
      </c>
      <c r="B33" s="28" t="s">
        <v>117</v>
      </c>
      <c r="C33" s="28" t="s">
        <v>117</v>
      </c>
      <c r="D33" s="29" t="s">
        <v>118</v>
      </c>
      <c r="E33" s="28"/>
      <c r="F33" s="31" t="s">
        <v>48</v>
      </c>
      <c r="G33" s="30"/>
      <c r="H33" s="60" t="s">
        <v>70</v>
      </c>
      <c r="I33" s="32" t="s">
        <v>71</v>
      </c>
      <c r="J33" s="33"/>
      <c r="K33" s="49" t="s">
        <v>52</v>
      </c>
      <c r="L33" s="49"/>
      <c r="M33" s="50">
        <v>1</v>
      </c>
      <c r="N33" s="50"/>
      <c r="O33" s="50"/>
      <c r="P33" s="50"/>
    </row>
    <row r="34" s="4" customFormat="1" ht="30" customHeight="1" spans="1:16">
      <c r="A34" s="66">
        <v>27</v>
      </c>
      <c r="B34" s="28" t="s">
        <v>119</v>
      </c>
      <c r="C34" s="28" t="s">
        <v>119</v>
      </c>
      <c r="D34" s="29" t="s">
        <v>120</v>
      </c>
      <c r="E34" s="28"/>
      <c r="F34" s="31" t="s">
        <v>48</v>
      </c>
      <c r="G34" s="30"/>
      <c r="H34" s="60" t="s">
        <v>70</v>
      </c>
      <c r="I34" s="32" t="s">
        <v>71</v>
      </c>
      <c r="J34" s="33"/>
      <c r="K34" s="49" t="s">
        <v>52</v>
      </c>
      <c r="L34" s="49"/>
      <c r="M34" s="50">
        <v>1</v>
      </c>
      <c r="N34" s="50"/>
      <c r="O34" s="50"/>
      <c r="P34" s="50"/>
    </row>
    <row r="35" s="4" customFormat="1" ht="30" customHeight="1" spans="1:16">
      <c r="A35" s="50">
        <v>28</v>
      </c>
      <c r="B35" s="28" t="s">
        <v>121</v>
      </c>
      <c r="C35" s="28" t="s">
        <v>121</v>
      </c>
      <c r="D35" s="29" t="s">
        <v>122</v>
      </c>
      <c r="E35" s="28"/>
      <c r="F35" s="31" t="s">
        <v>48</v>
      </c>
      <c r="G35" s="30"/>
      <c r="H35" s="60" t="s">
        <v>70</v>
      </c>
      <c r="I35" s="32" t="s">
        <v>71</v>
      </c>
      <c r="J35" s="33"/>
      <c r="K35" s="49" t="s">
        <v>52</v>
      </c>
      <c r="L35" s="49"/>
      <c r="M35" s="50">
        <v>1</v>
      </c>
      <c r="N35" s="50"/>
      <c r="O35" s="50"/>
      <c r="P35" s="50"/>
    </row>
    <row r="36" s="4" customFormat="1" ht="30" customHeight="1" spans="1:16">
      <c r="A36" s="66">
        <v>29</v>
      </c>
      <c r="B36" s="28" t="s">
        <v>123</v>
      </c>
      <c r="C36" s="28" t="s">
        <v>123</v>
      </c>
      <c r="D36" s="29" t="s">
        <v>124</v>
      </c>
      <c r="E36" s="28"/>
      <c r="F36" s="31" t="s">
        <v>48</v>
      </c>
      <c r="G36" s="30"/>
      <c r="H36" s="60" t="s">
        <v>70</v>
      </c>
      <c r="I36" s="32" t="s">
        <v>125</v>
      </c>
      <c r="J36" s="33"/>
      <c r="K36" s="49" t="s">
        <v>52</v>
      </c>
      <c r="L36" s="49"/>
      <c r="M36" s="50">
        <v>1</v>
      </c>
      <c r="N36" s="50"/>
      <c r="O36" s="50"/>
      <c r="P36" s="50"/>
    </row>
    <row r="37" s="4" customFormat="1" ht="30" customHeight="1" spans="1:16">
      <c r="A37" s="50">
        <v>30</v>
      </c>
      <c r="B37" s="28" t="s">
        <v>126</v>
      </c>
      <c r="C37" s="28" t="s">
        <v>126</v>
      </c>
      <c r="D37" s="29" t="s">
        <v>127</v>
      </c>
      <c r="E37" s="28"/>
      <c r="F37" s="31" t="s">
        <v>48</v>
      </c>
      <c r="G37" s="30"/>
      <c r="H37" s="60" t="s">
        <v>105</v>
      </c>
      <c r="I37" s="32" t="s">
        <v>50</v>
      </c>
      <c r="J37" s="33"/>
      <c r="K37" s="49" t="s">
        <v>52</v>
      </c>
      <c r="L37" s="49"/>
      <c r="M37" s="50">
        <v>1</v>
      </c>
      <c r="N37" s="50"/>
      <c r="O37" s="50"/>
      <c r="P37" s="50"/>
    </row>
    <row r="38" s="4" customFormat="1" ht="30" customHeight="1" spans="1:16">
      <c r="A38" s="66">
        <v>31</v>
      </c>
      <c r="B38" s="28" t="s">
        <v>128</v>
      </c>
      <c r="C38" s="28" t="s">
        <v>128</v>
      </c>
      <c r="D38" s="29" t="s">
        <v>129</v>
      </c>
      <c r="E38" s="28"/>
      <c r="F38" s="31" t="s">
        <v>48</v>
      </c>
      <c r="G38" s="30"/>
      <c r="H38" s="60" t="s">
        <v>105</v>
      </c>
      <c r="I38" s="32" t="s">
        <v>50</v>
      </c>
      <c r="J38" s="33"/>
      <c r="K38" s="49" t="s">
        <v>52</v>
      </c>
      <c r="L38" s="49"/>
      <c r="M38" s="50">
        <v>1</v>
      </c>
      <c r="N38" s="50"/>
      <c r="O38" s="50"/>
      <c r="P38" s="50"/>
    </row>
    <row r="39" s="4" customFormat="1" ht="30" customHeight="1" spans="1:16">
      <c r="A39" s="50">
        <v>32</v>
      </c>
      <c r="B39" s="28" t="s">
        <v>130</v>
      </c>
      <c r="C39" s="28" t="s">
        <v>130</v>
      </c>
      <c r="D39" s="29" t="s">
        <v>131</v>
      </c>
      <c r="E39" s="28"/>
      <c r="F39" s="31" t="s">
        <v>48</v>
      </c>
      <c r="G39" s="30"/>
      <c r="H39" s="60" t="s">
        <v>132</v>
      </c>
      <c r="I39" s="32" t="s">
        <v>108</v>
      </c>
      <c r="J39" s="33"/>
      <c r="K39" s="49" t="s">
        <v>52</v>
      </c>
      <c r="L39" s="49"/>
      <c r="M39" s="50">
        <v>1</v>
      </c>
      <c r="N39" s="50"/>
      <c r="O39" s="50"/>
      <c r="P39" s="50"/>
    </row>
    <row r="40" s="4" customFormat="1" ht="30" customHeight="1" spans="1:16">
      <c r="A40" s="66">
        <v>33</v>
      </c>
      <c r="B40" s="28" t="s">
        <v>133</v>
      </c>
      <c r="C40" s="28" t="s">
        <v>133</v>
      </c>
      <c r="D40" s="29" t="s">
        <v>134</v>
      </c>
      <c r="E40" s="28"/>
      <c r="F40" s="31" t="s">
        <v>48</v>
      </c>
      <c r="G40" s="30"/>
      <c r="H40" s="60" t="s">
        <v>132</v>
      </c>
      <c r="I40" s="32" t="s">
        <v>108</v>
      </c>
      <c r="J40" s="33"/>
      <c r="K40" s="49" t="s">
        <v>52</v>
      </c>
      <c r="L40" s="49"/>
      <c r="M40" s="50">
        <v>2</v>
      </c>
      <c r="N40" s="50"/>
      <c r="O40" s="50"/>
      <c r="P40" s="50"/>
    </row>
    <row r="41" s="4" customFormat="1" ht="30" customHeight="1" spans="1:16">
      <c r="A41" s="50">
        <v>34</v>
      </c>
      <c r="B41" s="28" t="s">
        <v>135</v>
      </c>
      <c r="C41" s="28" t="s">
        <v>135</v>
      </c>
      <c r="D41" s="29" t="s">
        <v>136</v>
      </c>
      <c r="E41" s="28"/>
      <c r="F41" s="31" t="s">
        <v>48</v>
      </c>
      <c r="G41" s="30"/>
      <c r="H41" s="60" t="s">
        <v>132</v>
      </c>
      <c r="I41" s="32" t="s">
        <v>108</v>
      </c>
      <c r="J41" s="33"/>
      <c r="K41" s="49" t="s">
        <v>52</v>
      </c>
      <c r="L41" s="49"/>
      <c r="M41" s="50">
        <v>1</v>
      </c>
      <c r="N41" s="50"/>
      <c r="O41" s="50"/>
      <c r="P41" s="50"/>
    </row>
    <row r="42" s="4" customFormat="1" ht="30" customHeight="1" spans="1:16">
      <c r="A42" s="66">
        <v>35</v>
      </c>
      <c r="B42" s="28" t="s">
        <v>137</v>
      </c>
      <c r="C42" s="28" t="s">
        <v>137</v>
      </c>
      <c r="D42" s="29" t="s">
        <v>138</v>
      </c>
      <c r="E42" s="28"/>
      <c r="F42" s="31" t="s">
        <v>48</v>
      </c>
      <c r="G42" s="30"/>
      <c r="H42" s="60" t="s">
        <v>132</v>
      </c>
      <c r="I42" s="32" t="s">
        <v>108</v>
      </c>
      <c r="J42" s="33"/>
      <c r="K42" s="49" t="s">
        <v>52</v>
      </c>
      <c r="L42" s="49"/>
      <c r="M42" s="50">
        <v>1</v>
      </c>
      <c r="N42" s="50"/>
      <c r="O42" s="50"/>
      <c r="P42" s="50"/>
    </row>
    <row r="43" s="4" customFormat="1" ht="30" customHeight="1" spans="1:16">
      <c r="A43" s="50">
        <v>36</v>
      </c>
      <c r="B43" s="28" t="s">
        <v>139</v>
      </c>
      <c r="C43" s="28" t="s">
        <v>139</v>
      </c>
      <c r="D43" s="29" t="s">
        <v>140</v>
      </c>
      <c r="E43" s="28"/>
      <c r="F43" s="31" t="s">
        <v>48</v>
      </c>
      <c r="G43" s="30"/>
      <c r="H43" s="60" t="s">
        <v>141</v>
      </c>
      <c r="I43" s="32" t="s">
        <v>142</v>
      </c>
      <c r="J43" s="33"/>
      <c r="K43" s="49" t="s">
        <v>52</v>
      </c>
      <c r="L43" s="49"/>
      <c r="M43" s="50">
        <v>3</v>
      </c>
      <c r="N43" s="50"/>
      <c r="O43" s="50"/>
      <c r="P43" s="50"/>
    </row>
    <row r="44" s="4" customFormat="1" ht="30" customHeight="1" spans="1:16">
      <c r="A44" s="66">
        <v>37</v>
      </c>
      <c r="B44" s="28" t="s">
        <v>143</v>
      </c>
      <c r="C44" s="28" t="s">
        <v>143</v>
      </c>
      <c r="D44" s="29" t="s">
        <v>144</v>
      </c>
      <c r="E44" s="28"/>
      <c r="F44" s="31" t="s">
        <v>48</v>
      </c>
      <c r="G44" s="30"/>
      <c r="H44" s="60" t="s">
        <v>145</v>
      </c>
      <c r="I44" s="32" t="s">
        <v>102</v>
      </c>
      <c r="J44" s="33"/>
      <c r="K44" s="49" t="s">
        <v>52</v>
      </c>
      <c r="L44" s="49"/>
      <c r="M44" s="50">
        <v>1</v>
      </c>
      <c r="N44" s="50"/>
      <c r="O44" s="50"/>
      <c r="P44" s="50"/>
    </row>
    <row r="45" s="4" customFormat="1" ht="30" customHeight="1" spans="1:16">
      <c r="A45" s="50">
        <v>38</v>
      </c>
      <c r="B45" s="28" t="s">
        <v>146</v>
      </c>
      <c r="C45" s="28" t="s">
        <v>146</v>
      </c>
      <c r="D45" s="29" t="s">
        <v>147</v>
      </c>
      <c r="E45" s="28"/>
      <c r="F45" s="31" t="s">
        <v>48</v>
      </c>
      <c r="G45" s="30"/>
      <c r="H45" s="60" t="s">
        <v>132</v>
      </c>
      <c r="I45" s="32" t="s">
        <v>108</v>
      </c>
      <c r="J45" s="33"/>
      <c r="K45" s="49" t="s">
        <v>52</v>
      </c>
      <c r="L45" s="49"/>
      <c r="M45" s="50">
        <v>1</v>
      </c>
      <c r="N45" s="50"/>
      <c r="O45" s="50"/>
      <c r="P45" s="50"/>
    </row>
    <row r="46" s="4" customFormat="1" ht="30" customHeight="1" spans="1:16">
      <c r="A46" s="66">
        <v>39</v>
      </c>
      <c r="B46" s="28" t="s">
        <v>148</v>
      </c>
      <c r="C46" s="28" t="s">
        <v>148</v>
      </c>
      <c r="D46" s="29" t="s">
        <v>149</v>
      </c>
      <c r="E46" s="28"/>
      <c r="F46" s="31" t="s">
        <v>48</v>
      </c>
      <c r="G46" s="30"/>
      <c r="H46" s="60" t="s">
        <v>132</v>
      </c>
      <c r="I46" s="32" t="s">
        <v>108</v>
      </c>
      <c r="J46" s="33"/>
      <c r="K46" s="49" t="s">
        <v>52</v>
      </c>
      <c r="L46" s="49"/>
      <c r="M46" s="50">
        <v>1</v>
      </c>
      <c r="N46" s="50"/>
      <c r="O46" s="50"/>
      <c r="P46" s="50"/>
    </row>
    <row r="47" s="4" customFormat="1" ht="30" customHeight="1" spans="1:16">
      <c r="A47" s="50">
        <v>40</v>
      </c>
      <c r="B47" s="28" t="s">
        <v>150</v>
      </c>
      <c r="C47" s="28" t="s">
        <v>150</v>
      </c>
      <c r="D47" s="29" t="s">
        <v>151</v>
      </c>
      <c r="E47" s="28"/>
      <c r="F47" s="31" t="s">
        <v>48</v>
      </c>
      <c r="G47" s="30"/>
      <c r="H47" s="60" t="s">
        <v>132</v>
      </c>
      <c r="I47" s="32" t="s">
        <v>108</v>
      </c>
      <c r="J47" s="33"/>
      <c r="K47" s="49" t="s">
        <v>52</v>
      </c>
      <c r="L47" s="49"/>
      <c r="M47" s="50">
        <v>1</v>
      </c>
      <c r="N47" s="50"/>
      <c r="O47" s="50"/>
      <c r="P47" s="50"/>
    </row>
    <row r="48" s="4" customFormat="1" ht="30" customHeight="1" spans="1:16">
      <c r="A48" s="66">
        <v>41</v>
      </c>
      <c r="B48" s="28" t="s">
        <v>152</v>
      </c>
      <c r="C48" s="28" t="s">
        <v>152</v>
      </c>
      <c r="D48" s="29" t="s">
        <v>153</v>
      </c>
      <c r="E48" s="28"/>
      <c r="F48" s="31" t="s">
        <v>48</v>
      </c>
      <c r="G48" s="30"/>
      <c r="H48" s="60" t="s">
        <v>132</v>
      </c>
      <c r="I48" s="32" t="s">
        <v>154</v>
      </c>
      <c r="J48" s="33"/>
      <c r="K48" s="49" t="s">
        <v>52</v>
      </c>
      <c r="L48" s="49"/>
      <c r="M48" s="50">
        <v>1</v>
      </c>
      <c r="N48" s="50"/>
      <c r="O48" s="50"/>
      <c r="P48" s="50"/>
    </row>
    <row r="49" s="4" customFormat="1" ht="30" customHeight="1" spans="1:16">
      <c r="A49" s="50">
        <v>42</v>
      </c>
      <c r="B49" s="28" t="s">
        <v>155</v>
      </c>
      <c r="C49" s="28" t="s">
        <v>155</v>
      </c>
      <c r="D49" s="29" t="s">
        <v>156</v>
      </c>
      <c r="E49" s="28"/>
      <c r="F49" s="31" t="s">
        <v>48</v>
      </c>
      <c r="G49" s="30"/>
      <c r="H49" s="60" t="s">
        <v>132</v>
      </c>
      <c r="I49" s="32" t="s">
        <v>154</v>
      </c>
      <c r="J49" s="33"/>
      <c r="K49" s="49" t="s">
        <v>52</v>
      </c>
      <c r="L49" s="49"/>
      <c r="M49" s="50">
        <v>1</v>
      </c>
      <c r="N49" s="50"/>
      <c r="O49" s="50"/>
      <c r="P49" s="50"/>
    </row>
    <row r="50" s="4" customFormat="1" ht="30" customHeight="1" spans="1:16">
      <c r="A50" s="66">
        <v>43</v>
      </c>
      <c r="B50" s="28" t="s">
        <v>157</v>
      </c>
      <c r="C50" s="28" t="s">
        <v>157</v>
      </c>
      <c r="D50" s="29" t="s">
        <v>158</v>
      </c>
      <c r="E50" s="28"/>
      <c r="F50" s="31" t="s">
        <v>48</v>
      </c>
      <c r="G50" s="30"/>
      <c r="H50" s="60" t="s">
        <v>159</v>
      </c>
      <c r="I50" s="32" t="s">
        <v>160</v>
      </c>
      <c r="J50" s="33"/>
      <c r="K50" s="49" t="s">
        <v>52</v>
      </c>
      <c r="L50" s="49"/>
      <c r="M50" s="50">
        <v>1</v>
      </c>
      <c r="N50" s="50"/>
      <c r="O50" s="50"/>
      <c r="P50" s="50"/>
    </row>
    <row r="51" s="4" customFormat="1" ht="30" customHeight="1" spans="1:16">
      <c r="A51" s="50">
        <v>44</v>
      </c>
      <c r="B51" s="28" t="s">
        <v>161</v>
      </c>
      <c r="C51" s="28" t="s">
        <v>161</v>
      </c>
      <c r="D51" s="29" t="s">
        <v>162</v>
      </c>
      <c r="E51" s="28"/>
      <c r="F51" s="31" t="s">
        <v>48</v>
      </c>
      <c r="G51" s="30"/>
      <c r="H51" s="60" t="s">
        <v>132</v>
      </c>
      <c r="I51" s="32" t="s">
        <v>154</v>
      </c>
      <c r="J51" s="33"/>
      <c r="K51" s="49" t="s">
        <v>52</v>
      </c>
      <c r="L51" s="49"/>
      <c r="M51" s="50">
        <v>2</v>
      </c>
      <c r="N51" s="50"/>
      <c r="O51" s="50"/>
      <c r="P51" s="50"/>
    </row>
    <row r="52" s="4" customFormat="1" ht="30" customHeight="1" spans="1:16">
      <c r="A52" s="66">
        <v>45</v>
      </c>
      <c r="B52" s="28" t="s">
        <v>163</v>
      </c>
      <c r="C52" s="28" t="s">
        <v>163</v>
      </c>
      <c r="D52" s="28" t="s">
        <v>164</v>
      </c>
      <c r="E52" s="28"/>
      <c r="F52" s="31" t="s">
        <v>48</v>
      </c>
      <c r="G52" s="30"/>
      <c r="H52" s="60" t="s">
        <v>70</v>
      </c>
      <c r="I52" s="32" t="s">
        <v>165</v>
      </c>
      <c r="J52" s="33"/>
      <c r="K52" s="49" t="s">
        <v>52</v>
      </c>
      <c r="L52" s="49"/>
      <c r="M52" s="50">
        <v>1</v>
      </c>
      <c r="N52" s="50"/>
      <c r="O52" s="50"/>
      <c r="P52" s="50"/>
    </row>
    <row r="53" s="4" customFormat="1" ht="30" customHeight="1" spans="1:16">
      <c r="A53" s="50">
        <v>46</v>
      </c>
      <c r="B53" s="28" t="s">
        <v>166</v>
      </c>
      <c r="C53" s="28" t="s">
        <v>166</v>
      </c>
      <c r="D53" s="28" t="s">
        <v>167</v>
      </c>
      <c r="E53" s="28"/>
      <c r="F53" s="31" t="s">
        <v>48</v>
      </c>
      <c r="G53" s="30"/>
      <c r="H53" s="60" t="s">
        <v>70</v>
      </c>
      <c r="I53" s="32" t="s">
        <v>165</v>
      </c>
      <c r="J53" s="33"/>
      <c r="K53" s="49" t="s">
        <v>52</v>
      </c>
      <c r="L53" s="49"/>
      <c r="M53" s="50">
        <v>1</v>
      </c>
      <c r="N53" s="50"/>
      <c r="O53" s="50"/>
      <c r="P53" s="50"/>
    </row>
    <row r="54" s="4" customFormat="1" ht="30" customHeight="1" spans="1:16">
      <c r="A54" s="66">
        <v>47</v>
      </c>
      <c r="B54" s="28" t="s">
        <v>168</v>
      </c>
      <c r="C54" s="28" t="s">
        <v>168</v>
      </c>
      <c r="D54" s="28" t="s">
        <v>169</v>
      </c>
      <c r="E54" s="28"/>
      <c r="F54" s="31" t="s">
        <v>48</v>
      </c>
      <c r="G54" s="30"/>
      <c r="H54" s="60" t="s">
        <v>170</v>
      </c>
      <c r="I54" s="32" t="s">
        <v>171</v>
      </c>
      <c r="J54" s="33"/>
      <c r="K54" s="49" t="s">
        <v>52</v>
      </c>
      <c r="L54" s="49"/>
      <c r="M54" s="50">
        <v>1</v>
      </c>
      <c r="N54" s="50"/>
      <c r="O54" s="50"/>
      <c r="P54" s="50"/>
    </row>
    <row r="55" s="4" customFormat="1" ht="30" customHeight="1" spans="1:16">
      <c r="A55" s="50">
        <v>48</v>
      </c>
      <c r="B55" s="28" t="s">
        <v>172</v>
      </c>
      <c r="C55" s="28" t="s">
        <v>172</v>
      </c>
      <c r="D55" s="28" t="s">
        <v>173</v>
      </c>
      <c r="E55" s="28"/>
      <c r="F55" s="31" t="s">
        <v>48</v>
      </c>
      <c r="G55" s="30"/>
      <c r="H55" s="60" t="s">
        <v>174</v>
      </c>
      <c r="I55" s="32" t="s">
        <v>175</v>
      </c>
      <c r="J55" s="33"/>
      <c r="K55" s="49" t="s">
        <v>52</v>
      </c>
      <c r="L55" s="49"/>
      <c r="M55" s="50">
        <v>1</v>
      </c>
      <c r="N55" s="50"/>
      <c r="O55" s="50"/>
      <c r="P55" s="50"/>
    </row>
    <row r="56" s="4" customFormat="1" ht="30" customHeight="1" spans="1:16">
      <c r="A56" s="66">
        <v>49</v>
      </c>
      <c r="B56" s="28" t="s">
        <v>176</v>
      </c>
      <c r="C56" s="28" t="s">
        <v>176</v>
      </c>
      <c r="D56" s="28" t="s">
        <v>177</v>
      </c>
      <c r="E56" s="28"/>
      <c r="F56" s="31" t="s">
        <v>48</v>
      </c>
      <c r="G56" s="30"/>
      <c r="H56" s="60" t="s">
        <v>170</v>
      </c>
      <c r="I56" s="32">
        <v>20</v>
      </c>
      <c r="J56" s="33"/>
      <c r="K56" s="49" t="s">
        <v>52</v>
      </c>
      <c r="L56" s="49"/>
      <c r="M56" s="50">
        <v>2</v>
      </c>
      <c r="N56" s="50"/>
      <c r="O56" s="50"/>
      <c r="P56" s="50"/>
    </row>
    <row r="57" s="4" customFormat="1" ht="30" customHeight="1" spans="1:16">
      <c r="A57" s="50">
        <v>50</v>
      </c>
      <c r="B57" s="28" t="s">
        <v>178</v>
      </c>
      <c r="C57" s="28" t="s">
        <v>178</v>
      </c>
      <c r="D57" s="28" t="s">
        <v>131</v>
      </c>
      <c r="E57" s="28"/>
      <c r="F57" s="31" t="s">
        <v>48</v>
      </c>
      <c r="G57" s="30"/>
      <c r="H57" s="60" t="s">
        <v>132</v>
      </c>
      <c r="I57" s="32" t="s">
        <v>108</v>
      </c>
      <c r="J57" s="33"/>
      <c r="K57" s="49" t="s">
        <v>52</v>
      </c>
      <c r="L57" s="49"/>
      <c r="M57" s="50">
        <v>1</v>
      </c>
      <c r="N57" s="50"/>
      <c r="O57" s="50"/>
      <c r="P57" s="50"/>
    </row>
    <row r="58" s="4" customFormat="1" ht="30" customHeight="1" spans="1:16">
      <c r="A58" s="66">
        <v>51</v>
      </c>
      <c r="B58" s="28" t="s">
        <v>179</v>
      </c>
      <c r="C58" s="28" t="s">
        <v>179</v>
      </c>
      <c r="D58" s="28" t="s">
        <v>180</v>
      </c>
      <c r="E58" s="28"/>
      <c r="F58" s="31" t="s">
        <v>48</v>
      </c>
      <c r="G58" s="30"/>
      <c r="H58" s="60" t="s">
        <v>132</v>
      </c>
      <c r="I58" s="32" t="s">
        <v>108</v>
      </c>
      <c r="J58" s="33"/>
      <c r="K58" s="49" t="s">
        <v>52</v>
      </c>
      <c r="L58" s="49"/>
      <c r="M58" s="50">
        <v>1</v>
      </c>
      <c r="N58" s="50"/>
      <c r="O58" s="50"/>
      <c r="P58" s="50"/>
    </row>
    <row r="59" s="4" customFormat="1" ht="30" customHeight="1" spans="1:16">
      <c r="A59" s="50">
        <v>52</v>
      </c>
      <c r="B59" s="28" t="s">
        <v>181</v>
      </c>
      <c r="C59" s="28" t="s">
        <v>181</v>
      </c>
      <c r="D59" s="28" t="s">
        <v>182</v>
      </c>
      <c r="E59" s="28"/>
      <c r="F59" s="31" t="s">
        <v>48</v>
      </c>
      <c r="G59" s="30"/>
      <c r="H59" s="60" t="s">
        <v>132</v>
      </c>
      <c r="I59" s="32" t="s">
        <v>108</v>
      </c>
      <c r="J59" s="33"/>
      <c r="K59" s="49" t="s">
        <v>52</v>
      </c>
      <c r="L59" s="49"/>
      <c r="M59" s="50">
        <v>1</v>
      </c>
      <c r="N59" s="50"/>
      <c r="O59" s="50"/>
      <c r="P59" s="50"/>
    </row>
    <row r="60" s="4" customFormat="1" ht="30" customHeight="1" spans="1:16">
      <c r="A60" s="66">
        <v>53</v>
      </c>
      <c r="B60" s="28" t="s">
        <v>183</v>
      </c>
      <c r="C60" s="28" t="s">
        <v>183</v>
      </c>
      <c r="D60" s="28" t="s">
        <v>184</v>
      </c>
      <c r="E60" s="28"/>
      <c r="F60" s="31" t="s">
        <v>48</v>
      </c>
      <c r="G60" s="30"/>
      <c r="H60" s="60" t="s">
        <v>132</v>
      </c>
      <c r="I60" s="32" t="s">
        <v>108</v>
      </c>
      <c r="J60" s="33"/>
      <c r="K60" s="49" t="s">
        <v>52</v>
      </c>
      <c r="L60" s="49"/>
      <c r="M60" s="50">
        <v>1</v>
      </c>
      <c r="N60" s="50"/>
      <c r="O60" s="50"/>
      <c r="P60" s="50"/>
    </row>
    <row r="61" s="4" customFormat="1" ht="30" customHeight="1" spans="1:16">
      <c r="A61" s="50">
        <v>54</v>
      </c>
      <c r="B61" s="28" t="s">
        <v>185</v>
      </c>
      <c r="C61" s="28" t="s">
        <v>185</v>
      </c>
      <c r="D61" s="28" t="s">
        <v>186</v>
      </c>
      <c r="E61" s="28"/>
      <c r="F61" s="31" t="s">
        <v>48</v>
      </c>
      <c r="G61" s="30"/>
      <c r="H61" s="60" t="s">
        <v>132</v>
      </c>
      <c r="I61" s="32" t="s">
        <v>108</v>
      </c>
      <c r="J61" s="33"/>
      <c r="K61" s="49" t="s">
        <v>52</v>
      </c>
      <c r="L61" s="49"/>
      <c r="M61" s="50">
        <v>1</v>
      </c>
      <c r="N61" s="50"/>
      <c r="O61" s="50"/>
      <c r="P61" s="50"/>
    </row>
    <row r="62" s="4" customFormat="1" ht="30" customHeight="1" spans="1:16">
      <c r="A62" s="66">
        <v>55</v>
      </c>
      <c r="B62" s="28" t="s">
        <v>187</v>
      </c>
      <c r="C62" s="28" t="s">
        <v>187</v>
      </c>
      <c r="D62" s="28" t="s">
        <v>136</v>
      </c>
      <c r="E62" s="28"/>
      <c r="F62" s="31" t="s">
        <v>48</v>
      </c>
      <c r="G62" s="30"/>
      <c r="H62" s="60" t="s">
        <v>132</v>
      </c>
      <c r="I62" s="32" t="s">
        <v>50</v>
      </c>
      <c r="J62" s="33"/>
      <c r="K62" s="49" t="s">
        <v>52</v>
      </c>
      <c r="L62" s="49"/>
      <c r="M62" s="50">
        <v>1</v>
      </c>
      <c r="N62" s="50"/>
      <c r="O62" s="50"/>
      <c r="P62" s="50"/>
    </row>
    <row r="63" s="4" customFormat="1" ht="30" customHeight="1" spans="1:16">
      <c r="A63" s="50">
        <v>56</v>
      </c>
      <c r="B63" s="28" t="s">
        <v>188</v>
      </c>
      <c r="C63" s="28" t="s">
        <v>188</v>
      </c>
      <c r="D63" s="28" t="s">
        <v>189</v>
      </c>
      <c r="E63" s="28"/>
      <c r="F63" s="31" t="s">
        <v>48</v>
      </c>
      <c r="G63" s="30"/>
      <c r="H63" s="60" t="s">
        <v>132</v>
      </c>
      <c r="I63" s="32" t="s">
        <v>108</v>
      </c>
      <c r="J63" s="33"/>
      <c r="K63" s="49" t="s">
        <v>52</v>
      </c>
      <c r="L63" s="49"/>
      <c r="M63" s="50">
        <v>1</v>
      </c>
      <c r="N63" s="50"/>
      <c r="O63" s="50"/>
      <c r="P63" s="50"/>
    </row>
    <row r="64" s="4" customFormat="1" ht="30" customHeight="1" spans="1:16">
      <c r="A64" s="66">
        <v>57</v>
      </c>
      <c r="B64" s="28" t="s">
        <v>190</v>
      </c>
      <c r="C64" s="28" t="s">
        <v>190</v>
      </c>
      <c r="D64" s="28" t="s">
        <v>191</v>
      </c>
      <c r="E64" s="28"/>
      <c r="F64" s="31" t="s">
        <v>48</v>
      </c>
      <c r="G64" s="30"/>
      <c r="H64" s="60" t="s">
        <v>132</v>
      </c>
      <c r="I64" s="32" t="s">
        <v>108</v>
      </c>
      <c r="J64" s="33"/>
      <c r="K64" s="49" t="s">
        <v>52</v>
      </c>
      <c r="L64" s="49"/>
      <c r="M64" s="50">
        <v>1</v>
      </c>
      <c r="N64" s="50"/>
      <c r="O64" s="50"/>
      <c r="P64" s="50"/>
    </row>
    <row r="65" s="4" customFormat="1" ht="30" customHeight="1" spans="1:16">
      <c r="A65" s="50">
        <v>58</v>
      </c>
      <c r="B65" s="28" t="s">
        <v>192</v>
      </c>
      <c r="C65" s="28" t="s">
        <v>192</v>
      </c>
      <c r="D65" s="28" t="s">
        <v>193</v>
      </c>
      <c r="E65" s="28"/>
      <c r="F65" s="31" t="s">
        <v>48</v>
      </c>
      <c r="G65" s="30"/>
      <c r="H65" s="60" t="s">
        <v>132</v>
      </c>
      <c r="I65" s="32" t="s">
        <v>108</v>
      </c>
      <c r="J65" s="33"/>
      <c r="K65" s="49" t="s">
        <v>52</v>
      </c>
      <c r="L65" s="49"/>
      <c r="M65" s="50">
        <v>2</v>
      </c>
      <c r="N65" s="50"/>
      <c r="O65" s="50"/>
      <c r="P65" s="50"/>
    </row>
    <row r="66" s="4" customFormat="1" ht="30" customHeight="1" spans="1:16">
      <c r="A66" s="66">
        <v>59</v>
      </c>
      <c r="B66" s="28" t="s">
        <v>194</v>
      </c>
      <c r="C66" s="28" t="s">
        <v>194</v>
      </c>
      <c r="D66" s="28" t="s">
        <v>195</v>
      </c>
      <c r="E66" s="28"/>
      <c r="F66" s="31" t="s">
        <v>48</v>
      </c>
      <c r="G66" s="30"/>
      <c r="H66" s="60" t="s">
        <v>132</v>
      </c>
      <c r="I66" s="32" t="s">
        <v>108</v>
      </c>
      <c r="J66" s="33"/>
      <c r="K66" s="49" t="s">
        <v>52</v>
      </c>
      <c r="L66" s="49"/>
      <c r="M66" s="50">
        <v>1</v>
      </c>
      <c r="N66" s="50"/>
      <c r="O66" s="50"/>
      <c r="P66" s="50"/>
    </row>
    <row r="67" s="4" customFormat="1" ht="30" customHeight="1" spans="1:16">
      <c r="A67" s="50">
        <v>60</v>
      </c>
      <c r="B67" s="28" t="s">
        <v>196</v>
      </c>
      <c r="C67" s="28" t="s">
        <v>196</v>
      </c>
      <c r="D67" s="28" t="s">
        <v>197</v>
      </c>
      <c r="E67" s="28"/>
      <c r="F67" s="31" t="s">
        <v>48</v>
      </c>
      <c r="G67" s="30"/>
      <c r="H67" s="60" t="s">
        <v>132</v>
      </c>
      <c r="I67" s="32" t="s">
        <v>108</v>
      </c>
      <c r="J67" s="33"/>
      <c r="K67" s="49" t="s">
        <v>52</v>
      </c>
      <c r="L67" s="49"/>
      <c r="M67" s="50">
        <v>1</v>
      </c>
      <c r="N67" s="50"/>
      <c r="O67" s="50"/>
      <c r="P67" s="50"/>
    </row>
    <row r="68" s="4" customFormat="1" ht="30" customHeight="1" spans="1:16">
      <c r="A68" s="66">
        <v>61</v>
      </c>
      <c r="B68" s="28" t="s">
        <v>198</v>
      </c>
      <c r="C68" s="28" t="s">
        <v>198</v>
      </c>
      <c r="D68" s="28" t="s">
        <v>158</v>
      </c>
      <c r="E68" s="28"/>
      <c r="F68" s="31" t="s">
        <v>48</v>
      </c>
      <c r="G68" s="30"/>
      <c r="H68" s="60" t="s">
        <v>132</v>
      </c>
      <c r="I68" s="32" t="s">
        <v>160</v>
      </c>
      <c r="J68" s="33"/>
      <c r="K68" s="49" t="s">
        <v>52</v>
      </c>
      <c r="L68" s="49"/>
      <c r="M68" s="50">
        <v>1</v>
      </c>
      <c r="N68" s="50"/>
      <c r="O68" s="50"/>
      <c r="P68" s="50"/>
    </row>
    <row r="69" s="4" customFormat="1" ht="30" customHeight="1" spans="1:16">
      <c r="A69" s="50">
        <v>62</v>
      </c>
      <c r="B69" s="28" t="s">
        <v>199</v>
      </c>
      <c r="C69" s="28" t="s">
        <v>199</v>
      </c>
      <c r="D69" s="28" t="s">
        <v>200</v>
      </c>
      <c r="E69" s="28"/>
      <c r="F69" s="31" t="s">
        <v>48</v>
      </c>
      <c r="G69" s="30"/>
      <c r="H69" s="60" t="s">
        <v>132</v>
      </c>
      <c r="I69" s="32" t="s">
        <v>108</v>
      </c>
      <c r="J69" s="33"/>
      <c r="K69" s="49" t="s">
        <v>52</v>
      </c>
      <c r="L69" s="49"/>
      <c r="M69" s="50">
        <v>1</v>
      </c>
      <c r="N69" s="50"/>
      <c r="O69" s="50"/>
      <c r="P69" s="50"/>
    </row>
    <row r="70" s="4" customFormat="1" ht="30" customHeight="1" spans="1:16">
      <c r="A70" s="66">
        <v>63</v>
      </c>
      <c r="B70" s="28" t="s">
        <v>201</v>
      </c>
      <c r="C70" s="28" t="s">
        <v>201</v>
      </c>
      <c r="D70" s="28" t="s">
        <v>202</v>
      </c>
      <c r="E70" s="28"/>
      <c r="F70" s="31" t="s">
        <v>48</v>
      </c>
      <c r="G70" s="30"/>
      <c r="H70" s="60" t="s">
        <v>145</v>
      </c>
      <c r="I70" s="32" t="s">
        <v>142</v>
      </c>
      <c r="J70" s="33"/>
      <c r="K70" s="49" t="s">
        <v>52</v>
      </c>
      <c r="L70" s="49"/>
      <c r="M70" s="50">
        <v>2</v>
      </c>
      <c r="N70" s="50"/>
      <c r="O70" s="50"/>
      <c r="P70" s="50"/>
    </row>
    <row r="71" s="4" customFormat="1" ht="30" customHeight="1" spans="1:16">
      <c r="A71" s="50">
        <v>64</v>
      </c>
      <c r="B71" s="28" t="s">
        <v>203</v>
      </c>
      <c r="C71" s="28" t="s">
        <v>203</v>
      </c>
      <c r="D71" s="29" t="s">
        <v>204</v>
      </c>
      <c r="E71" s="28"/>
      <c r="F71" s="31" t="s">
        <v>48</v>
      </c>
      <c r="G71" s="30"/>
      <c r="H71" s="60" t="s">
        <v>145</v>
      </c>
      <c r="I71" s="32" t="s">
        <v>142</v>
      </c>
      <c r="J71" s="33"/>
      <c r="K71" s="49" t="s">
        <v>52</v>
      </c>
      <c r="L71" s="49"/>
      <c r="M71" s="50">
        <v>3</v>
      </c>
      <c r="N71" s="50"/>
      <c r="O71" s="50"/>
      <c r="P71" s="50"/>
    </row>
    <row r="72" s="4" customFormat="1" ht="30" customHeight="1" spans="1:16">
      <c r="A72" s="66">
        <v>65</v>
      </c>
      <c r="B72" s="28" t="s">
        <v>205</v>
      </c>
      <c r="C72" s="28" t="s">
        <v>205</v>
      </c>
      <c r="D72" s="29" t="s">
        <v>206</v>
      </c>
      <c r="E72" s="28"/>
      <c r="F72" s="31" t="s">
        <v>48</v>
      </c>
      <c r="G72" s="30"/>
      <c r="H72" s="60" t="s">
        <v>145</v>
      </c>
      <c r="I72" s="32" t="s">
        <v>142</v>
      </c>
      <c r="J72" s="33"/>
      <c r="K72" s="49" t="s">
        <v>52</v>
      </c>
      <c r="L72" s="49"/>
      <c r="M72" s="50">
        <v>2</v>
      </c>
      <c r="N72" s="50"/>
      <c r="O72" s="50"/>
      <c r="P72" s="50"/>
    </row>
    <row r="73" s="4" customFormat="1" ht="30" customHeight="1" spans="1:16">
      <c r="A73" s="50">
        <v>66</v>
      </c>
      <c r="B73" s="28" t="s">
        <v>207</v>
      </c>
      <c r="C73" s="28" t="s">
        <v>207</v>
      </c>
      <c r="D73" s="29" t="s">
        <v>208</v>
      </c>
      <c r="E73" s="28"/>
      <c r="F73" s="31" t="s">
        <v>48</v>
      </c>
      <c r="G73" s="30"/>
      <c r="H73" s="60" t="s">
        <v>145</v>
      </c>
      <c r="I73" s="32" t="s">
        <v>142</v>
      </c>
      <c r="J73" s="33"/>
      <c r="K73" s="49" t="s">
        <v>52</v>
      </c>
      <c r="L73" s="49"/>
      <c r="M73" s="50">
        <v>1</v>
      </c>
      <c r="N73" s="50"/>
      <c r="O73" s="50"/>
      <c r="P73" s="50"/>
    </row>
  </sheetData>
  <autoFilter ref="A7:P73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C12">
    <cfRule type="duplicateValues" dxfId="0" priority="5"/>
    <cfRule type="duplicateValues" dxfId="0" priority="6"/>
    <cfRule type="duplicateValues" dxfId="0" priority="4"/>
  </conditionalFormatting>
  <conditionalFormatting sqref="C13">
    <cfRule type="duplicateValues" dxfId="0" priority="14"/>
    <cfRule type="duplicateValues" dxfId="0" priority="15"/>
    <cfRule type="duplicateValues" dxfId="0" priority="13"/>
  </conditionalFormatting>
  <conditionalFormatting sqref="B14">
    <cfRule type="duplicateValues" dxfId="0" priority="17"/>
  </conditionalFormatting>
  <conditionalFormatting sqref="C14">
    <cfRule type="duplicateValues" dxfId="0" priority="24"/>
    <cfRule type="duplicateValues" dxfId="0" priority="18"/>
    <cfRule type="duplicateValues" dxfId="0" priority="19"/>
    <cfRule type="duplicateValues" dxfId="0" priority="16"/>
  </conditionalFormatting>
  <conditionalFormatting sqref="D14">
    <cfRule type="duplicateValues" dxfId="0" priority="25"/>
    <cfRule type="duplicateValues" dxfId="0" priority="26"/>
    <cfRule type="duplicateValues" dxfId="0" priority="23"/>
  </conditionalFormatting>
  <conditionalFormatting sqref="C15">
    <cfRule type="duplicateValues" dxfId="0" priority="187"/>
    <cfRule type="duplicateValues" dxfId="0" priority="189"/>
  </conditionalFormatting>
  <conditionalFormatting sqref="C16">
    <cfRule type="duplicateValues" dxfId="0" priority="2"/>
    <cfRule type="duplicateValues" dxfId="0" priority="3"/>
    <cfRule type="duplicateValues" dxfId="0" priority="1"/>
  </conditionalFormatting>
  <conditionalFormatting sqref="B26">
    <cfRule type="duplicateValues" dxfId="0" priority="60"/>
    <cfRule type="duplicateValues" dxfId="0" priority="61"/>
    <cfRule type="duplicateValues" dxfId="0" priority="62"/>
  </conditionalFormatting>
  <conditionalFormatting sqref="B72">
    <cfRule type="duplicateValues" dxfId="0" priority="40"/>
    <cfRule type="duplicateValues" dxfId="0" priority="41"/>
  </conditionalFormatting>
  <conditionalFormatting sqref="B73">
    <cfRule type="duplicateValues" dxfId="0" priority="38"/>
    <cfRule type="duplicateValues" dxfId="0" priority="39"/>
  </conditionalFormatting>
  <conditionalFormatting sqref="B19:B20">
    <cfRule type="duplicateValues" dxfId="0" priority="28"/>
    <cfRule type="duplicateValues" dxfId="0" priority="29"/>
    <cfRule type="duplicateValues" dxfId="0" priority="27"/>
  </conditionalFormatting>
  <conditionalFormatting sqref="B21:B25">
    <cfRule type="duplicateValues" dxfId="0" priority="69"/>
    <cfRule type="duplicateValues" dxfId="0" priority="70"/>
    <cfRule type="duplicateValues" dxfId="0" priority="71"/>
  </conditionalFormatting>
  <conditionalFormatting sqref="B28:B31">
    <cfRule type="duplicateValues" dxfId="0" priority="55"/>
    <cfRule type="duplicateValues" dxfId="0" priority="56"/>
  </conditionalFormatting>
  <conditionalFormatting sqref="B32:B38">
    <cfRule type="duplicateValues" dxfId="0" priority="161"/>
    <cfRule type="duplicateValues" dxfId="0" priority="162"/>
  </conditionalFormatting>
  <conditionalFormatting sqref="B57:B71">
    <cfRule type="duplicateValues" dxfId="0" priority="42"/>
    <cfRule type="duplicateValues" dxfId="0" priority="43"/>
  </conditionalFormatting>
  <conditionalFormatting sqref="B57:B70">
    <cfRule type="duplicateValues" dxfId="0" priority="44"/>
    <cfRule type="duplicateValues" dxfId="0" priority="45"/>
  </conditionalFormatting>
  <conditionalFormatting sqref="C8:C11">
    <cfRule type="duplicateValues" dxfId="0" priority="21"/>
    <cfRule type="duplicateValues" dxfId="0" priority="22"/>
    <cfRule type="duplicateValues" dxfId="0" priority="20"/>
  </conditionalFormatting>
  <conditionalFormatting sqref="C17:C18">
    <cfRule type="duplicateValues" dxfId="0" priority="8"/>
    <cfRule type="duplicateValues" dxfId="0" priority="9"/>
    <cfRule type="duplicateValues" dxfId="0" priority="7"/>
  </conditionalFormatting>
  <conditionalFormatting sqref="C19:C20">
    <cfRule type="duplicateValues" dxfId="0" priority="31"/>
    <cfRule type="duplicateValues" dxfId="0" priority="32"/>
    <cfRule type="duplicateValues" dxfId="0" priority="30"/>
  </conditionalFormatting>
  <conditionalFormatting sqref="C50:C51">
    <cfRule type="duplicateValues" dxfId="0" priority="165"/>
    <cfRule type="duplicateValues" dxfId="0" priority="167"/>
  </conditionalFormatting>
  <conditionalFormatting sqref="C52:C70">
    <cfRule type="duplicateValues" dxfId="0" priority="141"/>
    <cfRule type="duplicateValues" dxfId="0" priority="143"/>
  </conditionalFormatting>
  <conditionalFormatting sqref="D52:D70">
    <cfRule type="duplicateValues" dxfId="0" priority="137"/>
    <cfRule type="duplicateValues" dxfId="0" priority="139"/>
  </conditionalFormatting>
  <conditionalFormatting sqref="C52:C1048576 C1:C7 C21:C49">
    <cfRule type="duplicateValues" dxfId="0" priority="88"/>
    <cfRule type="duplicateValues" dxfId="0" priority="99"/>
  </conditionalFormatting>
  <conditionalFormatting sqref="C21:C1048576 C1:C7">
    <cfRule type="duplicateValues" dxfId="0" priority="33"/>
  </conditionalFormatting>
  <conditionalFormatting sqref="B39:B56 B27">
    <cfRule type="duplicateValues" dxfId="0" priority="168"/>
    <cfRule type="duplicateValues" dxfId="0" priority="171"/>
  </conditionalFormatting>
  <printOptions horizontalCentered="1"/>
  <pageMargins left="0.31496062992126" right="0.275590551181102" top="0.590551181102362" bottom="0.590551181102362" header="0.31496062992126" footer="0.31496062992126"/>
  <pageSetup paperSize="9" scale="90" orientation="landscape" blackAndWhite="1" horizontalDpi="360" verticalDpi="36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26"/>
  <sheetViews>
    <sheetView showGridLines="0" tabSelected="1" view="pageBreakPreview" zoomScaleNormal="100" workbookViewId="0">
      <selection activeCell="N9" sqref="N9"/>
    </sheetView>
  </sheetViews>
  <sheetFormatPr defaultColWidth="9" defaultRowHeight="12"/>
  <cols>
    <col min="1" max="1" width="4.625" style="5" customWidth="1"/>
    <col min="2" max="3" width="10.625" style="5" customWidth="1"/>
    <col min="4" max="4" width="16.875" style="5" customWidth="1"/>
    <col min="5" max="5" width="20.125" style="5" customWidth="1"/>
    <col min="6" max="6" width="4.625" style="5" customWidth="1"/>
    <col min="7" max="7" width="7.625" style="5" customWidth="1"/>
    <col min="8" max="8" width="6.625" style="52" customWidth="1"/>
    <col min="9" max="9" width="9.625" style="53" customWidth="1"/>
    <col min="10" max="11" width="6.625" style="5" customWidth="1"/>
    <col min="12" max="12" width="15" style="5" customWidth="1"/>
    <col min="13" max="13" width="6.625" style="5" customWidth="1"/>
    <col min="14" max="15" width="7.625" style="5" customWidth="1"/>
    <col min="16" max="16" width="16.25" style="5" customWidth="1"/>
    <col min="17" max="16384" width="9" style="5"/>
  </cols>
  <sheetData>
    <row r="1" s="2" customFormat="1" ht="17.25" customHeight="1" spans="1:16">
      <c r="A1" s="54"/>
      <c r="B1" s="54"/>
      <c r="C1" s="14" t="s">
        <v>19</v>
      </c>
      <c r="D1" s="14"/>
      <c r="E1" s="14"/>
      <c r="F1" s="14"/>
      <c r="G1" s="14"/>
      <c r="H1" s="55"/>
      <c r="I1" s="61"/>
      <c r="J1" s="14"/>
      <c r="K1" s="14"/>
      <c r="L1" s="37" t="s">
        <v>20</v>
      </c>
      <c r="M1" s="37"/>
      <c r="N1" s="38" t="s">
        <v>21</v>
      </c>
      <c r="O1" s="38"/>
      <c r="P1" s="38"/>
    </row>
    <row r="2" s="2" customFormat="1" ht="17.25" customHeight="1" spans="1:16">
      <c r="A2" s="54"/>
      <c r="B2" s="54"/>
      <c r="C2" s="14"/>
      <c r="D2" s="14"/>
      <c r="E2" s="14"/>
      <c r="F2" s="14"/>
      <c r="G2" s="14"/>
      <c r="H2" s="55"/>
      <c r="I2" s="61"/>
      <c r="J2" s="14"/>
      <c r="K2" s="14"/>
      <c r="L2" s="37" t="s">
        <v>22</v>
      </c>
      <c r="M2" s="37"/>
      <c r="N2" s="38" t="s">
        <v>23</v>
      </c>
      <c r="O2" s="38"/>
      <c r="P2" s="38"/>
    </row>
    <row r="3" s="2" customFormat="1" ht="17.25" customHeight="1" spans="1:16">
      <c r="A3" s="54"/>
      <c r="B3" s="54"/>
      <c r="C3" s="14"/>
      <c r="D3" s="14"/>
      <c r="E3" s="14"/>
      <c r="F3" s="14"/>
      <c r="G3" s="14"/>
      <c r="H3" s="55"/>
      <c r="I3" s="61"/>
      <c r="J3" s="14"/>
      <c r="K3" s="14"/>
      <c r="L3" s="37" t="s">
        <v>24</v>
      </c>
      <c r="M3" s="37"/>
      <c r="N3" s="37" t="s">
        <v>16</v>
      </c>
      <c r="O3" s="37"/>
      <c r="P3" s="37"/>
    </row>
    <row r="4" s="2" customFormat="1" ht="20.1" customHeight="1" spans="1:16">
      <c r="A4" s="54"/>
      <c r="B4" s="54"/>
      <c r="C4" s="14"/>
      <c r="D4" s="14"/>
      <c r="E4" s="14"/>
      <c r="F4" s="14"/>
      <c r="G4" s="14"/>
      <c r="H4" s="55"/>
      <c r="I4" s="61"/>
      <c r="J4" s="14"/>
      <c r="K4" s="14"/>
      <c r="L4" s="37" t="s">
        <v>25</v>
      </c>
      <c r="M4" s="37"/>
      <c r="N4" s="37" t="s">
        <v>26</v>
      </c>
      <c r="O4" s="37"/>
      <c r="P4" s="37"/>
    </row>
    <row r="5" s="2" customFormat="1" ht="20.1" customHeight="1" spans="1:16">
      <c r="A5" s="56" t="s">
        <v>27</v>
      </c>
      <c r="B5" s="56"/>
      <c r="C5" s="56"/>
      <c r="D5" s="56"/>
      <c r="E5" s="56"/>
      <c r="F5" s="56" t="s">
        <v>28</v>
      </c>
      <c r="G5" s="56"/>
      <c r="H5" s="57"/>
      <c r="I5" s="62"/>
      <c r="J5" s="56"/>
      <c r="K5" s="56"/>
      <c r="L5" s="37" t="s">
        <v>29</v>
      </c>
      <c r="M5" s="37"/>
      <c r="N5" s="37" t="s">
        <v>17</v>
      </c>
      <c r="O5" s="37"/>
      <c r="P5" s="37"/>
    </row>
    <row r="6" s="3" customFormat="1" ht="15" customHeight="1" spans="1:16">
      <c r="A6" s="58" t="s">
        <v>30</v>
      </c>
      <c r="B6" s="24" t="s">
        <v>31</v>
      </c>
      <c r="C6" s="24" t="s">
        <v>32</v>
      </c>
      <c r="D6" s="25" t="s">
        <v>33</v>
      </c>
      <c r="E6" s="25" t="s">
        <v>34</v>
      </c>
      <c r="F6" s="25" t="s">
        <v>35</v>
      </c>
      <c r="G6" s="25" t="s">
        <v>36</v>
      </c>
      <c r="H6" s="59" t="s">
        <v>37</v>
      </c>
      <c r="I6" s="26" t="s">
        <v>38</v>
      </c>
      <c r="J6" s="25" t="s">
        <v>39</v>
      </c>
      <c r="K6" s="46" t="s">
        <v>40</v>
      </c>
      <c r="L6" s="46" t="s">
        <v>41</v>
      </c>
      <c r="M6" s="46" t="s">
        <v>42</v>
      </c>
      <c r="N6" s="47" t="s">
        <v>43</v>
      </c>
      <c r="O6" s="47" t="s">
        <v>44</v>
      </c>
      <c r="P6" s="47" t="s">
        <v>14</v>
      </c>
    </row>
    <row r="7" s="4" customFormat="1" ht="15" customHeight="1" spans="1:16">
      <c r="A7" s="58"/>
      <c r="B7" s="24"/>
      <c r="C7" s="24"/>
      <c r="D7" s="25"/>
      <c r="E7" s="25"/>
      <c r="F7" s="25"/>
      <c r="G7" s="25"/>
      <c r="H7" s="59"/>
      <c r="I7" s="26"/>
      <c r="J7" s="25"/>
      <c r="K7" s="46"/>
      <c r="L7" s="46"/>
      <c r="M7" s="46"/>
      <c r="N7" s="47"/>
      <c r="O7" s="47"/>
      <c r="P7" s="47"/>
    </row>
    <row r="8" s="4" customFormat="1" ht="30" customHeight="1" spans="1:16">
      <c r="A8" s="50">
        <f>ROW()-7</f>
        <v>1</v>
      </c>
      <c r="B8" s="28" t="s">
        <v>209</v>
      </c>
      <c r="C8" s="28" t="s">
        <v>210</v>
      </c>
      <c r="D8" s="29" t="s">
        <v>211</v>
      </c>
      <c r="E8" s="28"/>
      <c r="F8" s="31" t="s">
        <v>48</v>
      </c>
      <c r="G8" s="30"/>
      <c r="H8" s="60" t="s">
        <v>70</v>
      </c>
      <c r="I8" s="32" t="s">
        <v>75</v>
      </c>
      <c r="J8" s="33" t="s">
        <v>51</v>
      </c>
      <c r="K8" s="49" t="s">
        <v>52</v>
      </c>
      <c r="L8" s="49"/>
      <c r="M8" s="50">
        <v>2</v>
      </c>
      <c r="N8" s="50"/>
      <c r="O8" s="50"/>
      <c r="P8" s="50"/>
    </row>
    <row r="9" s="4" customFormat="1" ht="30" customHeight="1" spans="1:16">
      <c r="A9" s="50">
        <f>ROW()-7</f>
        <v>2</v>
      </c>
      <c r="B9" s="28" t="s">
        <v>212</v>
      </c>
      <c r="C9" s="28" t="s">
        <v>213</v>
      </c>
      <c r="D9" s="29" t="s">
        <v>214</v>
      </c>
      <c r="E9" s="28"/>
      <c r="F9" s="31" t="s">
        <v>48</v>
      </c>
      <c r="G9" s="30"/>
      <c r="H9" s="60" t="s">
        <v>70</v>
      </c>
      <c r="I9" s="32" t="s">
        <v>75</v>
      </c>
      <c r="J9" s="33" t="s">
        <v>51</v>
      </c>
      <c r="K9" s="49" t="s">
        <v>52</v>
      </c>
      <c r="L9" s="49"/>
      <c r="M9" s="50">
        <v>1</v>
      </c>
      <c r="N9" s="50"/>
      <c r="O9" s="50"/>
      <c r="P9" s="50"/>
    </row>
    <row r="10" s="4" customFormat="1" ht="30" customHeight="1" spans="1:16">
      <c r="A10" s="50">
        <f t="shared" ref="A10:A19" si="0">ROW()-7</f>
        <v>3</v>
      </c>
      <c r="B10" s="28" t="s">
        <v>215</v>
      </c>
      <c r="C10" s="28" t="s">
        <v>216</v>
      </c>
      <c r="D10" s="29" t="s">
        <v>217</v>
      </c>
      <c r="E10" s="28"/>
      <c r="F10" s="31" t="s">
        <v>48</v>
      </c>
      <c r="G10" s="30"/>
      <c r="H10" s="60" t="s">
        <v>70</v>
      </c>
      <c r="I10" s="32" t="s">
        <v>154</v>
      </c>
      <c r="J10" s="33" t="s">
        <v>51</v>
      </c>
      <c r="K10" s="49" t="s">
        <v>52</v>
      </c>
      <c r="L10" s="49"/>
      <c r="M10" s="50">
        <v>1</v>
      </c>
      <c r="N10" s="50"/>
      <c r="O10" s="50"/>
      <c r="P10" s="50"/>
    </row>
    <row r="11" s="4" customFormat="1" ht="30" customHeight="1" spans="1:16">
      <c r="A11" s="50">
        <f t="shared" si="0"/>
        <v>4</v>
      </c>
      <c r="B11" s="28" t="s">
        <v>218</v>
      </c>
      <c r="C11" s="28" t="s">
        <v>219</v>
      </c>
      <c r="D11" s="29" t="s">
        <v>220</v>
      </c>
      <c r="E11" s="28"/>
      <c r="F11" s="31" t="s">
        <v>48</v>
      </c>
      <c r="G11" s="30"/>
      <c r="H11" s="60" t="s">
        <v>101</v>
      </c>
      <c r="I11" s="32" t="s">
        <v>102</v>
      </c>
      <c r="J11" s="33" t="s">
        <v>51</v>
      </c>
      <c r="K11" s="49" t="s">
        <v>52</v>
      </c>
      <c r="L11" s="49"/>
      <c r="M11" s="50">
        <v>1</v>
      </c>
      <c r="N11" s="50"/>
      <c r="O11" s="50"/>
      <c r="P11" s="50"/>
    </row>
    <row r="12" s="4" customFormat="1" ht="30" customHeight="1" spans="1:16">
      <c r="A12" s="50">
        <f t="shared" si="0"/>
        <v>5</v>
      </c>
      <c r="B12" s="28" t="s">
        <v>221</v>
      </c>
      <c r="C12" s="28" t="s">
        <v>222</v>
      </c>
      <c r="D12" s="29" t="s">
        <v>223</v>
      </c>
      <c r="E12" s="28"/>
      <c r="F12" s="31" t="s">
        <v>48</v>
      </c>
      <c r="G12" s="30"/>
      <c r="H12" s="60" t="s">
        <v>70</v>
      </c>
      <c r="I12" s="32" t="s">
        <v>108</v>
      </c>
      <c r="J12" s="33" t="s">
        <v>51</v>
      </c>
      <c r="K12" s="49" t="s">
        <v>52</v>
      </c>
      <c r="L12" s="49"/>
      <c r="M12" s="50">
        <v>1</v>
      </c>
      <c r="N12" s="50"/>
      <c r="O12" s="50"/>
      <c r="P12" s="50"/>
    </row>
    <row r="13" s="4" customFormat="1" ht="30" customHeight="1" spans="1:16">
      <c r="A13" s="50">
        <f t="shared" si="0"/>
        <v>6</v>
      </c>
      <c r="B13" s="28" t="s">
        <v>224</v>
      </c>
      <c r="C13" s="28" t="s">
        <v>225</v>
      </c>
      <c r="D13" s="29" t="s">
        <v>226</v>
      </c>
      <c r="E13" s="28" t="s">
        <v>227</v>
      </c>
      <c r="F13" s="31" t="s">
        <v>48</v>
      </c>
      <c r="G13" s="30"/>
      <c r="H13" s="60" t="s">
        <v>170</v>
      </c>
      <c r="I13" s="32" t="s">
        <v>97</v>
      </c>
      <c r="J13" s="33" t="s">
        <v>51</v>
      </c>
      <c r="K13" s="49" t="s">
        <v>52</v>
      </c>
      <c r="L13" s="49"/>
      <c r="M13" s="50">
        <v>1</v>
      </c>
      <c r="N13" s="50"/>
      <c r="O13" s="50"/>
      <c r="P13" s="50"/>
    </row>
    <row r="14" s="4" customFormat="1" ht="30" customHeight="1" spans="1:16">
      <c r="A14" s="50">
        <f t="shared" si="0"/>
        <v>7</v>
      </c>
      <c r="B14" s="28" t="s">
        <v>228</v>
      </c>
      <c r="C14" s="28" t="s">
        <v>229</v>
      </c>
      <c r="D14" s="29" t="s">
        <v>230</v>
      </c>
      <c r="E14" s="28" t="s">
        <v>227</v>
      </c>
      <c r="F14" s="31" t="s">
        <v>48</v>
      </c>
      <c r="G14" s="30"/>
      <c r="H14" s="60" t="s">
        <v>70</v>
      </c>
      <c r="I14" s="32" t="s">
        <v>108</v>
      </c>
      <c r="J14" s="33" t="s">
        <v>51</v>
      </c>
      <c r="K14" s="49" t="s">
        <v>52</v>
      </c>
      <c r="L14" s="49"/>
      <c r="M14" s="50">
        <v>1</v>
      </c>
      <c r="N14" s="50"/>
      <c r="O14" s="50"/>
      <c r="P14" s="50"/>
    </row>
    <row r="15" s="4" customFormat="1" ht="30" customHeight="1" spans="1:16">
      <c r="A15" s="50">
        <f t="shared" si="0"/>
        <v>8</v>
      </c>
      <c r="B15" s="28" t="s">
        <v>231</v>
      </c>
      <c r="C15" s="28" t="s">
        <v>232</v>
      </c>
      <c r="D15" s="29" t="s">
        <v>233</v>
      </c>
      <c r="E15" s="28" t="s">
        <v>227</v>
      </c>
      <c r="F15" s="31" t="s">
        <v>48</v>
      </c>
      <c r="G15" s="30"/>
      <c r="H15" s="60" t="s">
        <v>70</v>
      </c>
      <c r="I15" s="32" t="s">
        <v>108</v>
      </c>
      <c r="J15" s="33" t="s">
        <v>51</v>
      </c>
      <c r="K15" s="49" t="s">
        <v>52</v>
      </c>
      <c r="L15" s="49"/>
      <c r="M15" s="50">
        <v>1</v>
      </c>
      <c r="N15" s="50"/>
      <c r="O15" s="50"/>
      <c r="P15" s="50"/>
    </row>
    <row r="16" s="4" customFormat="1" ht="30" customHeight="1" spans="1:16">
      <c r="A16" s="50">
        <f t="shared" si="0"/>
        <v>9</v>
      </c>
      <c r="B16" s="28" t="s">
        <v>234</v>
      </c>
      <c r="C16" s="28" t="s">
        <v>235</v>
      </c>
      <c r="D16" s="29" t="s">
        <v>236</v>
      </c>
      <c r="E16" s="28" t="s">
        <v>227</v>
      </c>
      <c r="F16" s="31" t="s">
        <v>48</v>
      </c>
      <c r="G16" s="30"/>
      <c r="H16" s="60" t="s">
        <v>145</v>
      </c>
      <c r="I16" s="32">
        <v>304</v>
      </c>
      <c r="J16" s="33" t="s">
        <v>51</v>
      </c>
      <c r="K16" s="49" t="s">
        <v>52</v>
      </c>
      <c r="L16" s="49"/>
      <c r="M16" s="50">
        <v>1</v>
      </c>
      <c r="N16" s="50"/>
      <c r="O16" s="50"/>
      <c r="P16" s="50"/>
    </row>
    <row r="17" s="4" customFormat="1" ht="30" customHeight="1" spans="1:16">
      <c r="A17" s="50">
        <f t="shared" si="0"/>
        <v>10</v>
      </c>
      <c r="B17" s="28" t="s">
        <v>237</v>
      </c>
      <c r="C17" s="28" t="s">
        <v>238</v>
      </c>
      <c r="D17" s="29" t="s">
        <v>239</v>
      </c>
      <c r="E17" s="28" t="s">
        <v>47</v>
      </c>
      <c r="F17" s="31" t="s">
        <v>48</v>
      </c>
      <c r="G17" s="30"/>
      <c r="H17" s="60" t="s">
        <v>101</v>
      </c>
      <c r="I17" s="32" t="s">
        <v>102</v>
      </c>
      <c r="J17" s="33" t="s">
        <v>51</v>
      </c>
      <c r="K17" s="49" t="s">
        <v>52</v>
      </c>
      <c r="L17" s="49"/>
      <c r="M17" s="50">
        <v>2</v>
      </c>
      <c r="N17" s="50"/>
      <c r="O17" s="50"/>
      <c r="P17" s="50"/>
    </row>
    <row r="18" s="4" customFormat="1" ht="30" customHeight="1" spans="1:16">
      <c r="A18" s="50">
        <f t="shared" si="0"/>
        <v>11</v>
      </c>
      <c r="B18" s="28" t="s">
        <v>240</v>
      </c>
      <c r="C18" s="28" t="s">
        <v>241</v>
      </c>
      <c r="D18" s="29" t="s">
        <v>242</v>
      </c>
      <c r="E18" s="28" t="s">
        <v>100</v>
      </c>
      <c r="F18" s="31" t="s">
        <v>48</v>
      </c>
      <c r="G18" s="30"/>
      <c r="H18" s="60" t="s">
        <v>145</v>
      </c>
      <c r="I18" s="32" t="s">
        <v>102</v>
      </c>
      <c r="J18" s="33" t="s">
        <v>51</v>
      </c>
      <c r="K18" s="49" t="s">
        <v>52</v>
      </c>
      <c r="L18" s="49"/>
      <c r="M18" s="50">
        <v>1</v>
      </c>
      <c r="N18" s="50"/>
      <c r="O18" s="50"/>
      <c r="P18" s="50"/>
    </row>
    <row r="19" s="4" customFormat="1" ht="30" customHeight="1" spans="1:16">
      <c r="A19" s="50">
        <f t="shared" si="0"/>
        <v>12</v>
      </c>
      <c r="B19" s="28" t="s">
        <v>243</v>
      </c>
      <c r="C19" s="28" t="s">
        <v>244</v>
      </c>
      <c r="D19" s="29" t="s">
        <v>245</v>
      </c>
      <c r="E19" s="28"/>
      <c r="F19" s="31" t="s">
        <v>48</v>
      </c>
      <c r="G19" s="30"/>
      <c r="H19" s="60" t="s">
        <v>101</v>
      </c>
      <c r="I19" s="32" t="s">
        <v>102</v>
      </c>
      <c r="J19" s="33"/>
      <c r="K19" s="49" t="s">
        <v>52</v>
      </c>
      <c r="L19" s="49"/>
      <c r="M19" s="50">
        <v>2</v>
      </c>
      <c r="N19" s="50"/>
      <c r="O19" s="50"/>
      <c r="P19" s="50"/>
    </row>
    <row r="20" s="4" customFormat="1" ht="30" customHeight="1" spans="1:16">
      <c r="A20" s="50">
        <f t="shared" ref="A20:A26" si="1">ROW()-7</f>
        <v>13</v>
      </c>
      <c r="B20" s="28" t="s">
        <v>234</v>
      </c>
      <c r="C20" s="28" t="s">
        <v>234</v>
      </c>
      <c r="D20" s="29" t="s">
        <v>236</v>
      </c>
      <c r="E20" s="28"/>
      <c r="F20" s="31" t="s">
        <v>48</v>
      </c>
      <c r="G20" s="30"/>
      <c r="H20" s="60" t="s">
        <v>145</v>
      </c>
      <c r="I20" s="32" t="s">
        <v>51</v>
      </c>
      <c r="J20" s="33"/>
      <c r="K20" s="49" t="s">
        <v>52</v>
      </c>
      <c r="L20" s="49"/>
      <c r="M20" s="50">
        <v>2</v>
      </c>
      <c r="N20" s="50"/>
      <c r="O20" s="50"/>
      <c r="P20" s="50"/>
    </row>
    <row r="21" s="4" customFormat="1" ht="30" customHeight="1" spans="1:16">
      <c r="A21" s="50">
        <f t="shared" si="1"/>
        <v>14</v>
      </c>
      <c r="B21" s="28" t="s">
        <v>246</v>
      </c>
      <c r="C21" s="28" t="s">
        <v>246</v>
      </c>
      <c r="D21" s="29" t="s">
        <v>247</v>
      </c>
      <c r="E21" s="28"/>
      <c r="F21" s="31" t="s">
        <v>248</v>
      </c>
      <c r="G21" s="30"/>
      <c r="H21" s="60" t="s">
        <v>145</v>
      </c>
      <c r="I21" s="32" t="s">
        <v>249</v>
      </c>
      <c r="J21" s="33"/>
      <c r="K21" s="49" t="s">
        <v>52</v>
      </c>
      <c r="L21" s="49"/>
      <c r="M21" s="50">
        <v>0.26</v>
      </c>
      <c r="N21" s="50"/>
      <c r="O21" s="50"/>
      <c r="P21" s="50"/>
    </row>
    <row r="22" s="4" customFormat="1" ht="30" customHeight="1" spans="1:16">
      <c r="A22" s="50">
        <f t="shared" si="1"/>
        <v>15</v>
      </c>
      <c r="B22" s="28" t="s">
        <v>250</v>
      </c>
      <c r="C22" s="28" t="s">
        <v>250</v>
      </c>
      <c r="D22" s="29" t="s">
        <v>251</v>
      </c>
      <c r="E22" s="28"/>
      <c r="F22" s="31" t="s">
        <v>248</v>
      </c>
      <c r="G22" s="30"/>
      <c r="H22" s="60" t="s">
        <v>145</v>
      </c>
      <c r="I22" s="32" t="s">
        <v>249</v>
      </c>
      <c r="J22" s="33"/>
      <c r="K22" s="49" t="s">
        <v>52</v>
      </c>
      <c r="L22" s="49"/>
      <c r="M22" s="50">
        <v>0.27</v>
      </c>
      <c r="N22" s="50"/>
      <c r="O22" s="50"/>
      <c r="P22" s="50"/>
    </row>
    <row r="23" s="4" customFormat="1" ht="30" customHeight="1" spans="1:16">
      <c r="A23" s="50">
        <f t="shared" si="1"/>
        <v>16</v>
      </c>
      <c r="B23" s="28" t="s">
        <v>252</v>
      </c>
      <c r="C23" s="28" t="s">
        <v>252</v>
      </c>
      <c r="D23" s="29" t="s">
        <v>253</v>
      </c>
      <c r="E23" s="28"/>
      <c r="F23" s="31" t="s">
        <v>48</v>
      </c>
      <c r="G23" s="30"/>
      <c r="H23" s="60" t="s">
        <v>132</v>
      </c>
      <c r="I23" s="32" t="s">
        <v>108</v>
      </c>
      <c r="J23" s="33"/>
      <c r="K23" s="49" t="s">
        <v>52</v>
      </c>
      <c r="L23" s="49"/>
      <c r="M23" s="50">
        <v>4</v>
      </c>
      <c r="N23" s="50"/>
      <c r="O23" s="50"/>
      <c r="P23" s="50"/>
    </row>
    <row r="24" s="4" customFormat="1" ht="30" customHeight="1" spans="1:16">
      <c r="A24" s="50">
        <f t="shared" si="1"/>
        <v>17</v>
      </c>
      <c r="B24" s="28" t="s">
        <v>254</v>
      </c>
      <c r="C24" s="28" t="s">
        <v>254</v>
      </c>
      <c r="D24" s="29" t="s">
        <v>255</v>
      </c>
      <c r="E24" s="28"/>
      <c r="F24" s="31" t="s">
        <v>248</v>
      </c>
      <c r="G24" s="30"/>
      <c r="H24" s="60"/>
      <c r="I24" s="32" t="s">
        <v>256</v>
      </c>
      <c r="J24" s="33"/>
      <c r="K24" s="49" t="s">
        <v>52</v>
      </c>
      <c r="L24" s="49"/>
      <c r="M24" s="50"/>
      <c r="N24" s="50"/>
      <c r="O24" s="50"/>
      <c r="P24" s="50"/>
    </row>
    <row r="25" s="4" customFormat="1" ht="30" customHeight="1" spans="1:16">
      <c r="A25" s="50">
        <f t="shared" si="1"/>
        <v>18</v>
      </c>
      <c r="B25" s="28" t="s">
        <v>257</v>
      </c>
      <c r="C25" s="28" t="s">
        <v>257</v>
      </c>
      <c r="D25" s="29" t="s">
        <v>258</v>
      </c>
      <c r="E25" s="28"/>
      <c r="F25" s="31" t="s">
        <v>48</v>
      </c>
      <c r="G25" s="30"/>
      <c r="H25" s="60"/>
      <c r="I25" s="32" t="s">
        <v>154</v>
      </c>
      <c r="J25" s="33"/>
      <c r="K25" s="49" t="s">
        <v>52</v>
      </c>
      <c r="L25" s="49"/>
      <c r="M25" s="50">
        <v>2</v>
      </c>
      <c r="N25" s="50"/>
      <c r="O25" s="50"/>
      <c r="P25" s="50"/>
    </row>
    <row r="26" s="4" customFormat="1" ht="30" customHeight="1" spans="1:16">
      <c r="A26" s="50">
        <f t="shared" si="1"/>
        <v>19</v>
      </c>
      <c r="B26" s="28" t="s">
        <v>259</v>
      </c>
      <c r="C26" s="28" t="s">
        <v>259</v>
      </c>
      <c r="D26" s="29" t="s">
        <v>260</v>
      </c>
      <c r="E26" s="28"/>
      <c r="F26" s="31" t="s">
        <v>48</v>
      </c>
      <c r="G26" s="30"/>
      <c r="H26" s="60"/>
      <c r="I26" s="32" t="s">
        <v>102</v>
      </c>
      <c r="J26" s="33"/>
      <c r="K26" s="49" t="s">
        <v>52</v>
      </c>
      <c r="L26" s="49"/>
      <c r="M26" s="50">
        <v>2</v>
      </c>
      <c r="N26" s="50"/>
      <c r="O26" s="50"/>
      <c r="P26" s="50"/>
    </row>
  </sheetData>
  <autoFilter ref="A7:P26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20">
    <cfRule type="duplicateValues" dxfId="0" priority="146"/>
    <cfRule type="duplicateValues" dxfId="0" priority="147"/>
  </conditionalFormatting>
  <conditionalFormatting sqref="C23">
    <cfRule type="duplicateValues" dxfId="0" priority="165"/>
    <cfRule type="duplicateValues" dxfId="0" priority="167"/>
  </conditionalFormatting>
  <conditionalFormatting sqref="B24">
    <cfRule type="duplicateValues" dxfId="0" priority="2"/>
    <cfRule type="duplicateValues" dxfId="0" priority="3"/>
  </conditionalFormatting>
  <conditionalFormatting sqref="B9:B10">
    <cfRule type="duplicateValues" dxfId="0" priority="22"/>
    <cfRule type="duplicateValues" dxfId="0" priority="23"/>
    <cfRule type="duplicateValues" dxfId="0" priority="24"/>
  </conditionalFormatting>
  <conditionalFormatting sqref="B25:B26">
    <cfRule type="duplicateValues" dxfId="0" priority="39"/>
    <cfRule type="duplicateValues" dxfId="0" priority="40"/>
  </conditionalFormatting>
  <conditionalFormatting sqref="C$1:C$1048576">
    <cfRule type="duplicateValues" dxfId="0" priority="1"/>
  </conditionalFormatting>
  <conditionalFormatting sqref="E9:E10">
    <cfRule type="duplicateValues" dxfId="0" priority="25"/>
    <cfRule type="duplicateValues" dxfId="0" priority="26"/>
    <cfRule type="duplicateValues" dxfId="0" priority="27"/>
  </conditionalFormatting>
  <conditionalFormatting sqref="C24:C1048576 C11:C22 C1:C8">
    <cfRule type="duplicateValues" dxfId="0" priority="157"/>
    <cfRule type="duplicateValues" dxfId="0" priority="161"/>
  </conditionalFormatting>
  <conditionalFormatting sqref="B21:B23 B19">
    <cfRule type="duplicateValues" dxfId="0" priority="171"/>
    <cfRule type="duplicateValues" dxfId="0" priority="173"/>
  </conditionalFormatting>
  <printOptions horizontalCentered="1"/>
  <pageMargins left="0.31496062992126" right="0.275590551181102" top="0.590551181102362" bottom="0.590551181102362" header="0.31496062992126" footer="0.31496062992126"/>
  <pageSetup paperSize="9" scale="90" orientation="landscape" blackAndWhite="1" horizontalDpi="360" verticalDpi="36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6.625" style="6" customWidth="1"/>
    <col min="9" max="9" width="9.625" style="6" customWidth="1"/>
    <col min="10" max="13" width="6.625" style="5" customWidth="1"/>
    <col min="14" max="15" width="7.625" style="5" customWidth="1"/>
    <col min="16" max="16" width="8.625" style="5" customWidth="1"/>
    <col min="17" max="16346" width="8.875" style="5"/>
    <col min="16347" max="16384" width="9" style="5"/>
  </cols>
  <sheetData>
    <row r="1" s="2" customFormat="1" ht="17.25" customHeight="1" spans="1:16">
      <c r="A1" s="7"/>
      <c r="B1" s="8"/>
      <c r="C1" s="9" t="s">
        <v>19</v>
      </c>
      <c r="D1" s="10"/>
      <c r="E1" s="10"/>
      <c r="F1" s="10"/>
      <c r="G1" s="10"/>
      <c r="H1" s="10"/>
      <c r="I1" s="10"/>
      <c r="J1" s="10"/>
      <c r="K1" s="10"/>
      <c r="L1" s="34" t="s">
        <v>20</v>
      </c>
      <c r="M1" s="34"/>
      <c r="N1" s="35" t="s">
        <v>21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22</v>
      </c>
      <c r="M2" s="37"/>
      <c r="N2" s="38" t="s">
        <v>23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24</v>
      </c>
      <c r="M3" s="37"/>
      <c r="N3" s="37" t="s">
        <v>261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25</v>
      </c>
      <c r="M4" s="37"/>
      <c r="N4" s="37" t="s">
        <v>26</v>
      </c>
      <c r="O4" s="37"/>
      <c r="P4" s="40"/>
    </row>
    <row r="5" s="2" customFormat="1" ht="20.1" customHeight="1" spans="1:16">
      <c r="A5" s="17" t="s">
        <v>262</v>
      </c>
      <c r="B5" s="18"/>
      <c r="C5" s="18"/>
      <c r="D5" s="18"/>
      <c r="E5" s="18"/>
      <c r="F5" s="18" t="s">
        <v>263</v>
      </c>
      <c r="G5" s="18"/>
      <c r="H5" s="18"/>
      <c r="I5" s="18"/>
      <c r="J5" s="18"/>
      <c r="K5" s="18"/>
      <c r="L5" s="41" t="s">
        <v>29</v>
      </c>
      <c r="M5" s="41"/>
      <c r="N5" s="41" t="s">
        <v>264</v>
      </c>
      <c r="O5" s="41"/>
      <c r="P5" s="42"/>
    </row>
    <row r="6" s="3" customFormat="1" ht="15" customHeight="1" spans="1:16">
      <c r="A6" s="19" t="s">
        <v>30</v>
      </c>
      <c r="B6" s="20" t="s">
        <v>31</v>
      </c>
      <c r="C6" s="20" t="s">
        <v>32</v>
      </c>
      <c r="D6" s="21" t="s">
        <v>33</v>
      </c>
      <c r="E6" s="21" t="s">
        <v>34</v>
      </c>
      <c r="F6" s="21" t="s">
        <v>35</v>
      </c>
      <c r="G6" s="21" t="s">
        <v>36</v>
      </c>
      <c r="H6" s="22" t="s">
        <v>37</v>
      </c>
      <c r="I6" s="22" t="s">
        <v>38</v>
      </c>
      <c r="J6" s="21" t="s">
        <v>39</v>
      </c>
      <c r="K6" s="43" t="s">
        <v>40</v>
      </c>
      <c r="L6" s="43" t="s">
        <v>41</v>
      </c>
      <c r="M6" s="43" t="s">
        <v>42</v>
      </c>
      <c r="N6" s="44" t="s">
        <v>43</v>
      </c>
      <c r="O6" s="44" t="s">
        <v>44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265</v>
      </c>
      <c r="C8" s="28" t="s">
        <v>265</v>
      </c>
      <c r="D8" s="29" t="s">
        <v>266</v>
      </c>
      <c r="E8" s="30"/>
      <c r="F8" s="31" t="s">
        <v>48</v>
      </c>
      <c r="G8" s="30"/>
      <c r="H8" s="32" t="s">
        <v>267</v>
      </c>
      <c r="I8" s="33" t="s">
        <v>50</v>
      </c>
      <c r="J8" s="33"/>
      <c r="K8" s="49" t="s">
        <v>72</v>
      </c>
      <c r="L8" s="49"/>
      <c r="M8" s="50">
        <v>1</v>
      </c>
      <c r="N8" s="50">
        <f t="shared" ref="N8:N16" si="0">M8*40000</f>
        <v>40000</v>
      </c>
      <c r="O8" s="50" t="s">
        <v>268</v>
      </c>
      <c r="P8" s="51"/>
    </row>
    <row r="9" s="4" customFormat="1" ht="30" customHeight="1" spans="1:16">
      <c r="A9" s="27">
        <f>ROW()-7</f>
        <v>2</v>
      </c>
      <c r="B9" s="28" t="s">
        <v>269</v>
      </c>
      <c r="C9" s="28" t="s">
        <v>269</v>
      </c>
      <c r="D9" s="29" t="s">
        <v>270</v>
      </c>
      <c r="E9" s="30"/>
      <c r="F9" s="31" t="s">
        <v>48</v>
      </c>
      <c r="G9" s="30"/>
      <c r="H9" s="32" t="s">
        <v>267</v>
      </c>
      <c r="I9" s="33" t="s">
        <v>50</v>
      </c>
      <c r="J9" s="33"/>
      <c r="K9" s="49" t="s">
        <v>72</v>
      </c>
      <c r="L9" s="49"/>
      <c r="M9" s="50">
        <v>1</v>
      </c>
      <c r="N9" s="50">
        <f t="shared" si="0"/>
        <v>40000</v>
      </c>
      <c r="O9" s="50" t="s">
        <v>268</v>
      </c>
      <c r="P9" s="51"/>
    </row>
    <row r="10" s="4" customFormat="1" ht="30" customHeight="1" spans="1:16">
      <c r="A10" s="27">
        <f>ROW()-7</f>
        <v>3</v>
      </c>
      <c r="B10" s="28" t="s">
        <v>271</v>
      </c>
      <c r="C10" s="28" t="s">
        <v>271</v>
      </c>
      <c r="D10" s="29" t="s">
        <v>272</v>
      </c>
      <c r="E10" s="30"/>
      <c r="F10" s="31" t="s">
        <v>48</v>
      </c>
      <c r="G10" s="30"/>
      <c r="H10" s="32" t="s">
        <v>267</v>
      </c>
      <c r="I10" s="33" t="s">
        <v>50</v>
      </c>
      <c r="J10" s="33"/>
      <c r="K10" s="49" t="s">
        <v>72</v>
      </c>
      <c r="L10" s="49"/>
      <c r="M10" s="50">
        <v>1</v>
      </c>
      <c r="N10" s="50">
        <f t="shared" si="0"/>
        <v>40000</v>
      </c>
      <c r="O10" s="50" t="s">
        <v>268</v>
      </c>
      <c r="P10" s="51"/>
    </row>
    <row r="11" s="4" customFormat="1" ht="30" customHeight="1" spans="1:16">
      <c r="A11" s="27">
        <v>14</v>
      </c>
      <c r="B11" s="28" t="s">
        <v>273</v>
      </c>
      <c r="C11" s="28" t="s">
        <v>273</v>
      </c>
      <c r="D11" s="29" t="s">
        <v>274</v>
      </c>
      <c r="E11" s="30"/>
      <c r="F11" s="31" t="s">
        <v>48</v>
      </c>
      <c r="G11" s="30"/>
      <c r="H11" s="32" t="s">
        <v>267</v>
      </c>
      <c r="I11" s="33" t="s">
        <v>50</v>
      </c>
      <c r="J11" s="33"/>
      <c r="K11" s="49" t="s">
        <v>72</v>
      </c>
      <c r="L11" s="49"/>
      <c r="M11" s="50">
        <v>1</v>
      </c>
      <c r="N11" s="50">
        <f t="shared" si="0"/>
        <v>40000</v>
      </c>
      <c r="O11" s="50" t="s">
        <v>268</v>
      </c>
      <c r="P11" s="51"/>
    </row>
    <row r="12" s="4" customFormat="1" ht="30" customHeight="1" spans="1:16">
      <c r="A12" s="27">
        <v>17</v>
      </c>
      <c r="B12" s="28" t="s">
        <v>275</v>
      </c>
      <c r="C12" s="28" t="s">
        <v>275</v>
      </c>
      <c r="D12" s="29" t="s">
        <v>276</v>
      </c>
      <c r="E12" s="30"/>
      <c r="F12" s="31" t="s">
        <v>48</v>
      </c>
      <c r="G12" s="30"/>
      <c r="H12" s="32" t="s">
        <v>267</v>
      </c>
      <c r="I12" s="33" t="s">
        <v>50</v>
      </c>
      <c r="J12" s="33"/>
      <c r="K12" s="49" t="s">
        <v>72</v>
      </c>
      <c r="L12" s="49"/>
      <c r="M12" s="50">
        <v>1</v>
      </c>
      <c r="N12" s="50">
        <f t="shared" si="0"/>
        <v>40000</v>
      </c>
      <c r="O12" s="50" t="s">
        <v>268</v>
      </c>
      <c r="P12" s="51"/>
    </row>
    <row r="13" s="4" customFormat="1" ht="30" customHeight="1" spans="1:16">
      <c r="A13" s="27">
        <v>16</v>
      </c>
      <c r="B13" s="28" t="s">
        <v>277</v>
      </c>
      <c r="C13" s="28" t="s">
        <v>277</v>
      </c>
      <c r="D13" s="29" t="s">
        <v>278</v>
      </c>
      <c r="E13" s="30"/>
      <c r="F13" s="31" t="s">
        <v>48</v>
      </c>
      <c r="G13" s="30"/>
      <c r="H13" s="32" t="s">
        <v>267</v>
      </c>
      <c r="I13" s="33" t="s">
        <v>50</v>
      </c>
      <c r="J13" s="33"/>
      <c r="K13" s="49" t="s">
        <v>72</v>
      </c>
      <c r="L13" s="49"/>
      <c r="M13" s="50">
        <v>1</v>
      </c>
      <c r="N13" s="50">
        <f t="shared" si="0"/>
        <v>40000</v>
      </c>
      <c r="O13" s="50" t="s">
        <v>268</v>
      </c>
      <c r="P13" s="51"/>
    </row>
    <row r="14" s="4" customFormat="1" ht="30" customHeight="1" spans="1:16">
      <c r="A14" s="27">
        <f>ROW()-7</f>
        <v>7</v>
      </c>
      <c r="B14" s="28" t="s">
        <v>279</v>
      </c>
      <c r="C14" s="28" t="s">
        <v>279</v>
      </c>
      <c r="D14" s="29" t="s">
        <v>280</v>
      </c>
      <c r="E14" s="30"/>
      <c r="F14" s="31" t="s">
        <v>48</v>
      </c>
      <c r="G14" s="30"/>
      <c r="H14" s="33" t="s">
        <v>281</v>
      </c>
      <c r="I14" s="33" t="s">
        <v>282</v>
      </c>
      <c r="J14" s="33"/>
      <c r="K14" s="49" t="s">
        <v>72</v>
      </c>
      <c r="L14" s="49"/>
      <c r="M14" s="50">
        <v>1</v>
      </c>
      <c r="N14" s="50">
        <f t="shared" si="0"/>
        <v>40000</v>
      </c>
      <c r="O14" s="50" t="s">
        <v>268</v>
      </c>
      <c r="P14" s="51"/>
    </row>
    <row r="15" s="4" customFormat="1" ht="30" customHeight="1" spans="1:16">
      <c r="A15" s="27">
        <f>ROW()-7</f>
        <v>8</v>
      </c>
      <c r="B15" s="28" t="s">
        <v>283</v>
      </c>
      <c r="C15" s="28" t="s">
        <v>283</v>
      </c>
      <c r="D15" s="29" t="s">
        <v>284</v>
      </c>
      <c r="E15" s="30"/>
      <c r="F15" s="31" t="s">
        <v>48</v>
      </c>
      <c r="G15" s="30"/>
      <c r="H15" s="33" t="s">
        <v>281</v>
      </c>
      <c r="I15" s="33" t="s">
        <v>282</v>
      </c>
      <c r="J15" s="33"/>
      <c r="K15" s="49" t="s">
        <v>72</v>
      </c>
      <c r="L15" s="49"/>
      <c r="M15" s="50">
        <v>1</v>
      </c>
      <c r="N15" s="50">
        <f t="shared" si="0"/>
        <v>40000</v>
      </c>
      <c r="O15" s="50" t="s">
        <v>268</v>
      </c>
      <c r="P15" s="51"/>
    </row>
    <row r="16" s="4" customFormat="1" ht="30" customHeight="1" spans="1:16">
      <c r="A16" s="27">
        <v>15</v>
      </c>
      <c r="B16" s="28" t="s">
        <v>285</v>
      </c>
      <c r="C16" s="28" t="s">
        <v>285</v>
      </c>
      <c r="D16" s="29" t="s">
        <v>286</v>
      </c>
      <c r="E16" s="30"/>
      <c r="F16" s="31" t="s">
        <v>48</v>
      </c>
      <c r="G16" s="30"/>
      <c r="H16" s="33" t="s">
        <v>281</v>
      </c>
      <c r="I16" s="33" t="s">
        <v>282</v>
      </c>
      <c r="J16" s="33"/>
      <c r="K16" s="49" t="s">
        <v>72</v>
      </c>
      <c r="L16" s="49"/>
      <c r="M16" s="50">
        <v>1</v>
      </c>
      <c r="N16" s="50">
        <f t="shared" si="0"/>
        <v>40000</v>
      </c>
      <c r="O16" s="50" t="s">
        <v>268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287</v>
      </c>
      <c r="C17" s="28" t="s">
        <v>287</v>
      </c>
      <c r="D17" s="29" t="s">
        <v>288</v>
      </c>
      <c r="E17" s="30"/>
      <c r="F17" s="31" t="s">
        <v>48</v>
      </c>
      <c r="G17" s="30"/>
      <c r="H17" s="32" t="s">
        <v>289</v>
      </c>
      <c r="I17" s="33" t="s">
        <v>290</v>
      </c>
      <c r="J17" s="33"/>
      <c r="K17" s="49" t="s">
        <v>72</v>
      </c>
      <c r="L17" s="49"/>
      <c r="M17" s="50">
        <v>1</v>
      </c>
      <c r="N17" s="50">
        <f t="shared" ref="N17:N27" si="2">M17*40000</f>
        <v>40000</v>
      </c>
      <c r="O17" s="50" t="s">
        <v>291</v>
      </c>
      <c r="P17" s="51"/>
    </row>
    <row r="18" s="4" customFormat="1" ht="30" customHeight="1" spans="1:16">
      <c r="A18" s="27">
        <f t="shared" si="1"/>
        <v>11</v>
      </c>
      <c r="B18" s="28" t="s">
        <v>292</v>
      </c>
      <c r="C18" s="28" t="s">
        <v>292</v>
      </c>
      <c r="D18" s="29" t="s">
        <v>293</v>
      </c>
      <c r="E18" s="30"/>
      <c r="F18" s="31" t="s">
        <v>48</v>
      </c>
      <c r="G18" s="30"/>
      <c r="H18" s="32" t="s">
        <v>294</v>
      </c>
      <c r="I18" s="33" t="s">
        <v>295</v>
      </c>
      <c r="J18" s="33"/>
      <c r="K18" s="49" t="s">
        <v>72</v>
      </c>
      <c r="L18" s="49"/>
      <c r="M18" s="50">
        <v>1</v>
      </c>
      <c r="N18" s="50">
        <f t="shared" si="2"/>
        <v>40000</v>
      </c>
      <c r="O18" s="50" t="s">
        <v>291</v>
      </c>
      <c r="P18" s="51"/>
    </row>
    <row r="19" s="4" customFormat="1" ht="30" customHeight="1" spans="1:16">
      <c r="A19" s="27">
        <f t="shared" si="1"/>
        <v>12</v>
      </c>
      <c r="B19" s="28" t="s">
        <v>296</v>
      </c>
      <c r="C19" s="28" t="s">
        <v>296</v>
      </c>
      <c r="D19" s="29" t="s">
        <v>297</v>
      </c>
      <c r="E19" s="30"/>
      <c r="F19" s="31" t="s">
        <v>48</v>
      </c>
      <c r="G19" s="30"/>
      <c r="H19" s="32" t="s">
        <v>101</v>
      </c>
      <c r="I19" s="33" t="s">
        <v>298</v>
      </c>
      <c r="J19" s="33" t="s">
        <v>299</v>
      </c>
      <c r="K19" s="49" t="s">
        <v>72</v>
      </c>
      <c r="L19" s="49"/>
      <c r="M19" s="50">
        <v>1</v>
      </c>
      <c r="N19" s="50">
        <f t="shared" si="2"/>
        <v>40000</v>
      </c>
      <c r="O19" s="50" t="s">
        <v>291</v>
      </c>
      <c r="P19" s="51"/>
    </row>
    <row r="20" s="4" customFormat="1" ht="30" customHeight="1" spans="1:16">
      <c r="A20" s="27">
        <f t="shared" si="1"/>
        <v>13</v>
      </c>
      <c r="B20" s="28" t="s">
        <v>300</v>
      </c>
      <c r="C20" s="28" t="s">
        <v>300</v>
      </c>
      <c r="D20" s="29" t="s">
        <v>301</v>
      </c>
      <c r="E20" s="30"/>
      <c r="F20" s="31" t="s">
        <v>48</v>
      </c>
      <c r="G20" s="30"/>
      <c r="H20" s="32" t="s">
        <v>101</v>
      </c>
      <c r="I20" s="33" t="s">
        <v>298</v>
      </c>
      <c r="J20" s="33" t="s">
        <v>299</v>
      </c>
      <c r="K20" s="49" t="s">
        <v>72</v>
      </c>
      <c r="L20" s="49"/>
      <c r="M20" s="50">
        <v>1</v>
      </c>
      <c r="N20" s="50">
        <f t="shared" si="2"/>
        <v>40000</v>
      </c>
      <c r="O20" s="50" t="s">
        <v>291</v>
      </c>
      <c r="P20" s="51"/>
    </row>
    <row r="21" s="4" customFormat="1" ht="30" customHeight="1" spans="1:16">
      <c r="A21" s="27">
        <f t="shared" si="1"/>
        <v>14</v>
      </c>
      <c r="B21" s="28" t="s">
        <v>302</v>
      </c>
      <c r="C21" s="28" t="s">
        <v>302</v>
      </c>
      <c r="D21" s="29" t="s">
        <v>303</v>
      </c>
      <c r="E21" s="30"/>
      <c r="F21" s="31" t="s">
        <v>48</v>
      </c>
      <c r="G21" s="30"/>
      <c r="H21" s="32" t="s">
        <v>304</v>
      </c>
      <c r="I21" s="33" t="s">
        <v>50</v>
      </c>
      <c r="J21" s="33"/>
      <c r="K21" s="49" t="s">
        <v>72</v>
      </c>
      <c r="L21" s="49"/>
      <c r="M21" s="50">
        <v>1</v>
      </c>
      <c r="N21" s="50">
        <f t="shared" si="2"/>
        <v>40000</v>
      </c>
      <c r="O21" s="50" t="s">
        <v>291</v>
      </c>
      <c r="P21" s="51"/>
    </row>
    <row r="22" s="4" customFormat="1" ht="30" customHeight="1" spans="1:16">
      <c r="A22" s="27">
        <f t="shared" si="1"/>
        <v>15</v>
      </c>
      <c r="B22" s="28" t="s">
        <v>305</v>
      </c>
      <c r="C22" s="28" t="s">
        <v>305</v>
      </c>
      <c r="D22" s="29" t="s">
        <v>306</v>
      </c>
      <c r="E22" s="30"/>
      <c r="F22" s="31" t="s">
        <v>48</v>
      </c>
      <c r="G22" s="30"/>
      <c r="H22" s="32" t="s">
        <v>101</v>
      </c>
      <c r="I22" s="33" t="s">
        <v>298</v>
      </c>
      <c r="J22" s="33"/>
      <c r="K22" s="49" t="s">
        <v>72</v>
      </c>
      <c r="L22" s="49"/>
      <c r="M22" s="50">
        <v>2</v>
      </c>
      <c r="N22" s="50">
        <f t="shared" si="2"/>
        <v>80000</v>
      </c>
      <c r="O22" s="50" t="s">
        <v>291</v>
      </c>
      <c r="P22" s="51"/>
    </row>
    <row r="23" s="4" customFormat="1" ht="30" customHeight="1" spans="1:16">
      <c r="A23" s="27">
        <f t="shared" si="1"/>
        <v>16</v>
      </c>
      <c r="B23" s="28" t="s">
        <v>307</v>
      </c>
      <c r="C23" s="28" t="s">
        <v>307</v>
      </c>
      <c r="D23" s="29" t="s">
        <v>308</v>
      </c>
      <c r="E23" s="30"/>
      <c r="F23" s="31" t="s">
        <v>48</v>
      </c>
      <c r="G23" s="30"/>
      <c r="H23" s="32" t="s">
        <v>289</v>
      </c>
      <c r="I23" s="33" t="s">
        <v>309</v>
      </c>
      <c r="J23" s="33"/>
      <c r="K23" s="49" t="s">
        <v>72</v>
      </c>
      <c r="L23" s="49"/>
      <c r="M23" s="50">
        <v>1</v>
      </c>
      <c r="N23" s="50">
        <f t="shared" si="2"/>
        <v>40000</v>
      </c>
      <c r="O23" s="50" t="s">
        <v>291</v>
      </c>
      <c r="P23" s="51"/>
    </row>
    <row r="24" s="4" customFormat="1" ht="30" customHeight="1" spans="1:16">
      <c r="A24" s="27">
        <v>13</v>
      </c>
      <c r="B24" s="28" t="s">
        <v>310</v>
      </c>
      <c r="C24" s="28" t="s">
        <v>310</v>
      </c>
      <c r="D24" s="29" t="s">
        <v>311</v>
      </c>
      <c r="E24" s="30"/>
      <c r="F24" s="31" t="s">
        <v>48</v>
      </c>
      <c r="G24" s="30"/>
      <c r="H24" s="32" t="s">
        <v>289</v>
      </c>
      <c r="I24" s="33" t="s">
        <v>309</v>
      </c>
      <c r="J24" s="33"/>
      <c r="K24" s="49" t="s">
        <v>72</v>
      </c>
      <c r="L24" s="49"/>
      <c r="M24" s="50">
        <v>1</v>
      </c>
      <c r="N24" s="50">
        <f t="shared" si="2"/>
        <v>40000</v>
      </c>
      <c r="O24" s="50" t="s">
        <v>291</v>
      </c>
      <c r="P24" s="51"/>
    </row>
    <row r="25" s="4" customFormat="1" ht="30" customHeight="1" spans="1:16">
      <c r="A25" s="27">
        <v>18</v>
      </c>
      <c r="B25" s="28" t="s">
        <v>312</v>
      </c>
      <c r="C25" s="28" t="s">
        <v>312</v>
      </c>
      <c r="D25" s="29" t="s">
        <v>313</v>
      </c>
      <c r="E25" s="30"/>
      <c r="F25" s="31" t="s">
        <v>48</v>
      </c>
      <c r="G25" s="30"/>
      <c r="H25" s="32" t="s">
        <v>314</v>
      </c>
      <c r="I25" s="33" t="s">
        <v>50</v>
      </c>
      <c r="J25" s="33"/>
      <c r="K25" s="49" t="s">
        <v>72</v>
      </c>
      <c r="L25" s="49"/>
      <c r="M25" s="50">
        <v>1</v>
      </c>
      <c r="N25" s="50">
        <f t="shared" si="2"/>
        <v>40000</v>
      </c>
      <c r="O25" s="50" t="s">
        <v>291</v>
      </c>
      <c r="P25" s="51"/>
    </row>
    <row r="26" s="4" customFormat="1" ht="30" customHeight="1" spans="1:16">
      <c r="A26" s="27">
        <v>19</v>
      </c>
      <c r="B26" s="28" t="s">
        <v>315</v>
      </c>
      <c r="C26" s="28" t="s">
        <v>315</v>
      </c>
      <c r="D26" s="29" t="s">
        <v>316</v>
      </c>
      <c r="E26" s="30"/>
      <c r="F26" s="31" t="s">
        <v>48</v>
      </c>
      <c r="G26" s="30"/>
      <c r="H26" s="32" t="s">
        <v>101</v>
      </c>
      <c r="I26" s="33" t="s">
        <v>317</v>
      </c>
      <c r="J26" s="33"/>
      <c r="K26" s="49" t="s">
        <v>72</v>
      </c>
      <c r="L26" s="49"/>
      <c r="M26" s="50">
        <v>1</v>
      </c>
      <c r="N26" s="50">
        <f t="shared" si="2"/>
        <v>40000</v>
      </c>
      <c r="O26" s="50" t="s">
        <v>291</v>
      </c>
      <c r="P26" s="51"/>
    </row>
    <row r="27" s="4" customFormat="1" ht="30" customHeight="1" spans="1:16">
      <c r="A27" s="27">
        <v>20</v>
      </c>
      <c r="B27" s="28" t="s">
        <v>318</v>
      </c>
      <c r="C27" s="28" t="s">
        <v>318</v>
      </c>
      <c r="D27" s="29" t="s">
        <v>319</v>
      </c>
      <c r="E27" s="30"/>
      <c r="F27" s="31" t="s">
        <v>48</v>
      </c>
      <c r="G27" s="30"/>
      <c r="H27" s="32" t="s">
        <v>101</v>
      </c>
      <c r="I27" s="33" t="s">
        <v>320</v>
      </c>
      <c r="J27" s="33"/>
      <c r="K27" s="49" t="s">
        <v>72</v>
      </c>
      <c r="L27" s="49"/>
      <c r="M27" s="50">
        <v>1</v>
      </c>
      <c r="N27" s="50">
        <f t="shared" si="2"/>
        <v>40000</v>
      </c>
      <c r="O27" s="50" t="s">
        <v>291</v>
      </c>
      <c r="P27" s="51"/>
    </row>
    <row r="28" s="4" customFormat="1" ht="30" customHeight="1" spans="1:16">
      <c r="A28" s="27">
        <v>21</v>
      </c>
      <c r="B28" s="28" t="s">
        <v>321</v>
      </c>
      <c r="C28" s="28" t="s">
        <v>321</v>
      </c>
      <c r="D28" s="29" t="s">
        <v>322</v>
      </c>
      <c r="E28" s="30"/>
      <c r="F28" s="31" t="s">
        <v>48</v>
      </c>
      <c r="G28" s="30"/>
      <c r="H28" s="32" t="s">
        <v>314</v>
      </c>
      <c r="I28" s="33" t="s">
        <v>50</v>
      </c>
      <c r="J28" s="33"/>
      <c r="K28" s="49" t="s">
        <v>72</v>
      </c>
      <c r="L28" s="49"/>
      <c r="M28" s="50">
        <v>1</v>
      </c>
      <c r="N28" s="50">
        <f t="shared" ref="N28:N33" si="3">M28*40000</f>
        <v>40000</v>
      </c>
      <c r="O28" s="50" t="s">
        <v>291</v>
      </c>
      <c r="P28" s="51"/>
    </row>
    <row r="29" s="4" customFormat="1" ht="30" customHeight="1" spans="1:16">
      <c r="A29" s="27">
        <v>22</v>
      </c>
      <c r="B29" s="28" t="s">
        <v>323</v>
      </c>
      <c r="C29" s="28" t="s">
        <v>323</v>
      </c>
      <c r="D29" s="29" t="s">
        <v>324</v>
      </c>
      <c r="E29" s="30"/>
      <c r="F29" s="31" t="s">
        <v>48</v>
      </c>
      <c r="G29" s="30"/>
      <c r="H29" s="32" t="s">
        <v>289</v>
      </c>
      <c r="I29" s="33" t="s">
        <v>325</v>
      </c>
      <c r="J29" s="33"/>
      <c r="K29" s="49" t="s">
        <v>72</v>
      </c>
      <c r="L29" s="49"/>
      <c r="M29" s="50">
        <v>2</v>
      </c>
      <c r="N29" s="50">
        <f t="shared" si="3"/>
        <v>80000</v>
      </c>
      <c r="O29" s="50" t="s">
        <v>291</v>
      </c>
      <c r="P29" s="51"/>
    </row>
    <row r="30" s="4" customFormat="1" ht="30" customHeight="1" spans="1:16">
      <c r="A30" s="27">
        <v>23</v>
      </c>
      <c r="B30" s="28" t="s">
        <v>326</v>
      </c>
      <c r="C30" s="28" t="s">
        <v>326</v>
      </c>
      <c r="D30" s="29" t="s">
        <v>327</v>
      </c>
      <c r="E30" s="30"/>
      <c r="F30" s="31" t="s">
        <v>48</v>
      </c>
      <c r="G30" s="30"/>
      <c r="H30" s="32" t="s">
        <v>101</v>
      </c>
      <c r="I30" s="33" t="s">
        <v>328</v>
      </c>
      <c r="J30" s="33"/>
      <c r="K30" s="49" t="s">
        <v>72</v>
      </c>
      <c r="L30" s="49"/>
      <c r="M30" s="50">
        <v>1</v>
      </c>
      <c r="N30" s="50">
        <f t="shared" si="3"/>
        <v>40000</v>
      </c>
      <c r="O30" s="50" t="s">
        <v>291</v>
      </c>
      <c r="P30" s="51"/>
    </row>
    <row r="31" s="4" customFormat="1" ht="30" customHeight="1" spans="1:16">
      <c r="A31" s="27">
        <v>24</v>
      </c>
      <c r="B31" s="28" t="s">
        <v>329</v>
      </c>
      <c r="C31" s="28" t="s">
        <v>329</v>
      </c>
      <c r="D31" s="29" t="s">
        <v>330</v>
      </c>
      <c r="E31" s="30"/>
      <c r="F31" s="31" t="s">
        <v>48</v>
      </c>
      <c r="G31" s="30"/>
      <c r="H31" s="32" t="s">
        <v>289</v>
      </c>
      <c r="I31" s="33" t="s">
        <v>331</v>
      </c>
      <c r="J31" s="33"/>
      <c r="K31" s="49" t="s">
        <v>72</v>
      </c>
      <c r="L31" s="49"/>
      <c r="M31" s="50">
        <v>1</v>
      </c>
      <c r="N31" s="50">
        <f t="shared" si="3"/>
        <v>40000</v>
      </c>
      <c r="O31" s="50" t="s">
        <v>291</v>
      </c>
      <c r="P31" s="51"/>
    </row>
    <row r="32" s="4" customFormat="1" ht="30" customHeight="1" spans="1:16">
      <c r="A32" s="27">
        <v>25</v>
      </c>
      <c r="B32" s="28" t="s">
        <v>332</v>
      </c>
      <c r="C32" s="28" t="s">
        <v>332</v>
      </c>
      <c r="D32" s="29" t="s">
        <v>333</v>
      </c>
      <c r="E32" s="30"/>
      <c r="F32" s="31" t="s">
        <v>48</v>
      </c>
      <c r="G32" s="30"/>
      <c r="H32" s="32" t="s">
        <v>314</v>
      </c>
      <c r="I32" s="33" t="s">
        <v>50</v>
      </c>
      <c r="J32" s="33"/>
      <c r="K32" s="49" t="s">
        <v>72</v>
      </c>
      <c r="L32" s="49"/>
      <c r="M32" s="50">
        <v>2</v>
      </c>
      <c r="N32" s="50">
        <f t="shared" si="3"/>
        <v>80000</v>
      </c>
      <c r="O32" s="50" t="s">
        <v>291</v>
      </c>
      <c r="P32" s="51"/>
    </row>
    <row r="33" s="4" customFormat="1" ht="30" customHeight="1" spans="1:16">
      <c r="A33" s="27">
        <v>26</v>
      </c>
      <c r="B33" s="28" t="s">
        <v>334</v>
      </c>
      <c r="C33" s="28" t="s">
        <v>334</v>
      </c>
      <c r="D33" s="29" t="s">
        <v>335</v>
      </c>
      <c r="E33" s="30"/>
      <c r="F33" s="31" t="s">
        <v>48</v>
      </c>
      <c r="G33" s="30"/>
      <c r="H33" s="32" t="s">
        <v>101</v>
      </c>
      <c r="I33" s="33" t="s">
        <v>102</v>
      </c>
      <c r="J33" s="33"/>
      <c r="K33" s="49" t="s">
        <v>72</v>
      </c>
      <c r="L33" s="49"/>
      <c r="M33" s="50">
        <v>1</v>
      </c>
      <c r="N33" s="50">
        <f t="shared" si="3"/>
        <v>40000</v>
      </c>
      <c r="O33" s="50" t="s">
        <v>291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336</v>
      </c>
    </row>
    <row r="2" spans="1:1">
      <c r="A2" s="1" t="s">
        <v>337</v>
      </c>
    </row>
    <row r="3" spans="1:1">
      <c r="A3" s="1" t="s">
        <v>267</v>
      </c>
    </row>
    <row r="4" spans="1:1">
      <c r="A4" s="1" t="s">
        <v>338</v>
      </c>
    </row>
    <row r="5" spans="1:1">
      <c r="A5" s="1" t="s">
        <v>314</v>
      </c>
    </row>
    <row r="6" spans="1:1">
      <c r="A6" s="1" t="s">
        <v>304</v>
      </c>
    </row>
    <row r="7" spans="1:1">
      <c r="A7" s="1" t="s">
        <v>339</v>
      </c>
    </row>
    <row r="8" spans="1:1">
      <c r="A8" s="1" t="s">
        <v>340</v>
      </c>
    </row>
    <row r="9" spans="1:1">
      <c r="A9" s="1" t="s">
        <v>341</v>
      </c>
    </row>
    <row r="10" spans="1:1">
      <c r="A10" s="1" t="s">
        <v>342</v>
      </c>
    </row>
    <row r="11" spans="1:1">
      <c r="A11" s="1" t="s">
        <v>343</v>
      </c>
    </row>
    <row r="12" spans="1:1">
      <c r="A12" s="1" t="s">
        <v>344</v>
      </c>
    </row>
    <row r="13" spans="1:1">
      <c r="A13" s="1" t="s">
        <v>345</v>
      </c>
    </row>
    <row r="14" spans="1:1">
      <c r="A14" s="1" t="s">
        <v>346</v>
      </c>
    </row>
    <row r="15" spans="1:1">
      <c r="A15" s="1" t="s">
        <v>70</v>
      </c>
    </row>
    <row r="16" spans="1:1">
      <c r="A16" s="1" t="s">
        <v>49</v>
      </c>
    </row>
    <row r="17" spans="1:1">
      <c r="A17" s="1" t="s">
        <v>347</v>
      </c>
    </row>
    <row r="18" spans="1:1">
      <c r="A18" s="1" t="s">
        <v>348</v>
      </c>
    </row>
    <row r="19" spans="1:1">
      <c r="A19" s="1" t="s">
        <v>145</v>
      </c>
    </row>
    <row r="20" spans="1:1">
      <c r="A20" s="1" t="s">
        <v>174</v>
      </c>
    </row>
    <row r="21" spans="1:1">
      <c r="A21" s="1" t="s">
        <v>349</v>
      </c>
    </row>
    <row r="22" spans="1:1">
      <c r="A22" s="1" t="s">
        <v>101</v>
      </c>
    </row>
    <row r="23" spans="1:1">
      <c r="A23" s="1" t="s">
        <v>350</v>
      </c>
    </row>
    <row r="24" spans="1:1">
      <c r="A24" s="1" t="s">
        <v>289</v>
      </c>
    </row>
    <row r="25" spans="1:1">
      <c r="A25" s="1" t="s">
        <v>351</v>
      </c>
    </row>
    <row r="26" spans="1:1">
      <c r="A26" s="1" t="s">
        <v>352</v>
      </c>
    </row>
    <row r="27" spans="1:1">
      <c r="A27" s="1" t="s">
        <v>294</v>
      </c>
    </row>
    <row r="28" spans="1:1">
      <c r="A28" s="1" t="s">
        <v>353</v>
      </c>
    </row>
    <row r="29" spans="1:1">
      <c r="A29" s="1" t="s">
        <v>354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外购件-借用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2006-09-13T11:21:00Z</dcterms:created>
  <cp:lastPrinted>2022-01-20T07:12:00Z</cp:lastPrinted>
  <dcterms:modified xsi:type="dcterms:W3CDTF">2022-02-18T09:03:13Z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7997A50B2B034372BF3E92BAE4082CFF</vt:lpwstr>
  </property>
</Properties>
</file>