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90" windowHeight="7515"/>
  </bookViews>
  <sheets>
    <sheet name="采购合同模板" sheetId="1" r:id="rId1"/>
    <sheet name="Sheet1" sheetId="2" r:id="rId2"/>
  </sheets>
  <definedNames>
    <definedName name="_xlnm.Print_Titles" localSheetId="0">采购合同模板!$39:$44</definedName>
  </definedNames>
  <calcPr calcId="144525"/>
</workbook>
</file>

<file path=xl/sharedStrings.xml><?xml version="1.0" encoding="utf-8"?>
<sst xmlns="http://schemas.openxmlformats.org/spreadsheetml/2006/main" count="223" uniqueCount="128">
  <si>
    <t>采 购 合 同</t>
  </si>
  <si>
    <t>合同号：2022-CGB-1133</t>
  </si>
  <si>
    <t>供方：河北光华荣昌汽车部件有限公司</t>
  </si>
  <si>
    <t>签订地点：山东省济南市</t>
  </si>
  <si>
    <t>需方：中国重汽集团济南特种车有限公司</t>
  </si>
  <si>
    <t>签订时间：2022-02-24</t>
  </si>
  <si>
    <t>第一条：供货产品名称、编号及数量</t>
  </si>
  <si>
    <t>序号</t>
  </si>
  <si>
    <t>产品编号</t>
  </si>
  <si>
    <t>产品名称</t>
  </si>
  <si>
    <t>单位</t>
  </si>
  <si>
    <t>份额</t>
  </si>
  <si>
    <t>数量</t>
  </si>
  <si>
    <t>单价</t>
  </si>
  <si>
    <t>金额</t>
  </si>
  <si>
    <t>备注</t>
  </si>
  <si>
    <t>712W63730-0021</t>
  </si>
  <si>
    <t>C7左后视镜总成（窄体、电动）</t>
  </si>
  <si>
    <t>EA</t>
  </si>
  <si>
    <t>712W63730-0025</t>
  </si>
  <si>
    <t>C7右后视镜总成（窄体、电动）</t>
  </si>
  <si>
    <t>712W63730-6573</t>
  </si>
  <si>
    <t>补盲镜（ECE）</t>
  </si>
  <si>
    <t>712W63730-7021</t>
  </si>
  <si>
    <t>C7左后视镜总成（窄体、手动）</t>
  </si>
  <si>
    <t>小计：41030.00</t>
  </si>
  <si>
    <t>合计：421127.75</t>
  </si>
  <si>
    <t>合计(大写)：肆拾贰万壹仟壹佰贰拾柒元柒角伍分</t>
  </si>
  <si>
    <t>第 二 条：双方同意产品价格及价格执行起始日期以需方隶属的中国重型汽车集团有限公司价值工程部下发的最新有效的《价格确认通知单》为准，其余条款以双方签署的最新有效的年度《采购协议》和《采购合同》为准。</t>
  </si>
  <si>
    <t>第 三 条：本合同结算价格为产品到达需方指定地点的不含税价格，税率按国家规定执行。</t>
  </si>
  <si>
    <t>第 四 条：合同履行时间期限：2022年01月01日至2022年12月31日 。</t>
  </si>
  <si>
    <t>第五条：仓储类型：托管；物流费由供方承担，供方授权需方按照供货额的8 ‰从供方货款中代扣物流费；结算方式：托管,发票由需方挂账后（90）天以银行承兑付款。</t>
  </si>
  <si>
    <t>第 六 条：合同数量为意向数量，实际数量以需方向供方发出的要货计划通知为准。</t>
  </si>
  <si>
    <t>第 七 条：产品技术标准执行国家有关的法律、法规要求及双方会签的技术文件。涉及需方产品技术专利、知识产权等方面事项执行双方签订的年度采购协议中技术要求及知识产权保证条款。</t>
  </si>
  <si>
    <r>
      <rPr>
        <sz val="11"/>
        <rFont val="宋体"/>
        <charset val="134"/>
      </rPr>
      <t>第</t>
    </r>
    <r>
      <rPr>
        <sz val="11"/>
        <rFont val="å®ä½"/>
        <charset val="134"/>
      </rPr>
      <t xml:space="preserve"> </t>
    </r>
    <r>
      <rPr>
        <sz val="11"/>
        <rFont val="宋体"/>
        <charset val="134"/>
      </rPr>
      <t>八</t>
    </r>
    <r>
      <rPr>
        <sz val="11"/>
        <rFont val="å®ä½"/>
        <charset val="134"/>
      </rPr>
      <t xml:space="preserve"> </t>
    </r>
    <r>
      <rPr>
        <sz val="11"/>
        <rFont val="宋体"/>
        <charset val="134"/>
      </rPr>
      <t>条：有关产品标识、技术、质量、交货、现场及售后服务、索赔等事项执行双方签订的年度采购协议。</t>
    </r>
  </si>
  <si>
    <r>
      <rPr>
        <sz val="11"/>
        <rFont val="宋体"/>
        <charset val="134"/>
      </rPr>
      <t>第</t>
    </r>
    <r>
      <rPr>
        <sz val="11"/>
        <rFont val="å®ä½"/>
        <charset val="134"/>
      </rPr>
      <t xml:space="preserve"> </t>
    </r>
    <r>
      <rPr>
        <sz val="11"/>
        <rFont val="宋体"/>
        <charset val="134"/>
      </rPr>
      <t>九</t>
    </r>
    <r>
      <rPr>
        <sz val="11"/>
        <rFont val="å®ä½"/>
        <charset val="134"/>
      </rPr>
      <t xml:space="preserve"> </t>
    </r>
    <r>
      <rPr>
        <sz val="11"/>
        <rFont val="宋体"/>
        <charset val="134"/>
      </rPr>
      <t>条：需方在规定期限、期量内，对合同进行调整，应与供方沟通，供方应予以配合和理解。</t>
    </r>
  </si>
  <si>
    <r>
      <rPr>
        <sz val="11"/>
        <rFont val="宋体"/>
        <charset val="134"/>
      </rPr>
      <t>第</t>
    </r>
    <r>
      <rPr>
        <sz val="11"/>
        <rFont val="å®ä½"/>
        <charset val="134"/>
      </rPr>
      <t xml:space="preserve"> </t>
    </r>
    <r>
      <rPr>
        <sz val="11"/>
        <rFont val="宋体"/>
        <charset val="134"/>
      </rPr>
      <t>十</t>
    </r>
    <r>
      <rPr>
        <sz val="11"/>
        <rFont val="å®ä½"/>
        <charset val="134"/>
      </rPr>
      <t xml:space="preserve"> </t>
    </r>
    <r>
      <rPr>
        <sz val="11"/>
        <rFont val="宋体"/>
        <charset val="134"/>
      </rPr>
      <t>条：供方在收到需方发出的索赔费用、考核扣款等通知后</t>
    </r>
    <r>
      <rPr>
        <sz val="11"/>
        <rFont val="å®ä½"/>
        <charset val="134"/>
      </rPr>
      <t>15</t>
    </r>
    <r>
      <rPr>
        <sz val="11"/>
        <rFont val="宋体"/>
        <charset val="134"/>
      </rPr>
      <t>日内应给予书面的答复</t>
    </r>
    <r>
      <rPr>
        <sz val="11"/>
        <rFont val="å®ä½"/>
        <charset val="134"/>
      </rPr>
      <t>,</t>
    </r>
    <r>
      <rPr>
        <sz val="11"/>
        <rFont val="宋体"/>
        <charset val="134"/>
      </rPr>
      <t>否则视为同意。</t>
    </r>
  </si>
  <si>
    <t>第十一条：根据供需双方签订的年度《采购协议》关于履约保证金的约定，经双方议定供方履约保证金为上年度供货额的5% 。</t>
  </si>
  <si>
    <t xml:space="preserve"> 第十二条：出口买断比例按双方签订的年度《采购协议》执行，如有特殊情况双方另行协商解决;需方按照供方本年度出口件总金额的 2% 收取供方出口产品服务买断费，由需方在应付供方货款中予以扣除。</t>
  </si>
  <si>
    <r>
      <rPr>
        <sz val="11"/>
        <rFont val="宋体"/>
        <charset val="134"/>
      </rPr>
      <t>第十三条：因本《采购合同》、《采购合同》附件及年度《采购协议》履行产生的所有争议，由供需双方</t>
    </r>
    <r>
      <rPr>
        <sz val="11"/>
        <rFont val="宋体"/>
        <charset val="134"/>
      </rPr>
      <t>协商解决，协商不成时向需方所在地的人民法院提起诉讼解决。</t>
    </r>
  </si>
  <si>
    <t>第十四条：本采购合同一式四份，供方一份，需方三份，具有同等效力。本采购合同自双方签署之日起生效。</t>
  </si>
  <si>
    <r>
      <rPr>
        <sz val="11"/>
        <rFont val="宋体"/>
        <charset val="134"/>
      </rPr>
      <t xml:space="preserve">第十五条：仓储类型分托管和非托管，托管指供方委托第三方代为保管货物，货物交第三方后，货物所有权仍属于供方，货物从第三方出库到需方装配线后货物所有权转移至需方；非托管指入库后，货物所有权即转移至需方。
</t>
    </r>
    <r>
      <rPr>
        <i/>
        <sz val="11"/>
        <rFont val="宋体"/>
        <charset val="134"/>
      </rPr>
      <t>（说明：SAP系统中为寄售和标准，分别对应托管和非托管。）</t>
    </r>
  </si>
  <si>
    <t>第十六条: 本合同与双方签订的年度《采购协议》共同有效。本采购合同约定的事项与双方签订的年度《采购协议》约定不一致的，以年度《采购协议》为准。</t>
  </si>
  <si>
    <t>第十七条：本采购合同未尽事宜，供需双方可另行约定。其补充、变更需经双方书面确定形成合同附件并经双方签署后生效。合同附件与本采购合同具有同等效力。</t>
  </si>
  <si>
    <t>特别条款：需方有权根据市场需求、自身需要及供方在价格、质量、供货、服务等方面的表现和变化，重新组织招标、份额调整等，供方应积极配合并按照双方最新商谈结果执行。</t>
  </si>
  <si>
    <t>供方（章）：河北光华荣昌汽车部件有限公司</t>
  </si>
  <si>
    <t>地址：北京市昌平区科技园区永安路47号</t>
  </si>
  <si>
    <t>地址：济南市槐荫区济兖公路583号</t>
  </si>
  <si>
    <t>法人代表：赵月强</t>
  </si>
  <si>
    <t>法人代表：                  电话:0531-58062345</t>
  </si>
  <si>
    <t>委托代理人</t>
  </si>
  <si>
    <t>委托代理人                  传真：0531-58062346</t>
  </si>
  <si>
    <t>传真：010-89774862</t>
  </si>
  <si>
    <t>开户银行：中信银行济南舜耕支行</t>
  </si>
  <si>
    <t>开户银行：河北黄骅农村商业银行股份有限公司营业部</t>
  </si>
  <si>
    <t>账号：7372610182600060547</t>
  </si>
  <si>
    <t>账号：276260122000069725</t>
  </si>
  <si>
    <t>税号：913701007806234860</t>
  </si>
  <si>
    <t>邮政编码：102204</t>
  </si>
  <si>
    <t>邮政编码：250117</t>
  </si>
  <si>
    <t>采 购 合 同 副 页</t>
  </si>
  <si>
    <t>签订地点：济南市</t>
  </si>
  <si>
    <t>712W63730-7025</t>
  </si>
  <si>
    <t>C7右后视镜总成（窄体、手动）</t>
  </si>
  <si>
    <t>810W63731-0376</t>
  </si>
  <si>
    <t>连接件</t>
  </si>
  <si>
    <t>810W63731-0378</t>
  </si>
  <si>
    <t>前下视镜密封垫</t>
  </si>
  <si>
    <t>812W63730-6656</t>
  </si>
  <si>
    <t>前下视镜总成</t>
  </si>
  <si>
    <t>TG16057700003</t>
  </si>
  <si>
    <t>下视镜总成（北京光华荣昌）</t>
  </si>
  <si>
    <t>TG16057700020</t>
  </si>
  <si>
    <t>低速牵引车右后视镜总成（北京光华荣昌）</t>
  </si>
  <si>
    <t>TG16057700025</t>
  </si>
  <si>
    <t>低速牵引车左后视镜总成（与右件对称）（北京光华荣昌）</t>
  </si>
  <si>
    <t>TG16427700003</t>
  </si>
  <si>
    <t>左后视镜总成（车厢4米）(满足GB15084-2013)(北京荣昌)</t>
  </si>
  <si>
    <t>TG16427700004</t>
  </si>
  <si>
    <t>右后视镜总成（车厢4米）(满足GB15084-2013)(北京荣昌)</t>
  </si>
  <si>
    <t>TG16427700010</t>
  </si>
  <si>
    <t>左后视镜总成（车厢3.2米）(满足GB15084-</t>
  </si>
  <si>
    <t>TG16427700020</t>
  </si>
  <si>
    <t>右后视镜总成（车厢3.2米）(满足GB15084-</t>
  </si>
  <si>
    <t>TG16427700030</t>
  </si>
  <si>
    <t>HOWO左电加热后视镜总成(满足GB15084-2013）（北京荣昌 ）</t>
  </si>
  <si>
    <t>TG16427700040</t>
  </si>
  <si>
    <t>HOWO右电加热后视镜总成(满足GB15084-2013）（北京荣昌 ）</t>
  </si>
  <si>
    <t>TZ16057700010</t>
  </si>
  <si>
    <t>低速牵引车左后视镜总成(光华荣昌)</t>
  </si>
  <si>
    <t>WG1642770099</t>
  </si>
  <si>
    <t>HOWO补盲镜总成</t>
  </si>
  <si>
    <t>WG1642770261</t>
  </si>
  <si>
    <t>HOWO左后视镜总成(电加热）</t>
  </si>
  <si>
    <t>WG1642770262</t>
  </si>
  <si>
    <t>HOWO右后视镜总成(电加热）</t>
  </si>
  <si>
    <t>WG1642777010</t>
  </si>
  <si>
    <t>豪泺经济型左后视镜总成</t>
  </si>
  <si>
    <t>WG1642777020</t>
  </si>
  <si>
    <t>豪泺经济型右后视镜总成</t>
  </si>
  <si>
    <t>WG1646770001</t>
  </si>
  <si>
    <t>HOWO车左后视镜（右置车）</t>
  </si>
  <si>
    <t>WG1646770002</t>
  </si>
  <si>
    <t>HOWO车右后视镜（右置车）</t>
  </si>
  <si>
    <t>WG1664770051</t>
  </si>
  <si>
    <t>3.5米宽厢体T7H-P驾驶室左后视镜</t>
  </si>
  <si>
    <t>WG1664770061</t>
  </si>
  <si>
    <t>3.5米宽厢体T7H-P驾驶室右后视镜</t>
  </si>
  <si>
    <t>WG1664771040</t>
  </si>
  <si>
    <t>补盲外后视镜总成</t>
  </si>
  <si>
    <t>WG1664771041</t>
  </si>
  <si>
    <t>补盲外后视镜总成(ECE)</t>
  </si>
  <si>
    <t>本页合计：叁拾捌万零玖拾柒元柒角伍分(380097.75元)</t>
  </si>
  <si>
    <t>合计人民币金额(大写)：肆拾贰万壹仟壹佰贰拾柒元柒角伍分(421127.75元)</t>
  </si>
  <si>
    <t>以下空白</t>
  </si>
  <si>
    <t>编号：</t>
  </si>
  <si>
    <t>供</t>
  </si>
  <si>
    <t>方：</t>
  </si>
  <si>
    <t>合 同 号：XXXXXXXXXXXXXX</t>
  </si>
  <si>
    <t>需       方：</t>
  </si>
  <si>
    <t>签订时间：2022-1-1</t>
  </si>
  <si>
    <t>单
位</t>
  </si>
  <si>
    <t>份
额</t>
  </si>
  <si>
    <t/>
  </si>
  <si>
    <t>件</t>
  </si>
  <si>
    <t>小计: 0</t>
  </si>
  <si>
    <t>合计: 0</t>
  </si>
  <si>
    <t>第 2 页 共 2 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</si>
</sst>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5">
    <font>
      <sz val="11"/>
      <color theme="1"/>
      <name val="宋体"/>
      <charset val="134"/>
      <scheme val="minor"/>
    </font>
    <font>
      <sz val="11"/>
      <name val="宋体"/>
      <charset val="134"/>
      <scheme val="minor"/>
    </font>
    <font>
      <sz val="12"/>
      <name val="宋体"/>
      <charset val="134"/>
    </font>
    <font>
      <b/>
      <sz val="20"/>
      <name val="宋体"/>
      <charset val="134"/>
    </font>
    <font>
      <sz val="2.5"/>
      <name val="宋体"/>
      <charset val="134"/>
    </font>
    <font>
      <sz val="11"/>
      <name val="宋体"/>
      <charset val="134"/>
    </font>
    <font>
      <b/>
      <sz val="12"/>
      <name val="宋体"/>
      <charset val="134"/>
    </font>
    <font>
      <b/>
      <sz val="14"/>
      <name val="宋体"/>
      <charset val="134"/>
    </font>
    <font>
      <sz val="10"/>
      <name val="宋体"/>
      <charset val="134"/>
    </font>
    <font>
      <sz val="9.5"/>
      <name val="宋体"/>
      <charset val="134"/>
    </font>
    <font>
      <sz val="12"/>
      <color theme="1"/>
      <name val="宋体"/>
      <charset val="134"/>
      <scheme val="minor"/>
    </font>
    <font>
      <b/>
      <sz val="11"/>
      <name val="宋体"/>
      <charset val="134"/>
    </font>
    <font>
      <sz val="11"/>
      <name val="å®ä½"/>
      <charset val="134"/>
    </font>
    <font>
      <b/>
      <sz val="12"/>
      <name val="宋体"/>
      <charset val="134"/>
      <scheme val="minor"/>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i/>
      <sz val="11"/>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style="thin">
        <color auto="1"/>
      </top>
      <bottom style="medium">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7" borderId="0" applyNumberFormat="0" applyBorder="0" applyAlignment="0" applyProtection="0">
      <alignment vertical="center"/>
    </xf>
    <xf numFmtId="0" fontId="30" fillId="24"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3" fillId="2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22" applyNumberFormat="0" applyFont="0" applyAlignment="0" applyProtection="0">
      <alignment vertical="center"/>
    </xf>
    <xf numFmtId="0" fontId="23" fillId="29"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20" applyNumberFormat="0" applyFill="0" applyAlignment="0" applyProtection="0">
      <alignment vertical="center"/>
    </xf>
    <xf numFmtId="0" fontId="17" fillId="0" borderId="20" applyNumberFormat="0" applyFill="0" applyAlignment="0" applyProtection="0">
      <alignment vertical="center"/>
    </xf>
    <xf numFmtId="0" fontId="23" fillId="22" borderId="0" applyNumberFormat="0" applyBorder="0" applyAlignment="0" applyProtection="0">
      <alignment vertical="center"/>
    </xf>
    <xf numFmtId="0" fontId="20" fillId="0" borderId="24" applyNumberFormat="0" applyFill="0" applyAlignment="0" applyProtection="0">
      <alignment vertical="center"/>
    </xf>
    <xf numFmtId="0" fontId="23" fillId="21" borderId="0" applyNumberFormat="0" applyBorder="0" applyAlignment="0" applyProtection="0">
      <alignment vertical="center"/>
    </xf>
    <xf numFmtId="0" fontId="24" fillId="15" borderId="21" applyNumberFormat="0" applyAlignment="0" applyProtection="0">
      <alignment vertical="center"/>
    </xf>
    <xf numFmtId="0" fontId="33" fillId="15" borderId="25" applyNumberFormat="0" applyAlignment="0" applyProtection="0">
      <alignment vertical="center"/>
    </xf>
    <xf numFmtId="0" fontId="16" fillId="7" borderId="19" applyNumberFormat="0" applyAlignment="0" applyProtection="0">
      <alignment vertical="center"/>
    </xf>
    <xf numFmtId="0" fontId="15" fillId="26" borderId="0" applyNumberFormat="0" applyBorder="0" applyAlignment="0" applyProtection="0">
      <alignment vertical="center"/>
    </xf>
    <xf numFmtId="0" fontId="23" fillId="14" borderId="0" applyNumberFormat="0" applyBorder="0" applyAlignment="0" applyProtection="0">
      <alignment vertical="center"/>
    </xf>
    <xf numFmtId="0" fontId="32" fillId="0" borderId="26" applyNumberFormat="0" applyFill="0" applyAlignment="0" applyProtection="0">
      <alignment vertical="center"/>
    </xf>
    <xf numFmtId="0" fontId="26" fillId="0" borderId="23" applyNumberFormat="0" applyFill="0" applyAlignment="0" applyProtection="0">
      <alignment vertical="center"/>
    </xf>
    <xf numFmtId="0" fontId="31" fillId="25" borderId="0" applyNumberFormat="0" applyBorder="0" applyAlignment="0" applyProtection="0">
      <alignment vertical="center"/>
    </xf>
    <xf numFmtId="0" fontId="29" fillId="20" borderId="0" applyNumberFormat="0" applyBorder="0" applyAlignment="0" applyProtection="0">
      <alignment vertical="center"/>
    </xf>
    <xf numFmtId="0" fontId="15" fillId="33" borderId="0" applyNumberFormat="0" applyBorder="0" applyAlignment="0" applyProtection="0">
      <alignment vertical="center"/>
    </xf>
    <xf numFmtId="0" fontId="23" fillId="13"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3" fillId="18" borderId="0" applyNumberFormat="0" applyBorder="0" applyAlignment="0" applyProtection="0">
      <alignment vertical="center"/>
    </xf>
    <xf numFmtId="0" fontId="23" fillId="12"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1" borderId="0" applyNumberFormat="0" applyBorder="0" applyAlignment="0" applyProtection="0">
      <alignment vertical="center"/>
    </xf>
    <xf numFmtId="0" fontId="15" fillId="3"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15" fillId="8" borderId="0" applyNumberFormat="0" applyBorder="0" applyAlignment="0" applyProtection="0">
      <alignment vertical="center"/>
    </xf>
    <xf numFmtId="0" fontId="23" fillId="19" borderId="0" applyNumberFormat="0" applyBorder="0" applyAlignment="0" applyProtection="0">
      <alignment vertical="center"/>
    </xf>
  </cellStyleXfs>
  <cellXfs count="97">
    <xf numFmtId="0" fontId="0" fillId="0" borderId="0" xfId="0">
      <alignment vertical="center"/>
    </xf>
    <xf numFmtId="0" fontId="1" fillId="0" borderId="0" xfId="0" applyFont="1" applyFill="1" applyAlignment="1">
      <alignment horizontal="left" vertical="center"/>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vertical="top" wrapText="1"/>
    </xf>
    <xf numFmtId="0" fontId="8" fillId="0" borderId="4" xfId="0" applyFont="1" applyBorder="1" applyAlignment="1">
      <alignment horizontal="center" vertical="center" wrapText="1"/>
    </xf>
    <xf numFmtId="9" fontId="8" fillId="0" borderId="4" xfId="0" applyNumberFormat="1" applyFont="1" applyBorder="1" applyAlignment="1">
      <alignment horizontal="center" vertical="center" wrapText="1"/>
    </xf>
    <xf numFmtId="0" fontId="9" fillId="0" borderId="3" xfId="0" applyFont="1" applyBorder="1" applyAlignment="1">
      <alignment wrapText="1"/>
    </xf>
    <xf numFmtId="0" fontId="9" fillId="0" borderId="4" xfId="0" applyFont="1" applyBorder="1" applyAlignment="1">
      <alignment wrapText="1"/>
    </xf>
    <xf numFmtId="0" fontId="9" fillId="0" borderId="4" xfId="0" applyFont="1" applyBorder="1" applyAlignment="1">
      <alignment vertical="center" wrapText="1"/>
    </xf>
    <xf numFmtId="0" fontId="8" fillId="0" borderId="4" xfId="0" applyFont="1" applyBorder="1" applyAlignment="1">
      <alignment vertical="center" wrapText="1"/>
    </xf>
    <xf numFmtId="0" fontId="5" fillId="0" borderId="0" xfId="0" applyFont="1" applyBorder="1" applyAlignment="1">
      <alignment horizontal="center" wrapText="1"/>
    </xf>
    <xf numFmtId="0" fontId="1" fillId="2" borderId="0" xfId="0" applyFont="1" applyFill="1" applyAlignment="1">
      <alignment horizontal="left" vertical="center"/>
    </xf>
    <xf numFmtId="0" fontId="1" fillId="0" borderId="0" xfId="0" applyFont="1">
      <alignment vertical="center"/>
    </xf>
    <xf numFmtId="0" fontId="2" fillId="0" borderId="4"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Fill="1" applyAlignment="1">
      <alignment horizontal="center" vertical="center"/>
    </xf>
    <xf numFmtId="0" fontId="10" fillId="0" borderId="0" xfId="0" applyFont="1" applyFill="1" applyAlignment="1">
      <alignment vertical="center"/>
    </xf>
    <xf numFmtId="0" fontId="0" fillId="0" borderId="0" xfId="0" applyFill="1" applyAlignment="1">
      <alignment vertical="center"/>
    </xf>
    <xf numFmtId="49" fontId="0" fillId="0" borderId="0" xfId="0" applyNumberFormat="1" applyFill="1" applyAlignment="1">
      <alignment vertical="center"/>
    </xf>
    <xf numFmtId="0" fontId="2" fillId="0" borderId="0" xfId="0" applyFont="1" applyFill="1" applyAlignment="1">
      <alignment vertical="center" wrapText="1"/>
    </xf>
    <xf numFmtId="49" fontId="2" fillId="0" borderId="0" xfId="0" applyNumberFormat="1"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horizontal="left" vertical="center" wrapText="1"/>
    </xf>
    <xf numFmtId="0" fontId="11" fillId="0"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0" xfId="0" applyFont="1" applyFill="1" applyAlignment="1">
      <alignment horizontal="center" vertical="center"/>
    </xf>
    <xf numFmtId="0" fontId="5" fillId="0" borderId="3" xfId="0" applyFont="1" applyFill="1" applyBorder="1" applyAlignment="1">
      <alignment horizontal="center" vertical="center" wrapText="1"/>
    </xf>
    <xf numFmtId="49" fontId="5" fillId="0" borderId="4" xfId="0" applyNumberFormat="1" applyFont="1" applyFill="1" applyBorder="1" applyAlignment="1">
      <alignment horizontal="left" vertical="center" wrapText="1"/>
    </xf>
    <xf numFmtId="10" fontId="5" fillId="0" borderId="4" xfId="0" applyNumberFormat="1" applyFont="1" applyFill="1" applyBorder="1" applyAlignment="1">
      <alignment horizontal="left" vertical="center"/>
    </xf>
    <xf numFmtId="0" fontId="5" fillId="0" borderId="4" xfId="0"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4" xfId="0" applyFont="1" applyFill="1" applyBorder="1" applyAlignment="1">
      <alignment horizontal="left" vertical="center"/>
    </xf>
    <xf numFmtId="49" fontId="5" fillId="0" borderId="4"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vertical="center" wrapText="1"/>
    </xf>
    <xf numFmtId="0" fontId="12" fillId="0" borderId="0" xfId="0" applyFont="1" applyFill="1" applyBorder="1" applyAlignment="1">
      <alignment vertical="center" wrapText="1"/>
    </xf>
    <xf numFmtId="0" fontId="1" fillId="0" borderId="0" xfId="0" applyFont="1" applyFill="1" applyAlignment="1">
      <alignment horizontal="left" vertical="center" wrapText="1"/>
    </xf>
    <xf numFmtId="0" fontId="5" fillId="0" borderId="0" xfId="0" applyFont="1" applyFill="1" applyAlignment="1">
      <alignment vertical="center" wrapText="1"/>
    </xf>
    <xf numFmtId="0" fontId="12" fillId="0" borderId="0" xfId="0" applyFont="1" applyFill="1" applyAlignment="1">
      <alignment vertical="center" wrapText="1"/>
    </xf>
    <xf numFmtId="0" fontId="1" fillId="0" borderId="0" xfId="0" applyFont="1" applyFill="1" applyAlignment="1">
      <alignmen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vertical="center" wrapText="1"/>
    </xf>
    <xf numFmtId="0" fontId="1" fillId="0" borderId="0" xfId="0" applyFont="1" applyFill="1" applyBorder="1" applyAlignment="1">
      <alignment vertical="center" wrapText="1"/>
    </xf>
    <xf numFmtId="0" fontId="13" fillId="0" borderId="11" xfId="0" applyFont="1" applyFill="1" applyBorder="1" applyAlignment="1">
      <alignment vertical="center" wrapText="1"/>
    </xf>
    <xf numFmtId="0" fontId="13" fillId="0" borderId="0" xfId="0" applyFont="1" applyFill="1" applyBorder="1" applyAlignment="1">
      <alignment vertical="center" wrapText="1"/>
    </xf>
    <xf numFmtId="0" fontId="13"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2" fillId="0" borderId="0" xfId="0" applyFont="1" applyFill="1" applyAlignment="1">
      <alignment wrapText="1"/>
    </xf>
    <xf numFmtId="49" fontId="2" fillId="0" borderId="0" xfId="0" applyNumberFormat="1" applyFont="1" applyFill="1" applyAlignment="1">
      <alignment wrapText="1"/>
    </xf>
    <xf numFmtId="0" fontId="3" fillId="0" borderId="0" xfId="0" applyFont="1" applyFill="1" applyAlignment="1">
      <alignment horizontal="center" wrapText="1"/>
    </xf>
    <xf numFmtId="0" fontId="5" fillId="0" borderId="0" xfId="0" applyFont="1" applyFill="1" applyAlignment="1">
      <alignment horizontal="left"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4" xfId="0" applyFont="1" applyFill="1" applyBorder="1" applyAlignment="1">
      <alignment horizontal="center" vertical="top"/>
    </xf>
    <xf numFmtId="49" fontId="14" fillId="0" borderId="4" xfId="0" applyNumberFormat="1" applyFont="1" applyFill="1" applyBorder="1" applyAlignment="1">
      <alignment horizontal="left" vertical="top"/>
    </xf>
    <xf numFmtId="0" fontId="14" fillId="0" borderId="4" xfId="0" applyFont="1" applyFill="1" applyBorder="1" applyAlignment="1">
      <alignment horizontal="left" vertical="top"/>
    </xf>
    <xf numFmtId="9" fontId="14" fillId="0" borderId="4" xfId="0" applyNumberFormat="1" applyFont="1" applyFill="1" applyBorder="1" applyAlignment="1">
      <alignment horizontal="center" vertical="top"/>
    </xf>
    <xf numFmtId="0" fontId="14" fillId="0" borderId="4" xfId="0" applyFont="1" applyFill="1" applyBorder="1" applyAlignment="1">
      <alignment horizontal="right" vertical="top"/>
    </xf>
    <xf numFmtId="176" fontId="14" fillId="0" borderId="4" xfId="0" applyNumberFormat="1" applyFont="1" applyFill="1" applyBorder="1" applyAlignment="1">
      <alignment horizontal="right" vertical="top"/>
    </xf>
    <xf numFmtId="176" fontId="5" fillId="0" borderId="4"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1" fillId="0" borderId="15" xfId="0" applyFont="1" applyFill="1" applyBorder="1" applyAlignment="1">
      <alignment vertical="center" wrapText="1"/>
    </xf>
    <xf numFmtId="0" fontId="1" fillId="0" borderId="16" xfId="0" applyFont="1" applyFill="1" applyBorder="1" applyAlignment="1">
      <alignment vertical="center" wrapText="1"/>
    </xf>
    <xf numFmtId="0" fontId="13" fillId="0" borderId="16" xfId="0" applyFont="1" applyFill="1" applyBorder="1" applyAlignment="1">
      <alignment vertical="center" wrapText="1"/>
    </xf>
    <xf numFmtId="0" fontId="1" fillId="0" borderId="17" xfId="0" applyFont="1" applyFill="1" applyBorder="1" applyAlignment="1">
      <alignment vertical="center" wrapText="1"/>
    </xf>
    <xf numFmtId="0" fontId="5" fillId="0" borderId="0" xfId="0" applyFont="1" applyFill="1" applyAlignment="1">
      <alignment wrapText="1"/>
    </xf>
    <xf numFmtId="0" fontId="14" fillId="0" borderId="5" xfId="0" applyFont="1" applyFill="1" applyBorder="1" applyAlignment="1">
      <alignment horizontal="left" vertical="top"/>
    </xf>
    <xf numFmtId="0" fontId="14" fillId="0" borderId="18" xfId="0" applyFont="1" applyFill="1" applyBorder="1" applyAlignment="1">
      <alignment horizontal="left" vertical="top"/>
    </xf>
    <xf numFmtId="9" fontId="14" fillId="0" borderId="18" xfId="0" applyNumberFormat="1" applyFont="1" applyFill="1" applyBorder="1" applyAlignment="1">
      <alignment horizontal="left" vertical="top"/>
    </xf>
    <xf numFmtId="176" fontId="14" fillId="0" borderId="18" xfId="0" applyNumberFormat="1" applyFont="1" applyFill="1" applyBorder="1" applyAlignment="1">
      <alignment horizontal="left" vertical="top"/>
    </xf>
    <xf numFmtId="0" fontId="14" fillId="0" borderId="6" xfId="0"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2"/>
  <sheetViews>
    <sheetView tabSelected="1" zoomScale="115" zoomScaleNormal="115" topLeftCell="A40" workbookViewId="0">
      <selection activeCell="B17" sqref="B17:J17"/>
    </sheetView>
  </sheetViews>
  <sheetFormatPr defaultColWidth="9" defaultRowHeight="13.5"/>
  <cols>
    <col min="1" max="1" width="4.625" style="27" customWidth="1"/>
    <col min="2" max="2" width="7.625" style="27" customWidth="1"/>
    <col min="3" max="3" width="23" style="28" customWidth="1"/>
    <col min="4" max="4" width="17.875" style="27" customWidth="1"/>
    <col min="5" max="5" width="5.75" style="27" customWidth="1"/>
    <col min="6" max="6" width="7.625" style="27" customWidth="1"/>
    <col min="7" max="7" width="8.625" style="27" customWidth="1"/>
    <col min="8" max="8" width="12.875" style="27" customWidth="1"/>
    <col min="9" max="9" width="16" style="27" customWidth="1"/>
    <col min="10" max="10" width="12.25" style="27" customWidth="1"/>
    <col min="11" max="16384" width="9" style="27"/>
  </cols>
  <sheetData>
    <row r="1" ht="33" customHeight="1" spans="1:10">
      <c r="A1" s="1"/>
      <c r="B1" s="29"/>
      <c r="C1" s="30"/>
      <c r="D1" s="31" t="s">
        <v>0</v>
      </c>
      <c r="E1" s="31"/>
      <c r="F1" s="31"/>
      <c r="G1" s="31"/>
      <c r="H1" s="31"/>
      <c r="I1" s="32"/>
      <c r="J1" s="32"/>
    </row>
    <row r="2" ht="18" customHeight="1" spans="1:10">
      <c r="A2" s="1"/>
      <c r="B2" s="32" t="s">
        <v>1</v>
      </c>
      <c r="C2" s="32"/>
      <c r="D2" s="32"/>
      <c r="E2" s="32"/>
      <c r="F2" s="32"/>
      <c r="G2" s="32"/>
      <c r="H2" s="32"/>
      <c r="I2" s="50"/>
      <c r="J2" s="50"/>
    </row>
    <row r="3" ht="18" customHeight="1" spans="1:10">
      <c r="A3" s="1"/>
      <c r="B3" s="32" t="s">
        <v>2</v>
      </c>
      <c r="C3" s="32"/>
      <c r="D3" s="32"/>
      <c r="E3" s="32"/>
      <c r="F3" s="32"/>
      <c r="G3" s="32"/>
      <c r="H3" s="32"/>
      <c r="I3" s="32" t="s">
        <v>3</v>
      </c>
      <c r="J3" s="32"/>
    </row>
    <row r="4" ht="18" customHeight="1" spans="1:10">
      <c r="A4" s="1"/>
      <c r="B4" s="32" t="s">
        <v>4</v>
      </c>
      <c r="C4" s="32"/>
      <c r="D4" s="32"/>
      <c r="E4" s="32"/>
      <c r="F4" s="32"/>
      <c r="G4" s="32"/>
      <c r="H4" s="32"/>
      <c r="I4" s="32" t="s">
        <v>5</v>
      </c>
      <c r="J4" s="32"/>
    </row>
    <row r="5" ht="18" customHeight="1" spans="1:10">
      <c r="A5" s="1"/>
      <c r="B5" s="32" t="s">
        <v>6</v>
      </c>
      <c r="C5" s="32"/>
      <c r="D5" s="32"/>
      <c r="E5" s="32"/>
      <c r="F5" s="32"/>
      <c r="G5" s="32"/>
      <c r="H5" s="32"/>
      <c r="I5" s="32"/>
      <c r="J5" s="32"/>
    </row>
    <row r="6" ht="18" customHeight="1" spans="1:10">
      <c r="A6" s="1"/>
      <c r="B6" s="33" t="s">
        <v>7</v>
      </c>
      <c r="C6" s="34" t="s">
        <v>8</v>
      </c>
      <c r="D6" s="35" t="s">
        <v>9</v>
      </c>
      <c r="E6" s="35" t="s">
        <v>10</v>
      </c>
      <c r="F6" s="35" t="s">
        <v>11</v>
      </c>
      <c r="G6" s="35" t="s">
        <v>12</v>
      </c>
      <c r="H6" s="35" t="s">
        <v>13</v>
      </c>
      <c r="I6" s="35" t="s">
        <v>14</v>
      </c>
      <c r="J6" s="35" t="s">
        <v>15</v>
      </c>
    </row>
    <row r="7" s="25" customFormat="1" ht="18" customHeight="1" spans="1:10">
      <c r="A7" s="36"/>
      <c r="B7" s="37">
        <v>1</v>
      </c>
      <c r="C7" s="38" t="s">
        <v>16</v>
      </c>
      <c r="D7" s="39" t="s">
        <v>17</v>
      </c>
      <c r="E7" s="40" t="s">
        <v>18</v>
      </c>
      <c r="F7" s="41">
        <v>1</v>
      </c>
      <c r="G7" s="42">
        <v>50</v>
      </c>
      <c r="H7" s="42">
        <v>206</v>
      </c>
      <c r="I7" s="82">
        <v>10300</v>
      </c>
      <c r="J7" s="83"/>
    </row>
    <row r="8" s="25" customFormat="1" ht="18" customHeight="1" spans="1:10">
      <c r="A8" s="36"/>
      <c r="B8" s="37">
        <v>2</v>
      </c>
      <c r="C8" s="38" t="s">
        <v>19</v>
      </c>
      <c r="D8" s="43" t="s">
        <v>20</v>
      </c>
      <c r="E8" s="40" t="s">
        <v>18</v>
      </c>
      <c r="F8" s="41">
        <v>1</v>
      </c>
      <c r="G8" s="42">
        <v>50</v>
      </c>
      <c r="H8" s="42">
        <v>206</v>
      </c>
      <c r="I8" s="82">
        <v>10300</v>
      </c>
      <c r="J8" s="83"/>
    </row>
    <row r="9" s="25" customFormat="1" ht="18" customHeight="1" spans="1:10">
      <c r="A9" s="36"/>
      <c r="B9" s="37">
        <v>3</v>
      </c>
      <c r="C9" s="38" t="s">
        <v>21</v>
      </c>
      <c r="D9" s="43" t="s">
        <v>22</v>
      </c>
      <c r="E9" s="40" t="s">
        <v>18</v>
      </c>
      <c r="F9" s="41">
        <v>1</v>
      </c>
      <c r="G9" s="42">
        <v>50</v>
      </c>
      <c r="H9" s="42">
        <v>31</v>
      </c>
      <c r="I9" s="82">
        <v>1550</v>
      </c>
      <c r="J9" s="83"/>
    </row>
    <row r="10" s="25" customFormat="1" ht="18" customHeight="1" spans="1:10">
      <c r="A10" s="36"/>
      <c r="B10" s="37">
        <v>4</v>
      </c>
      <c r="C10" s="38" t="s">
        <v>23</v>
      </c>
      <c r="D10" s="43" t="s">
        <v>24</v>
      </c>
      <c r="E10" s="40" t="s">
        <v>18</v>
      </c>
      <c r="F10" s="41">
        <v>0.64</v>
      </c>
      <c r="G10" s="42">
        <v>118</v>
      </c>
      <c r="H10" s="42">
        <v>160</v>
      </c>
      <c r="I10" s="82">
        <v>18880</v>
      </c>
      <c r="J10" s="83"/>
    </row>
    <row r="11" s="25" customFormat="1" ht="18" customHeight="1" spans="1:10">
      <c r="A11" s="36"/>
      <c r="B11" s="37"/>
      <c r="C11" s="44"/>
      <c r="D11" s="40"/>
      <c r="E11" s="40"/>
      <c r="F11" s="40" t="s">
        <v>25</v>
      </c>
      <c r="G11" s="40"/>
      <c r="H11" s="40"/>
      <c r="I11" s="84" t="s">
        <v>26</v>
      </c>
      <c r="J11" s="85"/>
    </row>
    <row r="12" ht="18" customHeight="1" spans="1:10">
      <c r="A12" s="1"/>
      <c r="B12" s="45" t="s">
        <v>27</v>
      </c>
      <c r="C12" s="46"/>
      <c r="D12" s="46"/>
      <c r="E12" s="46"/>
      <c r="F12" s="46"/>
      <c r="G12" s="46"/>
      <c r="H12" s="46"/>
      <c r="I12" s="46"/>
      <c r="J12" s="86"/>
    </row>
    <row r="13" ht="30" customHeight="1" spans="1:10">
      <c r="A13" s="1"/>
      <c r="B13" s="47" t="s">
        <v>28</v>
      </c>
      <c r="C13" s="48"/>
      <c r="D13" s="48"/>
      <c r="E13" s="48"/>
      <c r="F13" s="48"/>
      <c r="G13" s="48"/>
      <c r="H13" s="48"/>
      <c r="I13" s="48"/>
      <c r="J13" s="48"/>
    </row>
    <row r="14" ht="18" customHeight="1" spans="1:10">
      <c r="A14" s="1"/>
      <c r="B14" s="49" t="s">
        <v>29</v>
      </c>
      <c r="C14" s="49"/>
      <c r="D14" s="49"/>
      <c r="E14" s="49"/>
      <c r="F14" s="49"/>
      <c r="G14" s="49"/>
      <c r="H14" s="49"/>
      <c r="I14" s="49"/>
      <c r="J14" s="49"/>
    </row>
    <row r="15" ht="18" customHeight="1" spans="1:10">
      <c r="A15" s="1"/>
      <c r="B15" s="47" t="s">
        <v>30</v>
      </c>
      <c r="C15" s="48"/>
      <c r="D15" s="48"/>
      <c r="E15" s="48"/>
      <c r="F15" s="48"/>
      <c r="G15" s="48"/>
      <c r="H15" s="48"/>
      <c r="I15" s="48"/>
      <c r="J15" s="48"/>
    </row>
    <row r="16" ht="30" customHeight="1" spans="1:10">
      <c r="A16" s="1"/>
      <c r="B16" s="50" t="s">
        <v>31</v>
      </c>
      <c r="C16" s="51"/>
      <c r="D16" s="51"/>
      <c r="E16" s="51"/>
      <c r="F16" s="51"/>
      <c r="G16" s="51"/>
      <c r="H16" s="51"/>
      <c r="I16" s="51"/>
      <c r="J16" s="51"/>
    </row>
    <row r="17" ht="18" customHeight="1" spans="1:10">
      <c r="A17" s="1"/>
      <c r="B17" s="50" t="s">
        <v>32</v>
      </c>
      <c r="C17" s="51"/>
      <c r="D17" s="51"/>
      <c r="E17" s="51"/>
      <c r="F17" s="51"/>
      <c r="G17" s="51"/>
      <c r="H17" s="51"/>
      <c r="I17" s="51"/>
      <c r="J17" s="51"/>
    </row>
    <row r="18" ht="30" customHeight="1" spans="1:10">
      <c r="A18" s="1"/>
      <c r="B18" s="50" t="s">
        <v>33</v>
      </c>
      <c r="C18" s="51"/>
      <c r="D18" s="51"/>
      <c r="E18" s="51"/>
      <c r="F18" s="51"/>
      <c r="G18" s="51"/>
      <c r="H18" s="51"/>
      <c r="I18" s="51"/>
      <c r="J18" s="51"/>
    </row>
    <row r="19" ht="18" customHeight="1" spans="1:10">
      <c r="A19" s="1"/>
      <c r="B19" s="50" t="s">
        <v>34</v>
      </c>
      <c r="C19" s="51"/>
      <c r="D19" s="51"/>
      <c r="E19" s="51"/>
      <c r="F19" s="51"/>
      <c r="G19" s="51"/>
      <c r="H19" s="51"/>
      <c r="I19" s="51"/>
      <c r="J19" s="51"/>
    </row>
    <row r="20" ht="18" customHeight="1" spans="1:10">
      <c r="A20" s="1"/>
      <c r="B20" s="50" t="s">
        <v>35</v>
      </c>
      <c r="C20" s="51"/>
      <c r="D20" s="51"/>
      <c r="E20" s="51"/>
      <c r="F20" s="51"/>
      <c r="G20" s="51"/>
      <c r="H20" s="51"/>
      <c r="I20" s="51"/>
      <c r="J20" s="51"/>
    </row>
    <row r="21" ht="18" customHeight="1" spans="1:10">
      <c r="A21" s="1"/>
      <c r="B21" s="50" t="s">
        <v>36</v>
      </c>
      <c r="C21" s="51"/>
      <c r="D21" s="51"/>
      <c r="E21" s="51"/>
      <c r="F21" s="51"/>
      <c r="G21" s="51"/>
      <c r="H21" s="51"/>
      <c r="I21" s="51"/>
      <c r="J21" s="51"/>
    </row>
    <row r="22" ht="18" customHeight="1" spans="1:10">
      <c r="A22" s="1"/>
      <c r="B22" s="52" t="s">
        <v>37</v>
      </c>
      <c r="C22" s="52"/>
      <c r="D22" s="52"/>
      <c r="E22" s="52"/>
      <c r="F22" s="52"/>
      <c r="G22" s="52"/>
      <c r="H22" s="52"/>
      <c r="I22" s="52"/>
      <c r="J22" s="52"/>
    </row>
    <row r="23" ht="30" customHeight="1" spans="1:10">
      <c r="A23" s="1"/>
      <c r="B23" s="51" t="s">
        <v>38</v>
      </c>
      <c r="C23" s="51"/>
      <c r="D23" s="51"/>
      <c r="E23" s="51"/>
      <c r="F23" s="51"/>
      <c r="G23" s="51"/>
      <c r="H23" s="51"/>
      <c r="I23" s="51"/>
      <c r="J23" s="51"/>
    </row>
    <row r="24" ht="30" customHeight="1" spans="1:10">
      <c r="A24" s="1"/>
      <c r="B24" s="50" t="s">
        <v>39</v>
      </c>
      <c r="C24" s="51"/>
      <c r="D24" s="51"/>
      <c r="E24" s="51"/>
      <c r="F24" s="51"/>
      <c r="G24" s="51"/>
      <c r="H24" s="51"/>
      <c r="I24" s="51"/>
      <c r="J24" s="51"/>
    </row>
    <row r="25" ht="18" customHeight="1" spans="1:10">
      <c r="A25" s="1"/>
      <c r="B25" s="50" t="s">
        <v>40</v>
      </c>
      <c r="C25" s="51"/>
      <c r="D25" s="51"/>
      <c r="E25" s="51"/>
      <c r="F25" s="51"/>
      <c r="G25" s="51"/>
      <c r="H25" s="51"/>
      <c r="I25" s="51"/>
      <c r="J25" s="51"/>
    </row>
    <row r="26" ht="42" customHeight="1" spans="1:10">
      <c r="A26" s="1"/>
      <c r="B26" s="50" t="s">
        <v>41</v>
      </c>
      <c r="C26" s="51"/>
      <c r="D26" s="51"/>
      <c r="E26" s="51"/>
      <c r="F26" s="51"/>
      <c r="G26" s="51"/>
      <c r="H26" s="51"/>
      <c r="I26" s="51"/>
      <c r="J26" s="51"/>
    </row>
    <row r="27" ht="30" customHeight="1" spans="1:10">
      <c r="A27" s="1"/>
      <c r="B27" s="50" t="s">
        <v>42</v>
      </c>
      <c r="C27" s="51"/>
      <c r="D27" s="51"/>
      <c r="E27" s="51"/>
      <c r="F27" s="51"/>
      <c r="G27" s="51"/>
      <c r="H27" s="51"/>
      <c r="I27" s="51"/>
      <c r="J27" s="51"/>
    </row>
    <row r="28" ht="30" customHeight="1" spans="1:10">
      <c r="A28" s="1"/>
      <c r="B28" s="50" t="s">
        <v>43</v>
      </c>
      <c r="C28" s="51"/>
      <c r="D28" s="51"/>
      <c r="E28" s="51"/>
      <c r="F28" s="51"/>
      <c r="G28" s="51"/>
      <c r="H28" s="51"/>
      <c r="I28" s="51"/>
      <c r="J28" s="51"/>
    </row>
    <row r="29" ht="30" customHeight="1" spans="1:10">
      <c r="A29" s="1"/>
      <c r="B29" s="50" t="s">
        <v>44</v>
      </c>
      <c r="C29" s="51"/>
      <c r="D29" s="51"/>
      <c r="E29" s="51"/>
      <c r="F29" s="51"/>
      <c r="G29" s="51"/>
      <c r="H29" s="51"/>
      <c r="I29" s="51"/>
      <c r="J29" s="51"/>
    </row>
    <row r="30" ht="18" customHeight="1" spans="1:10">
      <c r="A30" s="1"/>
      <c r="B30" s="53" t="s">
        <v>45</v>
      </c>
      <c r="C30" s="54"/>
      <c r="D30" s="54"/>
      <c r="E30" s="54"/>
      <c r="F30" s="55" t="s">
        <v>4</v>
      </c>
      <c r="G30" s="56"/>
      <c r="H30" s="56"/>
      <c r="I30" s="56"/>
      <c r="J30" s="87"/>
    </row>
    <row r="31" ht="18" customHeight="1" spans="1:10">
      <c r="A31" s="1"/>
      <c r="B31" s="57"/>
      <c r="C31" s="58"/>
      <c r="D31" s="58"/>
      <c r="E31" s="58"/>
      <c r="F31" s="59"/>
      <c r="G31" s="60"/>
      <c r="H31" s="60"/>
      <c r="I31" s="60"/>
      <c r="J31" s="88"/>
    </row>
    <row r="32" ht="30" customHeight="1" spans="1:10">
      <c r="A32" s="1"/>
      <c r="B32" s="57" t="s">
        <v>46</v>
      </c>
      <c r="C32" s="58"/>
      <c r="D32" s="58"/>
      <c r="E32" s="58"/>
      <c r="F32" s="59" t="s">
        <v>47</v>
      </c>
      <c r="G32" s="60"/>
      <c r="H32" s="60"/>
      <c r="I32" s="60"/>
      <c r="J32" s="88"/>
    </row>
    <row r="33" ht="18" customHeight="1" spans="1:10">
      <c r="A33" s="1"/>
      <c r="B33" s="57" t="s">
        <v>48</v>
      </c>
      <c r="C33" s="58"/>
      <c r="D33" s="58"/>
      <c r="E33" s="58"/>
      <c r="F33" s="59" t="s">
        <v>49</v>
      </c>
      <c r="G33" s="60"/>
      <c r="H33" s="60"/>
      <c r="I33" s="60"/>
      <c r="J33" s="88"/>
    </row>
    <row r="34" ht="18" customHeight="1" spans="1:10">
      <c r="A34" s="1"/>
      <c r="B34" s="57" t="s">
        <v>50</v>
      </c>
      <c r="C34" s="58"/>
      <c r="D34" s="58"/>
      <c r="E34" s="58"/>
      <c r="F34" s="59" t="s">
        <v>51</v>
      </c>
      <c r="G34" s="60"/>
      <c r="H34" s="60"/>
      <c r="I34" s="60"/>
      <c r="J34" s="88"/>
    </row>
    <row r="35" ht="18" customHeight="1" spans="1:10">
      <c r="A35" s="1"/>
      <c r="B35" s="57" t="s">
        <v>52</v>
      </c>
      <c r="C35" s="58"/>
      <c r="D35" s="58"/>
      <c r="E35" s="58"/>
      <c r="F35" s="59" t="s">
        <v>53</v>
      </c>
      <c r="G35" s="60"/>
      <c r="H35" s="60"/>
      <c r="I35" s="60"/>
      <c r="J35" s="88"/>
    </row>
    <row r="36" ht="30" customHeight="1" spans="1:10">
      <c r="A36" s="1"/>
      <c r="B36" s="59" t="s">
        <v>54</v>
      </c>
      <c r="C36" s="60"/>
      <c r="D36" s="60"/>
      <c r="E36" s="60"/>
      <c r="F36" s="61" t="s">
        <v>55</v>
      </c>
      <c r="G36" s="62"/>
      <c r="H36" s="62"/>
      <c r="I36" s="62"/>
      <c r="J36" s="89"/>
    </row>
    <row r="37" ht="18" customHeight="1" spans="1:10">
      <c r="A37" s="1"/>
      <c r="B37" s="63" t="s">
        <v>56</v>
      </c>
      <c r="C37" s="64"/>
      <c r="D37" s="64"/>
      <c r="E37" s="64"/>
      <c r="F37" s="61" t="s">
        <v>57</v>
      </c>
      <c r="G37" s="62"/>
      <c r="H37" s="62"/>
      <c r="I37" s="62"/>
      <c r="J37" s="89"/>
    </row>
    <row r="38" ht="18" customHeight="1" spans="1:10">
      <c r="A38" s="1"/>
      <c r="B38" s="65" t="s">
        <v>58</v>
      </c>
      <c r="C38" s="66"/>
      <c r="D38" s="66"/>
      <c r="E38" s="66"/>
      <c r="F38" s="67" t="s">
        <v>59</v>
      </c>
      <c r="G38" s="68"/>
      <c r="H38" s="68"/>
      <c r="I38" s="68"/>
      <c r="J38" s="90"/>
    </row>
    <row r="39" ht="25.5" customHeight="1" spans="2:10">
      <c r="B39" s="69"/>
      <c r="C39" s="70"/>
      <c r="D39" s="71" t="s">
        <v>60</v>
      </c>
      <c r="E39" s="71"/>
      <c r="F39" s="71"/>
      <c r="G39" s="71"/>
      <c r="H39" s="71"/>
      <c r="I39" s="72"/>
      <c r="J39" s="72"/>
    </row>
    <row r="40" ht="18" customHeight="1" spans="2:10">
      <c r="B40" s="72" t="str">
        <f>B2</f>
        <v>合同号：2022-CGB-1133</v>
      </c>
      <c r="C40" s="72"/>
      <c r="D40" s="72"/>
      <c r="E40" s="72"/>
      <c r="F40" s="72"/>
      <c r="G40" s="72"/>
      <c r="H40" s="72"/>
      <c r="I40" s="91"/>
      <c r="J40" s="91"/>
    </row>
    <row r="41" ht="18" customHeight="1" spans="2:10">
      <c r="B41" s="72" t="str">
        <f>B3</f>
        <v>供方：河北光华荣昌汽车部件有限公司</v>
      </c>
      <c r="C41" s="72"/>
      <c r="D41" s="72"/>
      <c r="E41" s="72"/>
      <c r="F41" s="72"/>
      <c r="G41" s="72"/>
      <c r="H41" s="72"/>
      <c r="I41" s="72" t="s">
        <v>61</v>
      </c>
      <c r="J41" s="72"/>
    </row>
    <row r="42" ht="18" customHeight="1" spans="2:10">
      <c r="B42" s="32" t="str">
        <f>B4</f>
        <v>需方：中国重汽集团济南特种车有限公司</v>
      </c>
      <c r="C42" s="32"/>
      <c r="D42" s="32"/>
      <c r="E42" s="32"/>
      <c r="F42" s="32"/>
      <c r="G42" s="32"/>
      <c r="H42" s="32"/>
      <c r="I42" s="72" t="str">
        <f>I4</f>
        <v>签订时间：2022-02-24</v>
      </c>
      <c r="J42" s="72"/>
    </row>
    <row r="43" ht="18" customHeight="1" spans="2:10">
      <c r="B43" s="72" t="s">
        <v>6</v>
      </c>
      <c r="C43" s="72"/>
      <c r="D43" s="72"/>
      <c r="E43" s="72"/>
      <c r="F43" s="72"/>
      <c r="G43" s="72"/>
      <c r="H43" s="72"/>
      <c r="I43" s="72"/>
      <c r="J43" s="72"/>
    </row>
    <row r="44" s="26" customFormat="1" ht="18" customHeight="1" spans="2:10">
      <c r="B44" s="73" t="s">
        <v>7</v>
      </c>
      <c r="C44" s="74" t="s">
        <v>8</v>
      </c>
      <c r="D44" s="75" t="s">
        <v>9</v>
      </c>
      <c r="E44" s="75" t="s">
        <v>10</v>
      </c>
      <c r="F44" s="75" t="s">
        <v>11</v>
      </c>
      <c r="G44" s="75" t="s">
        <v>12</v>
      </c>
      <c r="H44" s="75" t="s">
        <v>13</v>
      </c>
      <c r="I44" s="75" t="s">
        <v>14</v>
      </c>
      <c r="J44" s="75" t="s">
        <v>15</v>
      </c>
    </row>
    <row r="45" ht="18" customHeight="1" spans="2:10">
      <c r="B45" s="76">
        <v>5</v>
      </c>
      <c r="C45" s="77" t="s">
        <v>62</v>
      </c>
      <c r="D45" s="78" t="s">
        <v>63</v>
      </c>
      <c r="E45" s="76" t="s">
        <v>18</v>
      </c>
      <c r="F45" s="79">
        <v>0.64</v>
      </c>
      <c r="G45" s="80">
        <v>118</v>
      </c>
      <c r="H45" s="81">
        <v>160</v>
      </c>
      <c r="I45" s="81">
        <v>18880</v>
      </c>
      <c r="J45" s="78"/>
    </row>
    <row r="46" ht="18" customHeight="1" spans="2:10">
      <c r="B46" s="76">
        <v>6</v>
      </c>
      <c r="C46" s="77" t="s">
        <v>64</v>
      </c>
      <c r="D46" s="78" t="s">
        <v>65</v>
      </c>
      <c r="E46" s="76" t="s">
        <v>18</v>
      </c>
      <c r="F46" s="79">
        <v>1</v>
      </c>
      <c r="G46" s="80">
        <v>50</v>
      </c>
      <c r="H46" s="81">
        <v>3.6</v>
      </c>
      <c r="I46" s="81">
        <v>180</v>
      </c>
      <c r="J46" s="78"/>
    </row>
    <row r="47" ht="18" customHeight="1" spans="2:10">
      <c r="B47" s="76">
        <v>7</v>
      </c>
      <c r="C47" s="77" t="s">
        <v>66</v>
      </c>
      <c r="D47" s="78" t="s">
        <v>67</v>
      </c>
      <c r="E47" s="76" t="s">
        <v>18</v>
      </c>
      <c r="F47" s="79">
        <v>1</v>
      </c>
      <c r="G47" s="80">
        <v>50</v>
      </c>
      <c r="H47" s="81">
        <v>2</v>
      </c>
      <c r="I47" s="81">
        <v>100</v>
      </c>
      <c r="J47" s="78"/>
    </row>
    <row r="48" ht="18" customHeight="1" spans="2:10">
      <c r="B48" s="76">
        <v>8</v>
      </c>
      <c r="C48" s="77" t="s">
        <v>68</v>
      </c>
      <c r="D48" s="78" t="s">
        <v>69</v>
      </c>
      <c r="E48" s="76" t="s">
        <v>18</v>
      </c>
      <c r="F48" s="79">
        <v>1</v>
      </c>
      <c r="G48" s="80">
        <v>50</v>
      </c>
      <c r="H48" s="81">
        <v>52</v>
      </c>
      <c r="I48" s="81">
        <v>2600</v>
      </c>
      <c r="J48" s="78"/>
    </row>
    <row r="49" ht="18" customHeight="1" spans="2:10">
      <c r="B49" s="76">
        <v>9</v>
      </c>
      <c r="C49" s="77" t="s">
        <v>70</v>
      </c>
      <c r="D49" s="78" t="s">
        <v>71</v>
      </c>
      <c r="E49" s="76" t="s">
        <v>18</v>
      </c>
      <c r="F49" s="79">
        <v>1</v>
      </c>
      <c r="G49" s="80">
        <v>571</v>
      </c>
      <c r="H49" s="81">
        <v>12.17</v>
      </c>
      <c r="I49" s="81">
        <v>6949.07</v>
      </c>
      <c r="J49" s="78"/>
    </row>
    <row r="50" ht="18" customHeight="1" spans="2:10">
      <c r="B50" s="76">
        <v>10</v>
      </c>
      <c r="C50" s="77" t="s">
        <v>72</v>
      </c>
      <c r="D50" s="78" t="s">
        <v>73</v>
      </c>
      <c r="E50" s="76" t="s">
        <v>18</v>
      </c>
      <c r="F50" s="79">
        <v>1</v>
      </c>
      <c r="G50" s="80">
        <v>609</v>
      </c>
      <c r="H50" s="81">
        <v>151.59</v>
      </c>
      <c r="I50" s="81">
        <v>92318.31</v>
      </c>
      <c r="J50" s="78"/>
    </row>
    <row r="51" ht="18" customHeight="1" spans="2:10">
      <c r="B51" s="76">
        <v>11</v>
      </c>
      <c r="C51" s="77" t="s">
        <v>74</v>
      </c>
      <c r="D51" s="78" t="s">
        <v>75</v>
      </c>
      <c r="E51" s="76" t="s">
        <v>18</v>
      </c>
      <c r="F51" s="79">
        <v>1</v>
      </c>
      <c r="G51" s="80">
        <v>24</v>
      </c>
      <c r="H51" s="81">
        <v>151.59</v>
      </c>
      <c r="I51" s="81">
        <v>3638.16</v>
      </c>
      <c r="J51" s="78"/>
    </row>
    <row r="52" ht="18" customHeight="1" spans="2:10">
      <c r="B52" s="76">
        <v>12</v>
      </c>
      <c r="C52" s="77" t="s">
        <v>76</v>
      </c>
      <c r="D52" s="78" t="s">
        <v>77</v>
      </c>
      <c r="E52" s="76" t="s">
        <v>18</v>
      </c>
      <c r="F52" s="79">
        <v>1</v>
      </c>
      <c r="G52" s="80">
        <v>6</v>
      </c>
      <c r="H52" s="81">
        <v>210</v>
      </c>
      <c r="I52" s="81">
        <v>1260</v>
      </c>
      <c r="J52" s="78"/>
    </row>
    <row r="53" ht="18" customHeight="1" spans="2:10">
      <c r="B53" s="76">
        <v>13</v>
      </c>
      <c r="C53" s="77" t="s">
        <v>78</v>
      </c>
      <c r="D53" s="78" t="s">
        <v>79</v>
      </c>
      <c r="E53" s="76" t="s">
        <v>18</v>
      </c>
      <c r="F53" s="79">
        <v>1</v>
      </c>
      <c r="G53" s="80">
        <v>6</v>
      </c>
      <c r="H53" s="81">
        <v>210</v>
      </c>
      <c r="I53" s="81">
        <v>1260</v>
      </c>
      <c r="J53" s="78"/>
    </row>
    <row r="54" ht="18" customHeight="1" spans="2:10">
      <c r="B54" s="76">
        <v>14</v>
      </c>
      <c r="C54" s="77" t="s">
        <v>80</v>
      </c>
      <c r="D54" s="78" t="s">
        <v>81</v>
      </c>
      <c r="E54" s="76" t="s">
        <v>18</v>
      </c>
      <c r="F54" s="79">
        <v>1</v>
      </c>
      <c r="G54" s="80">
        <v>72</v>
      </c>
      <c r="H54" s="81">
        <v>162.32</v>
      </c>
      <c r="I54" s="81">
        <v>11687.04</v>
      </c>
      <c r="J54" s="78"/>
    </row>
    <row r="55" ht="18" customHeight="1" spans="2:10">
      <c r="B55" s="76">
        <v>15</v>
      </c>
      <c r="C55" s="77" t="s">
        <v>82</v>
      </c>
      <c r="D55" s="78" t="s">
        <v>83</v>
      </c>
      <c r="E55" s="76" t="s">
        <v>18</v>
      </c>
      <c r="F55" s="79">
        <v>1</v>
      </c>
      <c r="G55" s="80">
        <v>72</v>
      </c>
      <c r="H55" s="81">
        <v>162.32</v>
      </c>
      <c r="I55" s="81">
        <v>11687.04</v>
      </c>
      <c r="J55" s="78"/>
    </row>
    <row r="56" ht="18" customHeight="1" spans="2:10">
      <c r="B56" s="76">
        <v>16</v>
      </c>
      <c r="C56" s="77" t="s">
        <v>84</v>
      </c>
      <c r="D56" s="78" t="s">
        <v>85</v>
      </c>
      <c r="E56" s="76" t="s">
        <v>18</v>
      </c>
      <c r="F56" s="79">
        <v>1</v>
      </c>
      <c r="G56" s="80">
        <v>97</v>
      </c>
      <c r="H56" s="81">
        <v>147.74</v>
      </c>
      <c r="I56" s="81">
        <v>14330.78</v>
      </c>
      <c r="J56" s="78"/>
    </row>
    <row r="57" ht="18" customHeight="1" spans="2:10">
      <c r="B57" s="76">
        <v>17</v>
      </c>
      <c r="C57" s="77" t="s">
        <v>86</v>
      </c>
      <c r="D57" s="78" t="s">
        <v>87</v>
      </c>
      <c r="E57" s="76" t="s">
        <v>18</v>
      </c>
      <c r="F57" s="79">
        <v>1</v>
      </c>
      <c r="G57" s="80">
        <v>96</v>
      </c>
      <c r="H57" s="81">
        <v>147.74</v>
      </c>
      <c r="I57" s="81">
        <v>14183.04</v>
      </c>
      <c r="J57" s="78"/>
    </row>
    <row r="58" ht="18" customHeight="1" spans="2:10">
      <c r="B58" s="76">
        <v>18</v>
      </c>
      <c r="C58" s="77" t="s">
        <v>88</v>
      </c>
      <c r="D58" s="78" t="s">
        <v>89</v>
      </c>
      <c r="E58" s="76" t="s">
        <v>18</v>
      </c>
      <c r="F58" s="79">
        <v>1</v>
      </c>
      <c r="G58" s="80">
        <v>594</v>
      </c>
      <c r="H58" s="81">
        <v>103.43</v>
      </c>
      <c r="I58" s="81">
        <v>61437.42</v>
      </c>
      <c r="J58" s="78"/>
    </row>
    <row r="59" ht="18" customHeight="1" spans="2:10">
      <c r="B59" s="76">
        <v>19</v>
      </c>
      <c r="C59" s="77" t="s">
        <v>90</v>
      </c>
      <c r="D59" s="78" t="s">
        <v>91</v>
      </c>
      <c r="E59" s="76" t="s">
        <v>18</v>
      </c>
      <c r="F59" s="79">
        <v>1</v>
      </c>
      <c r="G59" s="80">
        <v>603</v>
      </c>
      <c r="H59" s="81">
        <v>35.7</v>
      </c>
      <c r="I59" s="81">
        <v>21527.1</v>
      </c>
      <c r="J59" s="78"/>
    </row>
    <row r="60" ht="18" customHeight="1" spans="2:10">
      <c r="B60" s="76">
        <v>20</v>
      </c>
      <c r="C60" s="77" t="s">
        <v>92</v>
      </c>
      <c r="D60" s="78" t="s">
        <v>93</v>
      </c>
      <c r="E60" s="76" t="s">
        <v>18</v>
      </c>
      <c r="F60" s="79">
        <v>1</v>
      </c>
      <c r="G60" s="80">
        <v>195</v>
      </c>
      <c r="H60" s="81">
        <v>111.8</v>
      </c>
      <c r="I60" s="81">
        <v>21801</v>
      </c>
      <c r="J60" s="78"/>
    </row>
    <row r="61" ht="18" customHeight="1" spans="2:10">
      <c r="B61" s="76">
        <v>21</v>
      </c>
      <c r="C61" s="77" t="s">
        <v>94</v>
      </c>
      <c r="D61" s="78" t="s">
        <v>95</v>
      </c>
      <c r="E61" s="76" t="s">
        <v>18</v>
      </c>
      <c r="F61" s="79">
        <v>1</v>
      </c>
      <c r="G61" s="80">
        <v>193</v>
      </c>
      <c r="H61" s="81">
        <v>111.8</v>
      </c>
      <c r="I61" s="81">
        <v>21577.4</v>
      </c>
      <c r="J61" s="78"/>
    </row>
    <row r="62" ht="18" customHeight="1" spans="2:10">
      <c r="B62" s="76">
        <v>22</v>
      </c>
      <c r="C62" s="77" t="s">
        <v>96</v>
      </c>
      <c r="D62" s="78" t="s">
        <v>97</v>
      </c>
      <c r="E62" s="76" t="s">
        <v>18</v>
      </c>
      <c r="F62" s="79">
        <v>1</v>
      </c>
      <c r="G62" s="80">
        <v>210</v>
      </c>
      <c r="H62" s="81">
        <v>82.4</v>
      </c>
      <c r="I62" s="81">
        <v>17304</v>
      </c>
      <c r="J62" s="78"/>
    </row>
    <row r="63" ht="18" customHeight="1" spans="2:10">
      <c r="B63" s="76">
        <v>23</v>
      </c>
      <c r="C63" s="77" t="s">
        <v>98</v>
      </c>
      <c r="D63" s="78" t="s">
        <v>99</v>
      </c>
      <c r="E63" s="76" t="s">
        <v>18</v>
      </c>
      <c r="F63" s="79">
        <v>1</v>
      </c>
      <c r="G63" s="80">
        <v>210</v>
      </c>
      <c r="H63" s="81">
        <v>82.4</v>
      </c>
      <c r="I63" s="81">
        <v>17304</v>
      </c>
      <c r="J63" s="78"/>
    </row>
    <row r="64" ht="18" customHeight="1" spans="2:10">
      <c r="B64" s="76">
        <v>24</v>
      </c>
      <c r="C64" s="77" t="s">
        <v>100</v>
      </c>
      <c r="D64" s="78" t="s">
        <v>101</v>
      </c>
      <c r="E64" s="76" t="s">
        <v>18</v>
      </c>
      <c r="F64" s="79">
        <v>1</v>
      </c>
      <c r="G64" s="80">
        <v>25</v>
      </c>
      <c r="H64" s="81">
        <v>145.93</v>
      </c>
      <c r="I64" s="81">
        <v>3648.25</v>
      </c>
      <c r="J64" s="78"/>
    </row>
    <row r="65" ht="18" customHeight="1" spans="2:10">
      <c r="B65" s="76">
        <v>25</v>
      </c>
      <c r="C65" s="77" t="s">
        <v>102</v>
      </c>
      <c r="D65" s="78" t="s">
        <v>103</v>
      </c>
      <c r="E65" s="76" t="s">
        <v>18</v>
      </c>
      <c r="F65" s="79">
        <v>1</v>
      </c>
      <c r="G65" s="80">
        <v>26</v>
      </c>
      <c r="H65" s="81">
        <v>145.93</v>
      </c>
      <c r="I65" s="81">
        <v>3794.18</v>
      </c>
      <c r="J65" s="78"/>
    </row>
    <row r="66" ht="18" customHeight="1" spans="2:10">
      <c r="B66" s="76">
        <v>26</v>
      </c>
      <c r="C66" s="77" t="s">
        <v>104</v>
      </c>
      <c r="D66" s="78" t="s">
        <v>105</v>
      </c>
      <c r="E66" s="76" t="s">
        <v>18</v>
      </c>
      <c r="F66" s="79">
        <v>1</v>
      </c>
      <c r="G66" s="80">
        <v>10</v>
      </c>
      <c r="H66" s="81">
        <v>300</v>
      </c>
      <c r="I66" s="81">
        <v>3000</v>
      </c>
      <c r="J66" s="78"/>
    </row>
    <row r="67" ht="18" customHeight="1" spans="2:10">
      <c r="B67" s="76">
        <v>27</v>
      </c>
      <c r="C67" s="77" t="s">
        <v>106</v>
      </c>
      <c r="D67" s="78" t="s">
        <v>107</v>
      </c>
      <c r="E67" s="76" t="s">
        <v>18</v>
      </c>
      <c r="F67" s="79">
        <v>1</v>
      </c>
      <c r="G67" s="80">
        <v>10</v>
      </c>
      <c r="H67" s="81">
        <v>300</v>
      </c>
      <c r="I67" s="81">
        <v>3000</v>
      </c>
      <c r="J67" s="78"/>
    </row>
    <row r="68" ht="18" customHeight="1" spans="2:10">
      <c r="B68" s="76">
        <v>28</v>
      </c>
      <c r="C68" s="77" t="s">
        <v>108</v>
      </c>
      <c r="D68" s="78" t="s">
        <v>109</v>
      </c>
      <c r="E68" s="76" t="s">
        <v>18</v>
      </c>
      <c r="F68" s="79">
        <v>1</v>
      </c>
      <c r="G68" s="80">
        <v>516</v>
      </c>
      <c r="H68" s="81">
        <v>37.55</v>
      </c>
      <c r="I68" s="81">
        <v>19375.8</v>
      </c>
      <c r="J68" s="78"/>
    </row>
    <row r="69" ht="18" customHeight="1" spans="2:10">
      <c r="B69" s="76">
        <v>29</v>
      </c>
      <c r="C69" s="77" t="s">
        <v>110</v>
      </c>
      <c r="D69" s="78" t="s">
        <v>111</v>
      </c>
      <c r="E69" s="76" t="s">
        <v>18</v>
      </c>
      <c r="F69" s="79">
        <v>1</v>
      </c>
      <c r="G69" s="80">
        <v>242</v>
      </c>
      <c r="H69" s="81">
        <v>29.98</v>
      </c>
      <c r="I69" s="81">
        <v>7255.16</v>
      </c>
      <c r="J69" s="78"/>
    </row>
    <row r="70" ht="18" customHeight="1" spans="2:10">
      <c r="B70" s="92" t="s">
        <v>112</v>
      </c>
      <c r="C70" s="93"/>
      <c r="D70" s="93"/>
      <c r="E70" s="93"/>
      <c r="F70" s="94"/>
      <c r="G70" s="93"/>
      <c r="H70" s="95"/>
      <c r="I70" s="95"/>
      <c r="J70" s="96"/>
    </row>
    <row r="71" ht="18" customHeight="1" spans="2:10">
      <c r="B71" s="92" t="s">
        <v>113</v>
      </c>
      <c r="C71" s="93"/>
      <c r="D71" s="93"/>
      <c r="E71" s="93"/>
      <c r="F71" s="94"/>
      <c r="G71" s="93"/>
      <c r="H71" s="95"/>
      <c r="I71" s="95"/>
      <c r="J71" s="96"/>
    </row>
    <row r="72" spans="2:2">
      <c r="B72" s="27" t="s">
        <v>114</v>
      </c>
    </row>
  </sheetData>
  <mergeCells count="54">
    <mergeCell ref="D1:H1"/>
    <mergeCell ref="I1:J1"/>
    <mergeCell ref="B2:H2"/>
    <mergeCell ref="B3:H3"/>
    <mergeCell ref="I3:J3"/>
    <mergeCell ref="B4:H4"/>
    <mergeCell ref="I4:J4"/>
    <mergeCell ref="B5:J5"/>
    <mergeCell ref="F11:H11"/>
    <mergeCell ref="I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D39:H39"/>
    <mergeCell ref="I39:J39"/>
    <mergeCell ref="B40:H40"/>
    <mergeCell ref="B41:H41"/>
    <mergeCell ref="I41:J41"/>
    <mergeCell ref="B42:H42"/>
    <mergeCell ref="I42:J42"/>
    <mergeCell ref="B43:J43"/>
    <mergeCell ref="B70:J70"/>
    <mergeCell ref="B71:J71"/>
    <mergeCell ref="F30:J31"/>
    <mergeCell ref="B30:E31"/>
  </mergeCells>
  <pageMargins left="0.393700787401575" right="0.393700787401575" top="0.393700787401575" bottom="0.748031496062992" header="0" footer="0.590551181102362"/>
  <pageSetup paperSize="9" scale="83" fitToHeight="0" orientation="portrait"/>
  <headerFooter>
    <oddFooter>&amp;C第 &amp;P 页，共 &amp;N 页</oddFooter>
  </headerFooter>
  <rowBreaks count="1" manualBreakCount="1">
    <brk id="3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25" sqref="F25"/>
    </sheetView>
  </sheetViews>
  <sheetFormatPr defaultColWidth="9" defaultRowHeight="13.5"/>
  <sheetData>
    <row r="1" ht="25.5" customHeight="1" spans="1:10">
      <c r="A1" s="1"/>
      <c r="B1" s="2"/>
      <c r="C1" s="2"/>
      <c r="D1" s="3" t="s">
        <v>60</v>
      </c>
      <c r="E1" s="3"/>
      <c r="F1" s="3"/>
      <c r="G1" s="3"/>
      <c r="H1" s="3"/>
      <c r="I1" s="8" t="s">
        <v>115</v>
      </c>
      <c r="J1" s="8"/>
    </row>
    <row r="2" spans="1:10">
      <c r="A2" s="1"/>
      <c r="B2" s="4"/>
      <c r="C2" s="4"/>
      <c r="D2" s="4"/>
      <c r="E2" s="4"/>
      <c r="F2" s="4"/>
      <c r="G2" s="4"/>
      <c r="H2" s="4"/>
      <c r="I2" s="5"/>
      <c r="J2" s="5"/>
    </row>
    <row r="3" customHeight="1" spans="1:10">
      <c r="A3" s="1"/>
      <c r="B3" s="5" t="s">
        <v>116</v>
      </c>
      <c r="C3" s="5" t="s">
        <v>117</v>
      </c>
      <c r="D3" s="5"/>
      <c r="E3" s="6" t="s">
        <v>118</v>
      </c>
      <c r="F3" s="6"/>
      <c r="G3" s="6"/>
      <c r="H3" s="6"/>
      <c r="I3" s="8" t="s">
        <v>61</v>
      </c>
      <c r="J3" s="8"/>
    </row>
    <row r="4" customHeight="1" spans="1:10">
      <c r="A4" s="1"/>
      <c r="B4" s="7" t="s">
        <v>119</v>
      </c>
      <c r="C4" s="7"/>
      <c r="D4" s="7"/>
      <c r="E4" s="7"/>
      <c r="F4" s="7"/>
      <c r="G4" s="7"/>
      <c r="H4" s="7"/>
      <c r="I4" s="8" t="s">
        <v>120</v>
      </c>
      <c r="J4" s="8"/>
    </row>
    <row r="5" ht="14.25" customHeight="1" spans="1:10">
      <c r="A5" s="1"/>
      <c r="B5" s="8" t="s">
        <v>6</v>
      </c>
      <c r="C5" s="8"/>
      <c r="D5" s="8"/>
      <c r="E5" s="8"/>
      <c r="F5" s="8"/>
      <c r="G5" s="8"/>
      <c r="H5" s="8"/>
      <c r="I5" s="8"/>
      <c r="J5" s="8"/>
    </row>
    <row r="6" ht="37.5" spans="1:10">
      <c r="A6" s="1"/>
      <c r="B6" s="9" t="s">
        <v>7</v>
      </c>
      <c r="C6" s="10" t="s">
        <v>8</v>
      </c>
      <c r="D6" s="10" t="s">
        <v>9</v>
      </c>
      <c r="E6" s="10" t="s">
        <v>121</v>
      </c>
      <c r="F6" s="10" t="s">
        <v>122</v>
      </c>
      <c r="G6" s="10" t="s">
        <v>12</v>
      </c>
      <c r="H6" s="10" t="s">
        <v>13</v>
      </c>
      <c r="I6" s="10" t="s">
        <v>14</v>
      </c>
      <c r="J6" s="10" t="s">
        <v>15</v>
      </c>
    </row>
    <row r="7" ht="14.25" spans="1:10">
      <c r="A7" s="1"/>
      <c r="B7" s="11">
        <v>5</v>
      </c>
      <c r="C7" s="12" t="s">
        <v>123</v>
      </c>
      <c r="D7" s="12">
        <v>0</v>
      </c>
      <c r="E7" s="13" t="s">
        <v>124</v>
      </c>
      <c r="F7" s="14">
        <v>0</v>
      </c>
      <c r="G7" s="13">
        <v>0</v>
      </c>
      <c r="H7" s="13">
        <v>0</v>
      </c>
      <c r="I7" s="18">
        <v>0</v>
      </c>
      <c r="J7" s="22"/>
    </row>
    <row r="8" ht="14.25" spans="1:10">
      <c r="A8" s="1"/>
      <c r="B8" s="11">
        <v>6</v>
      </c>
      <c r="C8" s="12" t="s">
        <v>123</v>
      </c>
      <c r="D8" s="12">
        <v>0</v>
      </c>
      <c r="E8" s="13" t="s">
        <v>124</v>
      </c>
      <c r="F8" s="14">
        <v>0</v>
      </c>
      <c r="G8" s="13">
        <v>0</v>
      </c>
      <c r="H8" s="13">
        <v>0</v>
      </c>
      <c r="I8" s="18">
        <v>0</v>
      </c>
      <c r="J8" s="22"/>
    </row>
    <row r="9" ht="14.25" spans="1:10">
      <c r="A9" s="1"/>
      <c r="B9" s="11">
        <v>7</v>
      </c>
      <c r="C9" s="12" t="s">
        <v>123</v>
      </c>
      <c r="D9" s="12">
        <v>0</v>
      </c>
      <c r="E9" s="13" t="s">
        <v>124</v>
      </c>
      <c r="F9" s="14">
        <v>0</v>
      </c>
      <c r="G9" s="13">
        <v>0</v>
      </c>
      <c r="H9" s="13">
        <v>0</v>
      </c>
      <c r="I9" s="18">
        <v>0</v>
      </c>
      <c r="J9" s="22"/>
    </row>
    <row r="10" ht="14.25" spans="1:10">
      <c r="A10" s="1"/>
      <c r="B10" s="11">
        <v>8</v>
      </c>
      <c r="C10" s="12" t="s">
        <v>123</v>
      </c>
      <c r="D10" s="12">
        <v>0</v>
      </c>
      <c r="E10" s="13" t="s">
        <v>124</v>
      </c>
      <c r="F10" s="14">
        <v>0</v>
      </c>
      <c r="G10" s="13">
        <v>0</v>
      </c>
      <c r="H10" s="13">
        <v>0</v>
      </c>
      <c r="I10" s="18">
        <v>0</v>
      </c>
      <c r="J10" s="22"/>
    </row>
    <row r="11" ht="14.25" spans="1:10">
      <c r="A11" s="1"/>
      <c r="B11" s="11">
        <v>9</v>
      </c>
      <c r="C11" s="12" t="s">
        <v>123</v>
      </c>
      <c r="D11" s="12">
        <v>0</v>
      </c>
      <c r="E11" s="13" t="s">
        <v>124</v>
      </c>
      <c r="F11" s="14">
        <v>0</v>
      </c>
      <c r="G11" s="13">
        <v>0</v>
      </c>
      <c r="H11" s="13">
        <v>0</v>
      </c>
      <c r="I11" s="18">
        <v>0</v>
      </c>
      <c r="J11" s="22"/>
    </row>
    <row r="12" ht="14.25" spans="1:10">
      <c r="A12" s="1"/>
      <c r="B12" s="11">
        <v>10</v>
      </c>
      <c r="C12" s="12" t="s">
        <v>123</v>
      </c>
      <c r="D12" s="12">
        <v>0</v>
      </c>
      <c r="E12" s="13" t="s">
        <v>124</v>
      </c>
      <c r="F12" s="14">
        <v>0</v>
      </c>
      <c r="G12" s="13">
        <v>0</v>
      </c>
      <c r="H12" s="13">
        <v>0</v>
      </c>
      <c r="I12" s="18">
        <v>0</v>
      </c>
      <c r="J12" s="22"/>
    </row>
    <row r="13" ht="14.25" spans="1:10">
      <c r="A13" s="1"/>
      <c r="B13" s="11">
        <v>11</v>
      </c>
      <c r="C13" s="12" t="s">
        <v>123</v>
      </c>
      <c r="D13" s="12">
        <v>0</v>
      </c>
      <c r="E13" s="13" t="s">
        <v>124</v>
      </c>
      <c r="F13" s="14">
        <v>0</v>
      </c>
      <c r="G13" s="13">
        <v>0</v>
      </c>
      <c r="H13" s="13">
        <v>0</v>
      </c>
      <c r="I13" s="18">
        <v>0</v>
      </c>
      <c r="J13" s="22"/>
    </row>
    <row r="14" ht="14.25" spans="1:10">
      <c r="A14" s="1"/>
      <c r="B14" s="11">
        <v>12</v>
      </c>
      <c r="C14" s="12" t="s">
        <v>123</v>
      </c>
      <c r="D14" s="12">
        <v>0</v>
      </c>
      <c r="E14" s="13" t="s">
        <v>124</v>
      </c>
      <c r="F14" s="14">
        <v>0</v>
      </c>
      <c r="G14" s="13">
        <v>0</v>
      </c>
      <c r="H14" s="13">
        <v>0</v>
      </c>
      <c r="I14" s="18">
        <v>0</v>
      </c>
      <c r="J14" s="22"/>
    </row>
    <row r="15" ht="14.25" spans="1:10">
      <c r="A15" s="1"/>
      <c r="B15" s="11">
        <v>13</v>
      </c>
      <c r="C15" s="12" t="s">
        <v>123</v>
      </c>
      <c r="D15" s="12">
        <v>0</v>
      </c>
      <c r="E15" s="13" t="s">
        <v>124</v>
      </c>
      <c r="F15" s="14">
        <v>0</v>
      </c>
      <c r="G15" s="13">
        <v>0</v>
      </c>
      <c r="H15" s="13">
        <v>0</v>
      </c>
      <c r="I15" s="18">
        <v>0</v>
      </c>
      <c r="J15" s="22"/>
    </row>
    <row r="16" ht="14.25" spans="1:10">
      <c r="A16" s="1"/>
      <c r="B16" s="11">
        <v>14</v>
      </c>
      <c r="C16" s="12" t="s">
        <v>123</v>
      </c>
      <c r="D16" s="12">
        <v>0</v>
      </c>
      <c r="E16" s="13" t="s">
        <v>124</v>
      </c>
      <c r="F16" s="14">
        <v>0</v>
      </c>
      <c r="G16" s="13">
        <v>0</v>
      </c>
      <c r="H16" s="13">
        <v>0</v>
      </c>
      <c r="I16" s="18">
        <v>0</v>
      </c>
      <c r="J16" s="22"/>
    </row>
    <row r="17" ht="14.25" spans="1:10">
      <c r="A17" s="1"/>
      <c r="B17" s="11">
        <v>15</v>
      </c>
      <c r="C17" s="12" t="s">
        <v>123</v>
      </c>
      <c r="D17" s="12">
        <v>0</v>
      </c>
      <c r="E17" s="13" t="s">
        <v>124</v>
      </c>
      <c r="F17" s="14">
        <v>0</v>
      </c>
      <c r="G17" s="13">
        <v>0</v>
      </c>
      <c r="H17" s="13">
        <v>0</v>
      </c>
      <c r="I17" s="18">
        <v>0</v>
      </c>
      <c r="J17" s="22"/>
    </row>
    <row r="18" ht="14.25" spans="1:10">
      <c r="A18" s="1"/>
      <c r="B18" s="11">
        <v>16</v>
      </c>
      <c r="C18" s="12" t="s">
        <v>123</v>
      </c>
      <c r="D18" s="12">
        <v>0</v>
      </c>
      <c r="E18" s="13" t="s">
        <v>124</v>
      </c>
      <c r="F18" s="14">
        <v>0</v>
      </c>
      <c r="G18" s="13">
        <v>0</v>
      </c>
      <c r="H18" s="13">
        <v>0</v>
      </c>
      <c r="I18" s="18">
        <v>0</v>
      </c>
      <c r="J18" s="22"/>
    </row>
    <row r="19" ht="14.25" spans="1:10">
      <c r="A19" s="1"/>
      <c r="B19" s="11">
        <v>17</v>
      </c>
      <c r="C19" s="12" t="s">
        <v>123</v>
      </c>
      <c r="D19" s="12">
        <v>0</v>
      </c>
      <c r="E19" s="13" t="s">
        <v>124</v>
      </c>
      <c r="F19" s="14">
        <v>0</v>
      </c>
      <c r="G19" s="13">
        <v>0</v>
      </c>
      <c r="H19" s="13">
        <v>0</v>
      </c>
      <c r="I19" s="18">
        <v>0</v>
      </c>
      <c r="J19" s="22"/>
    </row>
    <row r="20" ht="14.25" spans="1:10">
      <c r="A20" s="1"/>
      <c r="B20" s="11">
        <v>18</v>
      </c>
      <c r="C20" s="12" t="s">
        <v>123</v>
      </c>
      <c r="D20" s="12">
        <v>0</v>
      </c>
      <c r="E20" s="13" t="s">
        <v>124</v>
      </c>
      <c r="F20" s="14">
        <v>0</v>
      </c>
      <c r="G20" s="13">
        <v>0</v>
      </c>
      <c r="H20" s="13">
        <v>0</v>
      </c>
      <c r="I20" s="18">
        <v>0</v>
      </c>
      <c r="J20" s="22"/>
    </row>
    <row r="21" ht="14.25" spans="1:10">
      <c r="A21" s="1"/>
      <c r="B21" s="11">
        <v>19</v>
      </c>
      <c r="C21" s="12" t="s">
        <v>123</v>
      </c>
      <c r="D21" s="12">
        <v>0</v>
      </c>
      <c r="E21" s="13" t="s">
        <v>124</v>
      </c>
      <c r="F21" s="14">
        <v>0</v>
      </c>
      <c r="G21" s="13">
        <v>0</v>
      </c>
      <c r="H21" s="13">
        <v>0</v>
      </c>
      <c r="I21" s="18">
        <v>0</v>
      </c>
      <c r="J21" s="22"/>
    </row>
    <row r="22" ht="14.25" spans="1:10">
      <c r="A22" s="1"/>
      <c r="B22" s="11">
        <v>20</v>
      </c>
      <c r="C22" s="12" t="s">
        <v>123</v>
      </c>
      <c r="D22" s="12">
        <v>0</v>
      </c>
      <c r="E22" s="13" t="s">
        <v>124</v>
      </c>
      <c r="F22" s="14">
        <v>0</v>
      </c>
      <c r="G22" s="13">
        <v>0</v>
      </c>
      <c r="H22" s="13">
        <v>0</v>
      </c>
      <c r="I22" s="18">
        <v>0</v>
      </c>
      <c r="J22" s="22"/>
    </row>
    <row r="23" ht="14.25" spans="1:10">
      <c r="A23" s="1"/>
      <c r="B23" s="11">
        <v>21</v>
      </c>
      <c r="C23" s="12" t="s">
        <v>123</v>
      </c>
      <c r="D23" s="12">
        <v>0</v>
      </c>
      <c r="E23" s="13" t="s">
        <v>124</v>
      </c>
      <c r="F23" s="14">
        <v>0</v>
      </c>
      <c r="G23" s="13">
        <v>0</v>
      </c>
      <c r="H23" s="13">
        <v>0</v>
      </c>
      <c r="I23" s="18">
        <v>0</v>
      </c>
      <c r="J23" s="22"/>
    </row>
    <row r="24" ht="14.25" spans="1:10">
      <c r="A24" s="1"/>
      <c r="B24" s="11">
        <v>22</v>
      </c>
      <c r="C24" s="12" t="s">
        <v>123</v>
      </c>
      <c r="D24" s="12">
        <v>0</v>
      </c>
      <c r="E24" s="13" t="s">
        <v>124</v>
      </c>
      <c r="F24" s="14">
        <v>0</v>
      </c>
      <c r="G24" s="13">
        <v>0</v>
      </c>
      <c r="H24" s="13">
        <v>0</v>
      </c>
      <c r="I24" s="18">
        <v>0</v>
      </c>
      <c r="J24" s="22"/>
    </row>
    <row r="25" ht="14.25" spans="1:10">
      <c r="A25" s="1"/>
      <c r="B25" s="11">
        <v>23</v>
      </c>
      <c r="C25" s="12" t="s">
        <v>123</v>
      </c>
      <c r="D25" s="12">
        <v>0</v>
      </c>
      <c r="E25" s="13" t="s">
        <v>124</v>
      </c>
      <c r="F25" s="14">
        <v>0</v>
      </c>
      <c r="G25" s="13">
        <v>0</v>
      </c>
      <c r="H25" s="13">
        <v>0</v>
      </c>
      <c r="I25" s="18">
        <v>0</v>
      </c>
      <c r="J25" s="22"/>
    </row>
    <row r="26" ht="14.25" spans="1:10">
      <c r="A26" s="1"/>
      <c r="B26" s="11">
        <v>24</v>
      </c>
      <c r="C26" s="12" t="s">
        <v>123</v>
      </c>
      <c r="D26" s="12">
        <v>0</v>
      </c>
      <c r="E26" s="13" t="s">
        <v>124</v>
      </c>
      <c r="F26" s="14">
        <v>0</v>
      </c>
      <c r="G26" s="13">
        <v>0</v>
      </c>
      <c r="H26" s="13">
        <v>0</v>
      </c>
      <c r="I26" s="18">
        <v>0</v>
      </c>
      <c r="J26" s="22"/>
    </row>
    <row r="27" ht="14.25" spans="1:10">
      <c r="A27" s="1"/>
      <c r="B27" s="11">
        <v>25</v>
      </c>
      <c r="C27" s="12" t="s">
        <v>123</v>
      </c>
      <c r="D27" s="12">
        <v>0</v>
      </c>
      <c r="E27" s="13" t="s">
        <v>124</v>
      </c>
      <c r="F27" s="14">
        <v>0</v>
      </c>
      <c r="G27" s="13">
        <v>0</v>
      </c>
      <c r="H27" s="13">
        <v>0</v>
      </c>
      <c r="I27" s="18">
        <v>0</v>
      </c>
      <c r="J27" s="22"/>
    </row>
    <row r="28" ht="14.25" spans="1:10">
      <c r="A28" s="1"/>
      <c r="B28" s="11">
        <v>26</v>
      </c>
      <c r="C28" s="12" t="s">
        <v>123</v>
      </c>
      <c r="D28" s="12">
        <v>0</v>
      </c>
      <c r="E28" s="13" t="s">
        <v>124</v>
      </c>
      <c r="F28" s="14">
        <v>0</v>
      </c>
      <c r="G28" s="13">
        <v>0</v>
      </c>
      <c r="H28" s="13">
        <v>0</v>
      </c>
      <c r="I28" s="18">
        <v>0</v>
      </c>
      <c r="J28" s="22"/>
    </row>
    <row r="29" ht="14.25" spans="1:10">
      <c r="A29" s="1"/>
      <c r="B29" s="11">
        <v>27</v>
      </c>
      <c r="C29" s="12" t="s">
        <v>123</v>
      </c>
      <c r="D29" s="12">
        <v>0</v>
      </c>
      <c r="E29" s="13" t="s">
        <v>124</v>
      </c>
      <c r="F29" s="14">
        <v>0</v>
      </c>
      <c r="G29" s="13">
        <v>0</v>
      </c>
      <c r="H29" s="13">
        <v>0</v>
      </c>
      <c r="I29" s="18">
        <v>0</v>
      </c>
      <c r="J29" s="22"/>
    </row>
    <row r="30" ht="14.25" spans="1:10">
      <c r="A30" s="1"/>
      <c r="B30" s="11">
        <v>28</v>
      </c>
      <c r="C30" s="12" t="s">
        <v>123</v>
      </c>
      <c r="D30" s="12">
        <v>0</v>
      </c>
      <c r="E30" s="13" t="s">
        <v>124</v>
      </c>
      <c r="F30" s="14">
        <v>0</v>
      </c>
      <c r="G30" s="13">
        <v>0</v>
      </c>
      <c r="H30" s="13">
        <v>0</v>
      </c>
      <c r="I30" s="18">
        <v>0</v>
      </c>
      <c r="J30" s="22"/>
    </row>
    <row r="31" spans="1:10">
      <c r="A31" s="1"/>
      <c r="B31" s="15"/>
      <c r="C31" s="16"/>
      <c r="D31" s="16"/>
      <c r="E31" s="17"/>
      <c r="F31" s="18" t="s">
        <v>125</v>
      </c>
      <c r="G31" s="18"/>
      <c r="H31" s="18"/>
      <c r="I31" s="23" t="s">
        <v>126</v>
      </c>
      <c r="J31" s="24"/>
    </row>
    <row r="32" spans="1:10">
      <c r="A32" s="1"/>
      <c r="B32" s="19"/>
      <c r="C32" s="19"/>
      <c r="D32" s="19"/>
      <c r="E32" s="19"/>
      <c r="F32" s="19"/>
      <c r="G32" s="19"/>
      <c r="H32" s="19"/>
      <c r="I32" s="19"/>
      <c r="J32" s="19"/>
    </row>
    <row r="33" spans="1:10">
      <c r="A33" s="20">
        <v>2</v>
      </c>
      <c r="B33" s="21" t="s">
        <v>127</v>
      </c>
      <c r="C33" s="21"/>
      <c r="D33" s="21"/>
      <c r="E33" s="21"/>
      <c r="F33" s="21"/>
      <c r="G33" s="21"/>
      <c r="H33" s="21"/>
      <c r="I33" s="21"/>
      <c r="J33" s="21"/>
    </row>
  </sheetData>
  <mergeCells count="10">
    <mergeCell ref="D1:H1"/>
    <mergeCell ref="I1:J1"/>
    <mergeCell ref="C3:D3"/>
    <mergeCell ref="E3:H3"/>
    <mergeCell ref="I3:J3"/>
    <mergeCell ref="B4:H4"/>
    <mergeCell ref="I4:J4"/>
    <mergeCell ref="B5:J5"/>
    <mergeCell ref="F31:H31"/>
    <mergeCell ref="I31:J3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采购合同模板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阙志中</dc:creator>
  <cp:lastModifiedBy>Administrator</cp:lastModifiedBy>
  <dcterms:created xsi:type="dcterms:W3CDTF">2021-12-18T01:16:00Z</dcterms:created>
  <cp:lastPrinted>2022-02-11T02:20:00Z</cp:lastPrinted>
  <dcterms:modified xsi:type="dcterms:W3CDTF">2022-02-24T01:22:01Z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