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926"/>
  </bookViews>
  <sheets>
    <sheet name="Sheet2" sheetId="8" r:id="rId1"/>
  </sheets>
  <calcPr calcId="144525"/>
</workbook>
</file>

<file path=xl/sharedStrings.xml><?xml version="1.0" encoding="utf-8"?>
<sst xmlns="http://schemas.openxmlformats.org/spreadsheetml/2006/main" count="46" uniqueCount="38">
  <si>
    <t>物料采购价格调整审批表（未税、元）</t>
  </si>
  <si>
    <t>供应商：陕西朝阳包装材料有限公司</t>
  </si>
  <si>
    <t>编号：2022-03-04</t>
  </si>
  <si>
    <t>序号</t>
  </si>
  <si>
    <r>
      <rPr>
        <sz val="12"/>
        <rFont val="宋体"/>
        <charset val="134"/>
      </rPr>
      <t>图</t>
    </r>
    <r>
      <rPr>
        <sz val="12"/>
        <rFont val="Times New Roman"/>
        <charset val="0"/>
      </rPr>
      <t xml:space="preserve">      </t>
    </r>
    <r>
      <rPr>
        <sz val="12"/>
        <color indexed="8"/>
        <rFont val="宋体"/>
        <charset val="134"/>
      </rPr>
      <t>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编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码</t>
    </r>
  </si>
  <si>
    <r>
      <rPr>
        <sz val="12"/>
        <color indexed="8"/>
        <rFont val="宋体"/>
        <charset val="134"/>
      </rPr>
      <t>物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料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名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称</t>
    </r>
  </si>
  <si>
    <t>规格</t>
  </si>
  <si>
    <t>单位</t>
  </si>
  <si>
    <t>产品原价</t>
  </si>
  <si>
    <t>厂家报价</t>
  </si>
  <si>
    <t>相同/类似物料价格</t>
  </si>
  <si>
    <t>报批价格</t>
  </si>
  <si>
    <t>增减幅度</t>
  </si>
  <si>
    <t>审批价格</t>
  </si>
  <si>
    <t>平均月使用量</t>
  </si>
  <si>
    <t>平均月增减采购成本</t>
  </si>
  <si>
    <t>备注</t>
  </si>
  <si>
    <t>SHT0000154</t>
  </si>
  <si>
    <t>陕汽正司机座椅包装箱</t>
  </si>
  <si>
    <t>1160*520*700</t>
  </si>
  <si>
    <t>个</t>
  </si>
  <si>
    <t>–</t>
  </si>
  <si>
    <t>SHT0002481</t>
  </si>
  <si>
    <t>轩德纸箱</t>
  </si>
  <si>
    <t>1200*600*700</t>
  </si>
  <si>
    <t>SHT0000408</t>
  </si>
  <si>
    <t>陕汽座椅配件箱</t>
  </si>
  <si>
    <t>640*570*1250</t>
  </si>
  <si>
    <t>SHT0000300</t>
  </si>
  <si>
    <t>陕汽中间座包装箱</t>
  </si>
  <si>
    <t>920*660*610</t>
  </si>
  <si>
    <t>SHT0002664</t>
  </si>
  <si>
    <t>M3000-S款宽靠背纸箱</t>
  </si>
  <si>
    <t>1240*550*700</t>
  </si>
  <si>
    <t>合计</t>
  </si>
  <si>
    <t>价格调整原因：为降低公司采购成本，经过同供应商进行2022年降本商谈，供应商同意在21年价格的基础上降3个点。</t>
  </si>
  <si>
    <t>编制：罗让平</t>
  </si>
  <si>
    <t>日期：2022.3.4</t>
  </si>
</sst>
</file>

<file path=xl/styles.xml><?xml version="1.0" encoding="utf-8"?>
<styleSheet xmlns="http://schemas.openxmlformats.org/spreadsheetml/2006/main">
  <numFmts count="8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0.00_ "/>
    <numFmt numFmtId="179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indexed="8"/>
      <name val="Times New Roman"/>
      <charset val="0"/>
    </font>
    <font>
      <sz val="12"/>
      <color rgb="FF000000"/>
      <name val="SimSu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  <cellStyle name="常规_Sheet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G15" sqref="G15"/>
    </sheetView>
  </sheetViews>
  <sheetFormatPr defaultColWidth="9" defaultRowHeight="14.25"/>
  <cols>
    <col min="1" max="1" width="4.375" style="1" customWidth="1"/>
    <col min="2" max="2" width="14.25" style="1" customWidth="1"/>
    <col min="3" max="3" width="22.5" style="1" customWidth="1"/>
    <col min="4" max="4" width="15" style="1" customWidth="1"/>
    <col min="5" max="5" width="5.75" style="1" customWidth="1"/>
    <col min="6" max="6" width="8.375" style="1" customWidth="1"/>
    <col min="7" max="7" width="7" style="1" customWidth="1"/>
    <col min="8" max="9" width="9.125" style="1" customWidth="1"/>
    <col min="10" max="10" width="6.625" style="1" customWidth="1"/>
    <col min="11" max="11" width="9" style="1" customWidth="1"/>
    <col min="12" max="12" width="9.125" style="1" customWidth="1"/>
    <col min="13" max="13" width="9.875" style="1" customWidth="1"/>
    <col min="14" max="14" width="17.875" style="1" customWidth="1"/>
    <col min="15" max="16384" width="9" style="1"/>
  </cols>
  <sheetData>
    <row r="1" s="1" customFormat="1" ht="34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3.25" customHeight="1" spans="1:14">
      <c r="A2" s="6" t="s">
        <v>1</v>
      </c>
      <c r="B2" s="6"/>
      <c r="C2" s="6"/>
      <c r="D2" s="6"/>
      <c r="E2" s="7"/>
      <c r="F2" s="7"/>
      <c r="G2" s="7"/>
      <c r="H2" s="7"/>
      <c r="I2" s="7"/>
      <c r="J2" s="25" t="s">
        <v>2</v>
      </c>
      <c r="K2" s="25"/>
      <c r="L2" s="25"/>
      <c r="M2" s="25"/>
      <c r="N2" s="25"/>
    </row>
    <row r="3" s="3" customFormat="1" ht="43.5" customHeight="1" spans="1:14">
      <c r="A3" s="8" t="s">
        <v>3</v>
      </c>
      <c r="B3" s="9" t="s">
        <v>4</v>
      </c>
      <c r="C3" s="8" t="s">
        <v>5</v>
      </c>
      <c r="D3" s="8" t="s">
        <v>6</v>
      </c>
      <c r="E3" s="8" t="s">
        <v>7</v>
      </c>
      <c r="F3" s="10" t="s">
        <v>8</v>
      </c>
      <c r="G3" s="11" t="s">
        <v>9</v>
      </c>
      <c r="H3" s="3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8" t="s">
        <v>16</v>
      </c>
    </row>
    <row r="4" s="2" customFormat="1" ht="22.5" customHeight="1" spans="1:14">
      <c r="A4" s="12">
        <v>1</v>
      </c>
      <c r="B4" s="13" t="s">
        <v>17</v>
      </c>
      <c r="C4" s="14" t="s">
        <v>18</v>
      </c>
      <c r="D4" s="14" t="s">
        <v>19</v>
      </c>
      <c r="E4" s="15" t="s">
        <v>20</v>
      </c>
      <c r="F4" s="14">
        <v>21.6633333333333</v>
      </c>
      <c r="G4" s="14">
        <v>21.6633333333333</v>
      </c>
      <c r="H4" s="16" t="s">
        <v>21</v>
      </c>
      <c r="I4" s="26">
        <v>21.01</v>
      </c>
      <c r="J4" s="27">
        <v>0.653333333333297</v>
      </c>
      <c r="K4" s="26">
        <v>21.01</v>
      </c>
      <c r="L4" s="26">
        <v>1368</v>
      </c>
      <c r="M4" s="28">
        <f>L4*J4</f>
        <v>893.75999999995</v>
      </c>
      <c r="N4" s="9"/>
    </row>
    <row r="5" s="2" customFormat="1" ht="22.5" customHeight="1" spans="1:14">
      <c r="A5" s="12">
        <v>2</v>
      </c>
      <c r="B5" s="17" t="s">
        <v>22</v>
      </c>
      <c r="C5" s="14" t="s">
        <v>23</v>
      </c>
      <c r="D5" s="14" t="s">
        <v>24</v>
      </c>
      <c r="E5" s="14" t="s">
        <v>20</v>
      </c>
      <c r="F5" s="18">
        <v>35.22</v>
      </c>
      <c r="G5" s="18">
        <v>35.22</v>
      </c>
      <c r="H5" s="16" t="s">
        <v>21</v>
      </c>
      <c r="I5" s="26">
        <v>34.16</v>
      </c>
      <c r="J5" s="27">
        <v>1.06</v>
      </c>
      <c r="K5" s="26">
        <v>34.16</v>
      </c>
      <c r="L5" s="26">
        <v>608</v>
      </c>
      <c r="M5" s="28">
        <f>L5*J5</f>
        <v>644.48</v>
      </c>
      <c r="N5" s="9"/>
    </row>
    <row r="6" s="2" customFormat="1" ht="22.5" customHeight="1" spans="1:14">
      <c r="A6" s="12">
        <v>3</v>
      </c>
      <c r="B6" s="13" t="s">
        <v>25</v>
      </c>
      <c r="C6" s="14" t="s">
        <v>26</v>
      </c>
      <c r="D6" s="14" t="s">
        <v>27</v>
      </c>
      <c r="E6" s="15" t="s">
        <v>20</v>
      </c>
      <c r="F6" s="14">
        <v>43.2135</v>
      </c>
      <c r="G6" s="14">
        <v>43.2135</v>
      </c>
      <c r="H6" s="16" t="s">
        <v>21</v>
      </c>
      <c r="I6" s="26">
        <v>41.92</v>
      </c>
      <c r="J6" s="27">
        <v>1.2935</v>
      </c>
      <c r="K6" s="26">
        <v>41.92</v>
      </c>
      <c r="L6" s="26">
        <v>22</v>
      </c>
      <c r="M6" s="28">
        <f>L6*J6</f>
        <v>28.457</v>
      </c>
      <c r="N6" s="9"/>
    </row>
    <row r="7" s="2" customFormat="1" ht="22.5" customHeight="1" spans="1:14">
      <c r="A7" s="12">
        <v>4</v>
      </c>
      <c r="B7" s="13" t="s">
        <v>28</v>
      </c>
      <c r="C7" s="14" t="s">
        <v>29</v>
      </c>
      <c r="D7" s="14" t="s">
        <v>30</v>
      </c>
      <c r="E7" s="15" t="s">
        <v>20</v>
      </c>
      <c r="F7" s="14">
        <v>20.9171794871795</v>
      </c>
      <c r="G7" s="14">
        <v>20.9171794871795</v>
      </c>
      <c r="H7" s="16" t="s">
        <v>21</v>
      </c>
      <c r="I7" s="26">
        <v>20.29</v>
      </c>
      <c r="J7" s="27">
        <v>0.6271794871795</v>
      </c>
      <c r="K7" s="26">
        <v>20.29</v>
      </c>
      <c r="L7" s="26">
        <v>2.5</v>
      </c>
      <c r="M7" s="28">
        <f>L7*J7</f>
        <v>1.56794871794875</v>
      </c>
      <c r="N7" s="9"/>
    </row>
    <row r="8" s="2" customFormat="1" ht="22.5" customHeight="1" spans="1:14">
      <c r="A8" s="12">
        <v>5</v>
      </c>
      <c r="B8" s="19" t="s">
        <v>31</v>
      </c>
      <c r="C8" s="14" t="s">
        <v>32</v>
      </c>
      <c r="D8" s="14" t="s">
        <v>33</v>
      </c>
      <c r="E8" s="15" t="s">
        <v>20</v>
      </c>
      <c r="F8" s="18">
        <v>33.31</v>
      </c>
      <c r="G8" s="18">
        <v>33.31</v>
      </c>
      <c r="H8" s="16" t="s">
        <v>21</v>
      </c>
      <c r="I8" s="26">
        <v>32.31</v>
      </c>
      <c r="J8" s="27">
        <v>1</v>
      </c>
      <c r="K8" s="26">
        <v>32.31</v>
      </c>
      <c r="L8" s="26">
        <v>223</v>
      </c>
      <c r="M8" s="28">
        <f>L8*J8</f>
        <v>223</v>
      </c>
      <c r="N8" s="9"/>
    </row>
    <row r="9" s="2" customFormat="1" ht="22.5" customHeight="1" spans="1:14">
      <c r="A9" s="12">
        <v>10</v>
      </c>
      <c r="B9" s="20"/>
      <c r="C9" s="8" t="s">
        <v>34</v>
      </c>
      <c r="D9" s="8"/>
      <c r="E9" s="8"/>
      <c r="F9" s="8"/>
      <c r="G9" s="18"/>
      <c r="H9" s="21"/>
      <c r="I9" s="29"/>
      <c r="J9" s="30"/>
      <c r="K9" s="30"/>
      <c r="L9" s="30"/>
      <c r="M9" s="30">
        <f>SUM(M4:M8)</f>
        <v>1791.2649487179</v>
      </c>
      <c r="N9" s="9"/>
    </row>
    <row r="10" s="2" customFormat="1" ht="29.25" customHeight="1" spans="1:14">
      <c r="A10" s="22" t="s">
        <v>35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31"/>
    </row>
    <row r="11" s="4" customFormat="1" ht="32" customHeight="1" spans="1:13">
      <c r="A11" s="24" t="s">
        <v>36</v>
      </c>
      <c r="B11" s="24"/>
      <c r="M11" s="4" t="s">
        <v>37</v>
      </c>
    </row>
  </sheetData>
  <mergeCells count="4">
    <mergeCell ref="A1:N1"/>
    <mergeCell ref="J2:N2"/>
    <mergeCell ref="A10:N10"/>
    <mergeCell ref="A11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2022-03-04T06:35:02Z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0D61044974D34206AD6D172A00A4F21F</vt:lpwstr>
  </property>
  <property fmtid="{D5CDD505-2E9C-101B-9397-08002B2CF9AE}" pid="3" name="KSOProductBuildVer">
    <vt:lpwstr>2052-11.1.0.11365</vt:lpwstr>
  </property>
</Properties>
</file>