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<sst xmlns="http://schemas.openxmlformats.org/spreadsheetml/2006/main" count="147" uniqueCount="60">
  <si>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</si>
  <si>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</si>
  <si>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</si>
  <si>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</si>
  <si>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</si>
  <si>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</si>
  <si>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</si>
  <si>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</si>
  <si>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</si>
  <si>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</si>
  <si>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</si>
  <si>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</si>
  <si>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</si>
  <si>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</si>
  <si>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</si>
  <si>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</si>
  <si>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</si>
  <si>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</si>
  <si>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</si>
  <si>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</si>
  <si>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</si>
  <si>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</si>
  <si>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</si>
  <si>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</si>
  <si>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</si>
  <si>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</si>
  <si>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</si>
  <si>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</si>
  <si>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</si>
  <si>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</si>
  <si>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</si>
  <si>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</si>
  <si>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</si>
  <si>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</si>
  <si>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</si>
  <si>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</si>
  <si>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</si>
  <si>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</si>
  <si>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</si>
  <si>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</si>
  <si>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</si>
  <si>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</si>
  <si>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</si>
  <si>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</si>
  <si>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</si>
  <si>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</si>
  <si>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</si>
  <si>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</si>
  <si>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</si>
  <si>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</si>
  <si>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</si>
  <si>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</si>
  <si>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</si>
  <si>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火车</t>
    <phoneticPr fontId="1" type="noConversion"/>
  </si>
  <si>
    <t>飞机</t>
    <phoneticPr fontId="1" type="noConversion"/>
  </si>
  <si>
    <t>2022年 3月   13日</t>
    <phoneticPr fontId="1" type="noConversion"/>
  </si>
  <si>
    <t>重庆</t>
    <phoneticPr fontId="1" type="noConversion"/>
  </si>
  <si>
    <t>核酸</t>
    <phoneticPr fontId="1" type="noConversion"/>
  </si>
  <si>
    <t>长春</t>
    <phoneticPr fontId="1" type="noConversion"/>
  </si>
  <si>
    <t xml:space="preserve">人民币：贰仟零壹拾玖元伍角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</si>
</sst>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49999999999999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49999999999999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49999999999999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49999999999999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49999999999999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" customHeight="1">
      <c r="B2" s="22" t="s">
        <v>4</v>
      </c>
      <c r="C2" s="22"/>
      <c r="D2" s="23" t="s">
        <v>47</v>
      </c>
      <c r="E2" s="23"/>
      <c r="F2" s="23"/>
      <c r="G2" s="23"/>
      <c r="H2" s="23"/>
      <c r="I2" s="23"/>
      <c r="J2" s="18"/>
      <c r="K2" s="50" t="s">
        <v>55</v>
      </c>
      <c r="L2" s="50"/>
      <c r="M2" s="50"/>
      <c r="N2" s="50"/>
      <c r="O2" s="50"/>
      <c r="P2" s="50"/>
      <c r="Q2" s="50"/>
    </row>
    <row r="3" spans="1:19" ht="24.9" customHeight="1">
      <c r="B3" s="24" t="s">
        <v>5</v>
      </c>
      <c r="C3" s="25"/>
      <c r="D3" s="26"/>
      <c r="E3" s="24" t="s">
        <v>48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49</v>
      </c>
      <c r="O3" s="25"/>
      <c r="P3" s="25"/>
      <c r="Q3" s="26"/>
    </row>
    <row r="4" spans="1:19" ht="24.9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49999999999999" customHeight="1">
      <c r="A6" s="29"/>
      <c r="B6" s="7">
        <v>3</v>
      </c>
      <c r="C6" s="7">
        <v>9</v>
      </c>
      <c r="D6" s="7">
        <v>7</v>
      </c>
      <c r="E6" s="7" t="s">
        <v>50</v>
      </c>
      <c r="F6" s="7">
        <v>3</v>
      </c>
      <c r="G6" s="7">
        <v>9</v>
      </c>
      <c r="H6" s="7">
        <v>13</v>
      </c>
      <c r="I6" s="7" t="s">
        <v>58</v>
      </c>
      <c r="J6" s="7" t="s">
        <v>53</v>
      </c>
      <c r="K6" s="7">
        <v>1</v>
      </c>
      <c r="L6" s="7">
        <v>385.5</v>
      </c>
      <c r="M6" s="20"/>
      <c r="N6" s="20"/>
      <c r="O6" s="10" t="s">
        <v>33</v>
      </c>
      <c r="P6" s="10">
        <v>1</v>
      </c>
      <c r="Q6" s="10">
        <v>281</v>
      </c>
      <c r="R6" s="28"/>
    </row>
    <row r="7" spans="1:19" ht="20.149999999999999" customHeight="1">
      <c r="A7" s="29" t="s">
        <v>2</v>
      </c>
      <c r="B7" s="10">
        <v>3</v>
      </c>
      <c r="C7" s="10">
        <v>10</v>
      </c>
      <c r="D7" s="10">
        <v>12</v>
      </c>
      <c r="E7" s="10" t="s">
        <v>58</v>
      </c>
      <c r="F7" s="10">
        <v>3</v>
      </c>
      <c r="G7" s="10">
        <v>10</v>
      </c>
      <c r="H7" s="10">
        <v>17</v>
      </c>
      <c r="I7" s="10" t="s">
        <v>56</v>
      </c>
      <c r="J7" s="10" t="s">
        <v>54</v>
      </c>
      <c r="K7" s="10">
        <v>1</v>
      </c>
      <c r="L7" s="10">
        <v>1018</v>
      </c>
      <c r="M7" s="20"/>
      <c r="N7" s="20"/>
      <c r="O7" s="10" t="s">
        <v>34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0"/>
      <c r="N8" s="20"/>
      <c r="O8" s="10" t="s">
        <v>52</v>
      </c>
      <c r="P8" s="10"/>
      <c r="Q8" s="10">
        <v>120</v>
      </c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20"/>
      <c r="N9" s="20"/>
      <c r="O9" s="10" t="s">
        <v>36</v>
      </c>
      <c r="P9" s="10"/>
      <c r="Q9" s="10"/>
      <c r="R9" s="28"/>
    </row>
    <row r="10" spans="1:19" ht="20.149999999999999" customHeight="1">
      <c r="A10" s="2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0" t="s">
        <v>37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80</v>
      </c>
      <c r="O11" s="10" t="s">
        <v>57</v>
      </c>
      <c r="P11" s="10">
        <v>1</v>
      </c>
      <c r="Q11" s="10">
        <v>55</v>
      </c>
      <c r="R11" s="28"/>
    </row>
    <row r="12" spans="1:19" ht="20.149999999999999" customHeight="1">
      <c r="A12" s="29"/>
      <c r="B12" s="16" t="s">
        <v>39</v>
      </c>
      <c r="C12" s="17"/>
      <c r="D12" s="48">
        <f>L12+N12+Q12</f>
        <v>2019.5</v>
      </c>
      <c r="E12" s="48"/>
      <c r="F12" s="48"/>
      <c r="G12" s="48"/>
      <c r="H12" s="48"/>
      <c r="I12" s="48"/>
      <c r="J12" s="48"/>
      <c r="K12" s="49"/>
      <c r="L12" s="11">
        <f>SUM(L6:L11)</f>
        <v>1403.5</v>
      </c>
      <c r="M12" s="11"/>
      <c r="N12" s="10">
        <f>N11*M11</f>
        <v>160</v>
      </c>
      <c r="O12" s="10"/>
      <c r="P12" s="10"/>
      <c r="Q12" s="10">
        <f>SUM(Q6:Q11)</f>
        <v>456</v>
      </c>
    </row>
    <row r="13" spans="1:19" ht="20.149999999999999" customHeight="1">
      <c r="A13" s="29"/>
      <c r="B13" s="32" t="s">
        <v>28</v>
      </c>
      <c r="C13" s="33"/>
      <c r="D13" s="36" t="s">
        <v>59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51">
        <f>L12+N12+Q12</f>
        <v>2019.5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49999999999999" customHeight="1">
      <c r="A15" s="2"/>
      <c r="B15" s="37" t="s">
        <v>51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2022-03-14T07:08:31Z</dcterms:modified>
</cp:coreProperties>
</file>