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<sst xmlns="http://schemas.openxmlformats.org/spreadsheetml/2006/main" count="40" uniqueCount="39">
  <si>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</si>
  <si>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</si>
  <si>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</si>
  <si>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</si>
  <si>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</si>
  <si>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</si>
  <si>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</si>
  <si>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</si>
  <si>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</si>
  <si>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</si>
  <si>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</si>
  <si>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</si>
  <si>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</si>
  <si>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</si>
  <si>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</si>
  <si>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</si>
  <si>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</si>
  <si>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</si>
  <si>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</si>
  <si>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</si>
  <si>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</si>
  <si>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</si>
  <si>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</si>
  <si>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</si>
  <si>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</si>
  <si>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</si>
  <si>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</si>
  <si>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</si>
  <si>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</si>
  <si>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</si>
  <si>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项目：换挡扶手
编码：ZY2015</t>
    <phoneticPr fontId="21" type="noConversion"/>
  </si>
  <si>
    <t>2022.03.22</t>
    <phoneticPr fontId="21" type="noConversion"/>
  </si>
  <si>
    <t>28,800元</t>
    <phoneticPr fontId="21" type="noConversion"/>
  </si>
  <si>
    <t>人民币贰万捌仟捌佰圆整</t>
    <phoneticPr fontId="21" type="noConversion"/>
  </si>
  <si>
    <t>手持式智能电批</t>
    <phoneticPr fontId="21" type="noConversion"/>
  </si>
  <si>
    <t>用于换挡扶手产品生产中M8内六角螺钉紧固</t>
    <phoneticPr fontId="21" type="noConversion"/>
  </si>
  <si>
    <t>套</t>
    <phoneticPr fontId="21" type="noConversion"/>
  </si>
  <si>
    <t>工具</t>
    <phoneticPr fontId="21" type="noConversion"/>
  </si>
  <si>
    <t xml:space="preserve">    换挡扶手项目，目前订单已逐步上量。为满足批量生产中M8内六角螺钉紧固作业需求，需要添置1套大扭矩智能电批。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</si>
</sst>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3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324970</xdr:colOff>
      <xdr:row>12</xdr:row>
      <xdr:rowOff>235324</xdr:rowOff>
    </xdr:from>
    <xdr:to>
      <xdr:col>8</xdr:col>
      <xdr:colOff>652181</xdr:colOff>
      <xdr:row>22</xdr:row>
      <xdr:rowOff>208430</xdr:rowOff>
    </xdr:to>
    <xdr:pic>
      <xdr:nvPicPr>
        <xdr:cNvPr id="11" name="图片 10" descr="164783938355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0705" y="4090148"/>
          <a:ext cx="2971800" cy="3962400"/>
        </a:xfrm>
        <a:prstGeom prst="rect">
          <a:avLst/>
        </a:prstGeom>
      </xdr:spPr>
    </xdr:pic>
    <xdr:clientData/>
  </xdr:twoCellAnchor>
  <xdr:twoCellAnchor editAs="oneCell">
    <xdr:from>
      <xdr:col>2</xdr:col>
      <xdr:colOff>82766</xdr:colOff>
      <xdr:row>12</xdr:row>
      <xdr:rowOff>239648</xdr:rowOff>
    </xdr:from>
    <xdr:to>
      <xdr:col>4</xdr:col>
      <xdr:colOff>19622</xdr:colOff>
      <xdr:row>22</xdr:row>
      <xdr:rowOff>212754</xdr:rowOff>
    </xdr:to>
    <xdr:pic>
      <xdr:nvPicPr>
        <xdr:cNvPr id="12" name="图片 11" descr="164783938356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26710"/>
        <a:stretch>
          <a:fillRect/>
        </a:stretch>
      </xdr:blipFill>
      <xdr:spPr>
        <a:xfrm>
          <a:off x="1147325" y="4094472"/>
          <a:ext cx="2178032" cy="39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Q15" sqref="Q15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31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30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24" t="s">
        <v>34</v>
      </c>
      <c r="E14" s="30" t="s">
        <v>35</v>
      </c>
      <c r="F14" s="24" t="s">
        <v>32</v>
      </c>
      <c r="G14" s="23">
        <v>1</v>
      </c>
      <c r="H14" s="24" t="s">
        <v>36</v>
      </c>
      <c r="I14" s="24" t="s">
        <v>37</v>
      </c>
      <c r="J14" s="30" t="str">
        <f>F14</f>
        <v>28,800元</v>
      </c>
      <c r="K14" s="38"/>
    </row>
    <row r="15" spans="2:16" s="19" customFormat="1" ht="50.1" customHeight="1">
      <c r="B15" s="50"/>
      <c r="C15" s="23"/>
      <c r="D15" s="24"/>
      <c r="E15" s="30"/>
      <c r="F15" s="24"/>
      <c r="G15" s="23"/>
      <c r="H15" s="24"/>
      <c r="I15" s="24"/>
      <c r="J15" s="30"/>
      <c r="K15" s="38"/>
    </row>
    <row r="16" spans="2:16" s="19" customFormat="1" ht="27" customHeight="1" thickBot="1">
      <c r="B16" s="51"/>
      <c r="C16" s="46" t="s">
        <v>22</v>
      </c>
      <c r="D16" s="47"/>
      <c r="E16" s="47"/>
      <c r="F16" s="47"/>
      <c r="G16" s="47"/>
      <c r="H16" s="47"/>
      <c r="I16" s="47"/>
      <c r="J16" s="47"/>
      <c r="K16" s="48"/>
      <c r="P16" s="31"/>
    </row>
    <row r="17" spans="2:11" ht="30.95" customHeight="1">
      <c r="B17" s="32" t="s">
        <v>29</v>
      </c>
      <c r="C17" s="39" t="s">
        <v>33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2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13" zoomScale="85" zoomScaleNormal="85" workbookViewId="0">
      <selection activeCell="Q13" sqref="Q1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24</v>
      </c>
      <c r="B6" s="78"/>
      <c r="C6" s="78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3" t="s">
        <v>38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35.1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2022-03-22T01:39:28Z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