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劳务费" sheetId="7" r:id="rId1"/>
    <sheet name="考勤" sheetId="6" r:id="rId2"/>
    <sheet name="其他" sheetId="4" r:id="rId3"/>
    <sheet name="分类" sheetId="8" r:id="rId4"/>
  </sheets>
  <externalReferences>
    <externalReference r:id="rId5"/>
    <externalReference r:id="rId6"/>
    <externalReference r:id="rId7"/>
  </externalReferences>
  <definedNames>
    <definedName name="_xlnm._FilterDatabase" localSheetId="0" hidden="1">劳务费!$A$2:$O$6</definedName>
    <definedName name="_xlnm._FilterDatabase" localSheetId="1" hidden="1">考勤!$4:$110</definedName>
    <definedName name="_xlnm.Print_Titles" localSheetId="1">考勤!$3:$4</definedName>
  </definedNames>
  <calcPr calcId="144525"/>
</workbook>
</file>

<file path=xl/sharedStrings.xml><?xml version="1.0" encoding="utf-8"?>
<sst xmlns="http://schemas.openxmlformats.org/spreadsheetml/2006/main" count="78" uniqueCount="48">
  <si>
    <t>衡水鑫磊2月工资</t>
  </si>
  <si>
    <t>序号</t>
  </si>
  <si>
    <t>车间</t>
  </si>
  <si>
    <t>姓名</t>
  </si>
  <si>
    <t>入职时间</t>
  </si>
  <si>
    <t>出勤天数</t>
  </si>
  <si>
    <t>总工时</t>
  </si>
  <si>
    <t>单价</t>
  </si>
  <si>
    <t>试用期工时</t>
  </si>
  <si>
    <t>盘点工时</t>
  </si>
  <si>
    <t>其他</t>
  </si>
  <si>
    <t>车间扣款</t>
  </si>
  <si>
    <t>工资</t>
  </si>
  <si>
    <t>饭补</t>
  </si>
  <si>
    <t>工资合计</t>
  </si>
  <si>
    <t>备注</t>
  </si>
  <si>
    <t>座椅总装工序</t>
  </si>
  <si>
    <t>胡洪霞</t>
  </si>
  <si>
    <t>王占祥</t>
  </si>
  <si>
    <t>合计：</t>
  </si>
  <si>
    <t>开票数</t>
  </si>
  <si>
    <t>河北光华荣昌汽车部件有限公司</t>
  </si>
  <si>
    <t>总装厂座椅车间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</si>
  <si>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</si>
  <si>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</si>
  <si>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</si>
  <si>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</si>
  <si>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</si>
  <si>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</si>
  <si>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</si>
  <si>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
工时</t>
  </si>
  <si>
    <t>本人签字</t>
  </si>
  <si>
    <t>二</t>
  </si>
  <si>
    <t>三</t>
  </si>
  <si>
    <t>四</t>
  </si>
  <si>
    <t>五</t>
  </si>
  <si>
    <t>六</t>
  </si>
  <si>
    <t>日</t>
  </si>
  <si>
    <t>一</t>
  </si>
  <si>
    <t>平时
加班</t>
  </si>
  <si>
    <t>周末
加班</t>
  </si>
  <si>
    <t>H6</t>
  </si>
  <si>
    <t>上午</t>
  </si>
  <si>
    <t>下午</t>
  </si>
  <si>
    <t>加班</t>
  </si>
  <si>
    <t>重卡</t>
  </si>
  <si>
    <t>异常情况</t>
  </si>
  <si>
    <t>扣款金额</t>
  </si>
</sst>
</file>

<file path=xl/styles.xml><?xml version="1.0" encoding="utf-8"?>
<styleSheet xmlns="http://schemas.openxmlformats.org/spreadsheetml/2006/main">
  <numFmts count="10">
    <numFmt numFmtId="176" formatCode="General&quot;年&quot;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dd"/>
    <numFmt numFmtId="178" formatCode="aaa"/>
    <numFmt numFmtId="179" formatCode="General&quot;月&quot;"/>
    <numFmt numFmtId="180" formatCode="0.0"/>
    <numFmt numFmtId="181" formatCode="yyyy\-mm\-dd;@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theme="1"/>
      <name val="微软雅黑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ajor"/>
    </font>
    <font>
      <sz val="10"/>
      <name val="宋体"/>
      <charset val="134"/>
    </font>
    <font>
      <sz val="9"/>
      <color theme="1"/>
      <name val="宋体"/>
      <charset val="134"/>
    </font>
    <font>
      <b/>
      <sz val="14"/>
      <color indexed="8"/>
      <name val="微软雅黑"/>
      <charset val="134"/>
    </font>
    <font>
      <b/>
      <sz val="10"/>
      <color indexed="8"/>
      <name val="微软雅黑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sz val="8"/>
      <color indexed="8"/>
      <name val="微软雅黑"/>
      <charset val="134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9" fillId="18" borderId="9" applyNumberFormat="0" applyAlignment="0" applyProtection="0">
      <alignment vertical="center"/>
    </xf>
    <xf numFmtId="0" fontId="34" fillId="18" borderId="6" applyNumberFormat="0" applyAlignment="0" applyProtection="0">
      <alignment vertical="center"/>
    </xf>
    <xf numFmtId="0" fontId="31" fillId="19" borderId="10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Alignment="1">
      <alignment horizontal="left" vertical="center"/>
    </xf>
    <xf numFmtId="0" fontId="0" fillId="0" borderId="0" xfId="0" applyFill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0" fillId="0" borderId="0" xfId="0" applyFont="1" applyFill="1" applyBorder="1" applyAlignment="1"/>
    <xf numFmtId="0" fontId="7" fillId="0" borderId="0" xfId="0" applyFont="1" applyFill="1" applyAlignment="1"/>
    <xf numFmtId="0" fontId="0" fillId="0" borderId="0" xfId="0" applyFont="1" applyFill="1" applyAlignment="1"/>
    <xf numFmtId="0" fontId="0" fillId="0" borderId="0" xfId="0" applyFont="1" applyFill="1" applyAlignment="1">
      <alignment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178" fontId="10" fillId="2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 applyProtection="1">
      <protection locked="0"/>
    </xf>
    <xf numFmtId="176" fontId="16" fillId="0" borderId="0" xfId="0" applyNumberFormat="1" applyFont="1" applyFill="1" applyBorder="1" applyAlignment="1" applyProtection="1">
      <alignment horizontal="left" vertical="center"/>
      <protection locked="0"/>
    </xf>
    <xf numFmtId="179" fontId="9" fillId="0" borderId="0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center"/>
      <protection locked="0"/>
    </xf>
    <xf numFmtId="0" fontId="9" fillId="0" borderId="0" xfId="0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180" fontId="10" fillId="2" borderId="1" xfId="0" applyNumberFormat="1" applyFont="1" applyFill="1" applyBorder="1" applyAlignment="1" applyProtection="1">
      <alignment horizontal="center" vertical="center"/>
    </xf>
    <xf numFmtId="180" fontId="10" fillId="0" borderId="1" xfId="0" applyNumberFormat="1" applyFont="1" applyFill="1" applyBorder="1" applyAlignment="1" applyProtection="1">
      <alignment horizontal="center" vertical="center"/>
    </xf>
    <xf numFmtId="180" fontId="10" fillId="0" borderId="2" xfId="0" applyNumberFormat="1" applyFont="1" applyFill="1" applyBorder="1" applyAlignment="1" applyProtection="1">
      <alignment horizontal="center" vertical="center"/>
    </xf>
    <xf numFmtId="180" fontId="10" fillId="0" borderId="3" xfId="0" applyNumberFormat="1" applyFont="1" applyFill="1" applyBorder="1" applyAlignment="1" applyProtection="1">
      <alignment horizontal="center" vertical="center"/>
    </xf>
    <xf numFmtId="180" fontId="10" fillId="0" borderId="4" xfId="0" applyNumberFormat="1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81" fontId="10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FF0000"/>
      <color rgb="0000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J$1" max="2099" min="2020" page="10" val="2020"/>
</file>

<file path=xl/ctrlProps/ctrlProp10.xml><?xml version="1.0" encoding="utf-8"?>
<formControlPr xmlns="http://schemas.microsoft.com/office/spreadsheetml/2009/9/main" objectType="Spin" dx="22" fmlaLink="$AN$1" max="2099" min="2020" page="10" val="2020"/>
</file>

<file path=xl/ctrlProps/ctrlProp11.xml><?xml version="1.0" encoding="utf-8"?>
<formControlPr xmlns="http://schemas.microsoft.com/office/spreadsheetml/2009/9/main" objectType="Spin" dx="22" fmlaLink="$AI$1" max="2099" min="2020" page="10" val="2020"/>
</file>

<file path=xl/ctrlProps/ctrlProp12.xml><?xml version="1.0" encoding="utf-8"?>
<formControlPr xmlns="http://schemas.microsoft.com/office/spreadsheetml/2009/9/main" objectType="Spin" dx="22" fmlaLink="$AM$1" max="2099" min="2020" page="10" val="2020"/>
</file>

<file path=xl/ctrlProps/ctrlProp13.xml><?xml version="1.0" encoding="utf-8"?>
<formControlPr xmlns="http://schemas.microsoft.com/office/spreadsheetml/2009/9/main" objectType="Spin" dx="22" fmlaLink="$AN$1" max="12" min="1" page="10" val="2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I$1" max="2099" min="2020" page="10" val="2020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M$1" max="2099" min="2020" page="10" val="2020"/>
</file>

<file path=xl/ctrlProps/ctrlProp18.xml><?xml version="1.0" encoding="utf-8"?>
<formControlPr xmlns="http://schemas.microsoft.com/office/spreadsheetml/2009/9/main" objectType="Spin" dx="22" fmlaLink="$AJ$1" max="2099" min="2020" page="10" val="2020"/>
</file>

<file path=xl/ctrlProps/ctrlProp19.xml><?xml version="1.0" encoding="utf-8"?>
<formControlPr xmlns="http://schemas.microsoft.com/office/spreadsheetml/2009/9/main" objectType="Spin" dx="22" fmlaLink="$AO$1" max="12" min="1" page="10" val="1"/>
</file>

<file path=xl/ctrlProps/ctrlProp2.xml><?xml version="1.0" encoding="utf-8"?>
<formControlPr xmlns="http://schemas.microsoft.com/office/spreadsheetml/2009/9/main" objectType="Spin" dx="22" fmlaLink="$AN$1" max="2099" min="2020" page="10" val="2020"/>
</file>

<file path=xl/ctrlProps/ctrlProp20.xml><?xml version="1.0" encoding="utf-8"?>
<formControlPr xmlns="http://schemas.microsoft.com/office/spreadsheetml/2009/9/main" objectType="Spin" dx="22" fmlaLink="$AJ$1" max="2099" min="2020" page="10" val="2020"/>
</file>

<file path=xl/ctrlProps/ctrlProp21.xml><?xml version="1.0" encoding="utf-8"?>
<formControlPr xmlns="http://schemas.microsoft.com/office/spreadsheetml/2009/9/main" objectType="Spin" dx="22" fmlaLink="$AN$1" max="2099" min="2020" page="10" val="2020"/>
</file>

<file path=xl/ctrlProps/ctrlProp22.xml><?xml version="1.0" encoding="utf-8"?>
<formControlPr xmlns="http://schemas.microsoft.com/office/spreadsheetml/2009/9/main" objectType="Spin" dx="22" fmlaLink="$AO$1" max="12" min="1" page="10" val="1"/>
</file>

<file path=xl/ctrlProps/ctrlProp23.xml><?xml version="1.0" encoding="utf-8"?>
<formControlPr xmlns="http://schemas.microsoft.com/office/spreadsheetml/2009/9/main" objectType="Spin" dx="22" fmlaLink="$AN$1" max="2099" min="2020" page="10" val="2020"/>
</file>

<file path=xl/ctrlProps/ctrlProp24.xml><?xml version="1.0" encoding="utf-8"?>
<formControlPr xmlns="http://schemas.microsoft.com/office/spreadsheetml/2009/9/main" objectType="Spin" dx="22" fmlaLink="$AL$1" max="2099" min="2020" page="10" val="2022"/>
</file>

<file path=xl/ctrlProps/ctrlProp25.xml><?xml version="1.0" encoding="utf-8"?>
<formControlPr xmlns="http://schemas.microsoft.com/office/spreadsheetml/2009/9/main" objectType="Spin" dx="22" fmlaLink="$AN$1" max="12" min="1" page="10" val="2"/>
</file>

<file path=xl/ctrlProps/ctrlProp26.xml><?xml version="1.0" encoding="utf-8"?>
<formControlPr xmlns="http://schemas.microsoft.com/office/spreadsheetml/2009/9/main" objectType="Spin" dx="22" fmlaLink="$AL$1" max="2100" min="1900" page="10" val="2022"/>
</file>

<file path=xl/ctrlProps/ctrlProp3.xml><?xml version="1.0" encoding="utf-8"?>
<formControlPr xmlns="http://schemas.microsoft.com/office/spreadsheetml/2009/9/main" objectType="Spin" dx="22" fmlaLink="$AO$1" max="12" min="1" page="10" val="1"/>
</file>

<file path=xl/ctrlProps/ctrlProp4.xml><?xml version="1.0" encoding="utf-8"?>
<formControlPr xmlns="http://schemas.microsoft.com/office/spreadsheetml/2009/9/main" objectType="Spin" dx="22" fmlaLink="$AN$1" max="2099" min="2020" page="10" val="2020"/>
</file>

<file path=xl/ctrlProps/ctrlProp5.xml><?xml version="1.0" encoding="utf-8"?>
<formControlPr xmlns="http://schemas.microsoft.com/office/spreadsheetml/2009/9/main" objectType="Spin" dx="22" fmlaLink="$AJ$1" max="2099" min="2020" page="10" val="2020"/>
</file>

<file path=xl/ctrlProps/ctrlProp6.xml><?xml version="1.0" encoding="utf-8"?>
<formControlPr xmlns="http://schemas.microsoft.com/office/spreadsheetml/2009/9/main" objectType="Spin" dx="22" fmlaLink="$AN$1" max="2099" min="2020" page="10" val="2020"/>
</file>

<file path=xl/ctrlProps/ctrlProp7.xml><?xml version="1.0" encoding="utf-8"?>
<formControlPr xmlns="http://schemas.microsoft.com/office/spreadsheetml/2009/9/main" objectType="Spin" dx="22" fmlaLink="$AN$1" max="2099" min="2020" page="10" val="2020"/>
</file>

<file path=xl/ctrlProps/ctrlProp8.xml><?xml version="1.0" encoding="utf-8"?>
<formControlPr xmlns="http://schemas.microsoft.com/office/spreadsheetml/2009/9/main" objectType="Spin" dx="22" fmlaLink="$AJ$1" max="2099" min="2020" page="10" val="2020"/>
</file>

<file path=xl/ctrlProps/ctrlProp9.xml><?xml version="1.0" encoding="utf-8"?>
<formControlPr xmlns="http://schemas.microsoft.com/office/spreadsheetml/2009/9/main" objectType="Spin" dx="22" fmlaLink="$AN$1" max="2099" min="2020" page="10" val="202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19050</xdr:colOff>
      <xdr:row>10</xdr:row>
      <xdr:rowOff>0</xdr:rowOff>
    </xdr:from>
    <xdr:to>
      <xdr:col>2</xdr:col>
      <xdr:colOff>95250</xdr:colOff>
      <xdr:row>10</xdr:row>
      <xdr:rowOff>171450</xdr:rowOff>
    </xdr:to>
    <xdr:sp>
      <xdr:nvSpPr>
        <xdr:cNvPr id="2" name="Text Box 2"/>
        <xdr:cNvSpPr txBox="1"/>
      </xdr:nvSpPr>
      <xdr:spPr>
        <a:xfrm>
          <a:off x="1685925" y="2489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10</xdr:row>
      <xdr:rowOff>0</xdr:rowOff>
    </xdr:from>
    <xdr:to>
      <xdr:col>2</xdr:col>
      <xdr:colOff>95250</xdr:colOff>
      <xdr:row>10</xdr:row>
      <xdr:rowOff>171450</xdr:rowOff>
    </xdr:to>
    <xdr:sp>
      <xdr:nvSpPr>
        <xdr:cNvPr id="3" name="Text Box 2"/>
        <xdr:cNvSpPr txBox="1"/>
      </xdr:nvSpPr>
      <xdr:spPr>
        <a:xfrm>
          <a:off x="1685925" y="2489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19050</xdr:colOff>
      <xdr:row>10</xdr:row>
      <xdr:rowOff>0</xdr:rowOff>
    </xdr:from>
    <xdr:to>
      <xdr:col>2</xdr:col>
      <xdr:colOff>95250</xdr:colOff>
      <xdr:row>10</xdr:row>
      <xdr:rowOff>171450</xdr:rowOff>
    </xdr:to>
    <xdr:sp>
      <xdr:nvSpPr>
        <xdr:cNvPr id="4" name="Text Box 2"/>
        <xdr:cNvSpPr txBox="1"/>
      </xdr:nvSpPr>
      <xdr:spPr>
        <a:xfrm>
          <a:off x="1685925" y="248920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38" name="Spinner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39" name="Spinner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285750</xdr:colOff>
          <xdr:row>0</xdr:row>
          <xdr:rowOff>19050</xdr:rowOff>
        </xdr:from>
        <xdr:to>
          <xdr:col>41</xdr:col>
          <xdr:colOff>0</xdr:colOff>
          <xdr:row>0</xdr:row>
          <xdr:rowOff>267970</xdr:rowOff>
        </xdr:to>
        <xdr:sp>
          <xdr:nvSpPr>
            <xdr:cNvPr id="1040" name="Spinner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2020550" y="19050"/>
              <a:ext cx="2762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1" name="Spinner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42" name="Spinner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3" name="Spinner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5" name="Spinner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46" name="Spinner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7" name="Spinner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49" name="Spinner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0" name="Spinner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891540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1" name="Spinner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52" name="Spinner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1129665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3" name="Spinner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628650</xdr:colOff>
          <xdr:row>0</xdr:row>
          <xdr:rowOff>9525</xdr:rowOff>
        </xdr:from>
        <xdr:to>
          <xdr:col>34</xdr:col>
          <xdr:colOff>885825</xdr:colOff>
          <xdr:row>0</xdr:row>
          <xdr:rowOff>257175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891540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5" name="Spinner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885825</xdr:colOff>
          <xdr:row>0</xdr:row>
          <xdr:rowOff>257175</xdr:rowOff>
        </xdr:to>
        <xdr:sp>
          <xdr:nvSpPr>
            <xdr:cNvPr id="1056" name="Spinner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10877550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57" name="Spinner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381000</xdr:colOff>
          <xdr:row>0</xdr:row>
          <xdr:rowOff>635</xdr:rowOff>
        </xdr:from>
        <xdr:to>
          <xdr:col>41</xdr:col>
          <xdr:colOff>9525</xdr:colOff>
          <xdr:row>0</xdr:row>
          <xdr:rowOff>248285</xdr:rowOff>
        </xdr:to>
        <xdr:sp>
          <xdr:nvSpPr>
            <xdr:cNvPr id="1058" name="Spinner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12115800" y="635"/>
              <a:ext cx="1905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35</xdr:col>
          <xdr:colOff>628650</xdr:colOff>
          <xdr:row>0</xdr:row>
          <xdr:rowOff>9525</xdr:rowOff>
        </xdr:from>
        <xdr:to>
          <xdr:col>35</xdr:col>
          <xdr:colOff>885825</xdr:colOff>
          <xdr:row>0</xdr:row>
          <xdr:rowOff>257175</xdr:rowOff>
        </xdr:to>
        <xdr:sp>
          <xdr:nvSpPr>
            <xdr:cNvPr id="1059" name="Spinner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9420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60" name="Spinner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40</xdr:col>
          <xdr:colOff>419100</xdr:colOff>
          <xdr:row>0</xdr:row>
          <xdr:rowOff>19050</xdr:rowOff>
        </xdr:from>
        <xdr:to>
          <xdr:col>40</xdr:col>
          <xdr:colOff>572135</xdr:colOff>
          <xdr:row>0</xdr:row>
          <xdr:rowOff>248285</xdr:rowOff>
        </xdr:to>
        <xdr:sp>
          <xdr:nvSpPr>
            <xdr:cNvPr id="1061" name="Spinner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2153900" y="19050"/>
              <a:ext cx="14287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628650</xdr:colOff>
          <xdr:row>0</xdr:row>
          <xdr:rowOff>9525</xdr:rowOff>
        </xdr:from>
        <xdr:to>
          <xdr:col>39</xdr:col>
          <xdr:colOff>885825</xdr:colOff>
          <xdr:row>0</xdr:row>
          <xdr:rowOff>257175</xdr:rowOff>
        </xdr:to>
        <xdr:sp>
          <xdr:nvSpPr>
            <xdr:cNvPr id="1062" name="Spinner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1506200" y="9525"/>
              <a:ext cx="22860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628650</xdr:colOff>
          <xdr:row>0</xdr:row>
          <xdr:rowOff>8890</xdr:rowOff>
        </xdr:from>
        <xdr:to>
          <xdr:col>37</xdr:col>
          <xdr:colOff>628650</xdr:colOff>
          <xdr:row>0</xdr:row>
          <xdr:rowOff>285115</xdr:rowOff>
        </xdr:to>
        <xdr:sp>
          <xdr:nvSpPr>
            <xdr:cNvPr id="1066" name="Spinner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0429875" y="8890"/>
              <a:ext cx="0" cy="25781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647065</xdr:colOff>
          <xdr:row>0</xdr:row>
          <xdr:rowOff>8890</xdr:rowOff>
        </xdr:from>
        <xdr:to>
          <xdr:col>39</xdr:col>
          <xdr:colOff>904875</xdr:colOff>
          <xdr:row>0</xdr:row>
          <xdr:rowOff>285115</xdr:rowOff>
        </xdr:to>
        <xdr:sp>
          <xdr:nvSpPr>
            <xdr:cNvPr id="1067" name="Spinner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1524615" y="8890"/>
              <a:ext cx="210185" cy="25781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8890</xdr:colOff>
          <xdr:row>0</xdr:row>
          <xdr:rowOff>276225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0696575" y="0"/>
              <a:ext cx="189865" cy="2667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yong\AppData\Roaming\kingsoft\office6\backup\&#27880;&#22609;9&#26376;&#32771;&#212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.SKY-20170420IVX\AppData\Roaming\kingsoft\office6\backup\1&#26376;&#32771;&#21220;&#27169;&#26495;%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2022\&#24037;&#36164;\1&#26376;&#24037;&#36164;\1&#26376;&#32771;&#21220;\&#36710;&#38388;\1&#26376;&#32771;&#21220;&#21518;&#35270;&#38236;&#32452;&#350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张亚霖"/>
      <sheetName val="组装线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J14" sqref="J14"/>
    </sheetView>
  </sheetViews>
  <sheetFormatPr defaultColWidth="9" defaultRowHeight="18" customHeight="1" outlineLevelRow="7"/>
  <cols>
    <col min="1" max="1" width="5" style="47" customWidth="1"/>
    <col min="2" max="2" width="16.875" style="48" customWidth="1"/>
    <col min="3" max="3" width="14" style="48" customWidth="1"/>
    <col min="4" max="4" width="11" style="48" customWidth="1"/>
    <col min="5" max="5" width="8.375" style="48" customWidth="1"/>
    <col min="6" max="8" width="9" style="48" customWidth="1"/>
    <col min="9" max="9" width="6.5" style="48" customWidth="1"/>
    <col min="10" max="10" width="7.5" style="48" customWidth="1"/>
    <col min="11" max="11" width="7.875" style="48" customWidth="1"/>
    <col min="12" max="12" width="9" style="48" customWidth="1"/>
    <col min="13" max="13" width="6.875" style="48" customWidth="1"/>
    <col min="14" max="14" width="9" style="48" customWidth="1"/>
    <col min="15" max="15" width="18.25" style="49" customWidth="1"/>
    <col min="16" max="16" width="11.125" style="48"/>
    <col min="17" max="16384" width="9" style="48"/>
  </cols>
  <sheetData>
    <row r="1" customHeight="1" spans="1:1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61"/>
    </row>
    <row r="2" s="45" customFormat="1" ht="28" customHeight="1" spans="1:15">
      <c r="A2" s="50" t="s">
        <v>1</v>
      </c>
      <c r="B2" s="50" t="s">
        <v>2</v>
      </c>
      <c r="C2" s="50" t="s">
        <v>3</v>
      </c>
      <c r="D2" s="50" t="s">
        <v>4</v>
      </c>
      <c r="E2" s="50" t="s">
        <v>5</v>
      </c>
      <c r="F2" s="50" t="s">
        <v>6</v>
      </c>
      <c r="G2" s="50" t="s">
        <v>7</v>
      </c>
      <c r="H2" s="50" t="s">
        <v>8</v>
      </c>
      <c r="I2" s="50" t="s">
        <v>9</v>
      </c>
      <c r="J2" s="50" t="s">
        <v>10</v>
      </c>
      <c r="K2" s="50" t="s">
        <v>11</v>
      </c>
      <c r="L2" s="50" t="s">
        <v>12</v>
      </c>
      <c r="M2" s="50" t="s">
        <v>13</v>
      </c>
      <c r="N2" s="50" t="s">
        <v>14</v>
      </c>
      <c r="O2" s="62" t="s">
        <v>15</v>
      </c>
    </row>
    <row r="3" s="5" customFormat="1" customHeight="1" spans="1:16">
      <c r="A3" s="51"/>
      <c r="B3" s="52" t="s">
        <v>16</v>
      </c>
      <c r="C3" s="53" t="s">
        <v>17</v>
      </c>
      <c r="D3" s="54">
        <v>44618</v>
      </c>
      <c r="E3" s="10">
        <f>VLOOKUP(C3,考勤!A:AK,35,0)</f>
        <v>3</v>
      </c>
      <c r="F3" s="10">
        <f>VLOOKUP(C3,考勤!A:AM,39,0)</f>
        <v>34.5</v>
      </c>
      <c r="G3" s="10">
        <v>21</v>
      </c>
      <c r="H3" s="55">
        <v>0</v>
      </c>
      <c r="I3" s="10"/>
      <c r="J3" s="10">
        <f>IFERROR(VLOOKUP(C3,其他!B:D,3,0),0)</f>
        <v>0</v>
      </c>
      <c r="K3" s="10"/>
      <c r="L3" s="55">
        <f>H3*15+(F3-H3-I3)*G3+I3*G3*80%+J3+K3</f>
        <v>724.5</v>
      </c>
      <c r="M3" s="55">
        <v>0</v>
      </c>
      <c r="N3" s="55">
        <f>L3+M3</f>
        <v>724.5</v>
      </c>
      <c r="O3" s="63" t="str">
        <f>IFERROR(VLOOKUP(C3,其他!B:E,2,0),"")</f>
        <v/>
      </c>
      <c r="P3" s="48"/>
    </row>
    <row r="4" s="5" customFormat="1" customHeight="1" spans="1:16">
      <c r="A4" s="51"/>
      <c r="B4" s="52" t="s">
        <v>16</v>
      </c>
      <c r="C4" s="53" t="s">
        <v>18</v>
      </c>
      <c r="D4" s="54">
        <v>44618</v>
      </c>
      <c r="E4" s="10">
        <f>VLOOKUP(C4,考勤!A:AK,35,0)</f>
        <v>3</v>
      </c>
      <c r="F4" s="10">
        <f>VLOOKUP(C4,考勤!A:AM,39,0)</f>
        <v>37</v>
      </c>
      <c r="G4" s="10">
        <v>21</v>
      </c>
      <c r="H4" s="55">
        <v>0</v>
      </c>
      <c r="I4" s="10"/>
      <c r="J4" s="10">
        <f>IFERROR(VLOOKUP(C4,其他!B:D,3,0),0)</f>
        <v>0</v>
      </c>
      <c r="K4" s="10"/>
      <c r="L4" s="55">
        <f>H4*15+(F4-H4-I4)*G4+I4*G4*80%+J4+K4</f>
        <v>777</v>
      </c>
      <c r="M4" s="55">
        <v>0</v>
      </c>
      <c r="N4" s="55">
        <f>L4+M4</f>
        <v>777</v>
      </c>
      <c r="O4" s="63" t="str">
        <f>IFERROR(VLOOKUP(C4,其他!B:E,2,0),"")</f>
        <v/>
      </c>
      <c r="P4" s="48"/>
    </row>
    <row r="5" ht="21" customHeight="1" spans="1:15">
      <c r="A5" s="51" t="s">
        <v>19</v>
      </c>
      <c r="B5" s="56"/>
      <c r="C5" s="56"/>
      <c r="D5" s="57"/>
      <c r="E5" s="55">
        <f>SUM(E3:E4)</f>
        <v>6</v>
      </c>
      <c r="F5" s="55">
        <f t="shared" ref="F5:N5" si="0">SUM(F3:F4)</f>
        <v>71.5</v>
      </c>
      <c r="G5" s="55"/>
      <c r="H5" s="55">
        <f t="shared" si="0"/>
        <v>0</v>
      </c>
      <c r="I5" s="55">
        <f t="shared" si="0"/>
        <v>0</v>
      </c>
      <c r="J5" s="55">
        <f t="shared" si="0"/>
        <v>0</v>
      </c>
      <c r="K5" s="55">
        <f t="shared" si="0"/>
        <v>0</v>
      </c>
      <c r="L5" s="55">
        <f t="shared" si="0"/>
        <v>1501.5</v>
      </c>
      <c r="M5" s="55">
        <f t="shared" si="0"/>
        <v>0</v>
      </c>
      <c r="N5" s="55">
        <f t="shared" si="0"/>
        <v>1501.5</v>
      </c>
      <c r="O5" s="64"/>
    </row>
    <row r="6" ht="21" customHeight="1" spans="1:14">
      <c r="A6" s="47" t="s">
        <v>20</v>
      </c>
      <c r="B6" s="47"/>
      <c r="C6" s="47">
        <f>ROUND(N5*1.03,2)</f>
        <v>1546.55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</row>
    <row r="7" s="46" customFormat="1" customHeight="1" spans="1:15">
      <c r="A7" s="58"/>
      <c r="B7" s="59"/>
      <c r="C7" s="59"/>
      <c r="D7" s="59"/>
      <c r="E7" s="59"/>
      <c r="F7" s="59"/>
      <c r="G7" s="59"/>
      <c r="H7" s="59"/>
      <c r="I7" s="65"/>
      <c r="J7" s="65"/>
      <c r="K7" s="65"/>
      <c r="L7" s="65"/>
      <c r="M7" s="65"/>
      <c r="N7" s="65"/>
      <c r="O7" s="66"/>
    </row>
    <row r="8" spans="1:15">
      <c r="A8" s="60"/>
      <c r="O8" s="67"/>
    </row>
  </sheetData>
  <autoFilter ref="A2:O6">
    <extLst/>
  </autoFilter>
  <sortState ref="B3:N36">
    <sortCondition ref="B3:B36"/>
  </sortState>
  <mergeCells count="3">
    <mergeCell ref="A1:O1"/>
    <mergeCell ref="A6:B6"/>
    <mergeCell ref="C6:N6"/>
  </mergeCells>
  <conditionalFormatting sqref="C$1:C$1048576">
    <cfRule type="duplicateValues" dxfId="0" priority="1"/>
  </conditionalFormatting>
  <pageMargins left="0.590277777777778" right="0.590277777777778" top="0.118055555555556" bottom="0.354166666666667" header="0.118055555555556" footer="0.156944444444444"/>
  <pageSetup paperSize="9" scale="9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6"/>
  <sheetViews>
    <sheetView view="pageBreakPreview" zoomScaleNormal="100" workbookViewId="0">
      <pane xSplit="3" ySplit="4" topLeftCell="D5" activePane="bottomRight" state="frozen"/>
      <selection/>
      <selection pane="topRight"/>
      <selection pane="bottomLeft"/>
      <selection pane="bottomRight" activeCell="AJ21" sqref="AJ21"/>
    </sheetView>
  </sheetViews>
  <sheetFormatPr defaultColWidth="9" defaultRowHeight="13.5"/>
  <cols>
    <col min="1" max="2" width="5.875" style="15" customWidth="1"/>
    <col min="3" max="3" width="7.375" style="15" customWidth="1"/>
    <col min="4" max="33" width="2.875" style="15" customWidth="1"/>
    <col min="34" max="34" width="5" style="15" customWidth="1"/>
    <col min="35" max="38" width="6.625" style="15" customWidth="1"/>
    <col min="39" max="39" width="5.875" style="15" customWidth="1"/>
    <col min="40" max="40" width="11.25" style="15" customWidth="1"/>
    <col min="41" max="41" width="7.375" style="15" customWidth="1"/>
    <col min="42" max="42" width="9" style="15"/>
    <col min="43" max="43" width="21.125" style="15" customWidth="1"/>
    <col min="44" max="16384" width="9" style="15"/>
  </cols>
  <sheetData>
    <row r="1" s="12" customFormat="1" ht="21" spans="1:40">
      <c r="A1" s="16" t="s">
        <v>21</v>
      </c>
      <c r="B1" s="16"/>
      <c r="C1" s="16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33"/>
      <c r="AK1" s="33" t="e">
        <f>SUM(#REF!)</f>
        <v>#REF!</v>
      </c>
      <c r="AL1" s="34">
        <v>2022</v>
      </c>
      <c r="AM1" s="34"/>
      <c r="AN1" s="35">
        <v>2</v>
      </c>
    </row>
    <row r="2" s="12" customFormat="1" ht="16.5" spans="1:40">
      <c r="A2" s="18" t="str">
        <f>AL1&amp;"年"&amp;AN1&amp;"月"&amp;"("&amp;TEXT(DATE(AL1,AN1,1),"mm月dd日")&amp;"-"&amp;TEXT(EOMONTH(DATE(AL1,AN1,1),0),"mm月dd日")&amp;")"&amp;AJ1&amp;AJ2&amp;"考勤表"</f>
        <v>2022年2月(02月01日-02月28日)总装厂座椅车间考勤表</v>
      </c>
      <c r="B2" s="18"/>
      <c r="C2" s="18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36" t="s">
        <v>22</v>
      </c>
      <c r="AK2" s="36"/>
      <c r="AL2" s="36"/>
      <c r="AM2" s="18" t="s">
        <v>23</v>
      </c>
      <c r="AN2" s="37"/>
    </row>
    <row r="3" s="12" customFormat="1" spans="1:40">
      <c r="A3" s="20" t="s">
        <v>24</v>
      </c>
      <c r="B3" s="20" t="s">
        <v>25</v>
      </c>
      <c r="C3" s="20" t="s">
        <v>26</v>
      </c>
      <c r="D3" s="21">
        <f t="shared" ref="D3:AH3" si="0">DATE($AL$1,$AN$1,1)+COLUMN(A:A)-1</f>
        <v>44593</v>
      </c>
      <c r="E3" s="21">
        <f t="shared" si="0"/>
        <v>44594</v>
      </c>
      <c r="F3" s="21">
        <f t="shared" si="0"/>
        <v>44595</v>
      </c>
      <c r="G3" s="21">
        <f t="shared" si="0"/>
        <v>44596</v>
      </c>
      <c r="H3" s="21">
        <f t="shared" si="0"/>
        <v>44597</v>
      </c>
      <c r="I3" s="21">
        <f t="shared" si="0"/>
        <v>44598</v>
      </c>
      <c r="J3" s="21">
        <f t="shared" si="0"/>
        <v>44599</v>
      </c>
      <c r="K3" s="21">
        <f t="shared" si="0"/>
        <v>44600</v>
      </c>
      <c r="L3" s="21">
        <f t="shared" si="0"/>
        <v>44601</v>
      </c>
      <c r="M3" s="21">
        <f t="shared" si="0"/>
        <v>44602</v>
      </c>
      <c r="N3" s="21">
        <f t="shared" si="0"/>
        <v>44603</v>
      </c>
      <c r="O3" s="21">
        <f t="shared" si="0"/>
        <v>44604</v>
      </c>
      <c r="P3" s="21">
        <f t="shared" si="0"/>
        <v>44605</v>
      </c>
      <c r="Q3" s="21">
        <f t="shared" si="0"/>
        <v>44606</v>
      </c>
      <c r="R3" s="21">
        <f t="shared" si="0"/>
        <v>44607</v>
      </c>
      <c r="S3" s="21">
        <f t="shared" si="0"/>
        <v>44608</v>
      </c>
      <c r="T3" s="21">
        <f t="shared" si="0"/>
        <v>44609</v>
      </c>
      <c r="U3" s="21">
        <f t="shared" si="0"/>
        <v>44610</v>
      </c>
      <c r="V3" s="21">
        <f t="shared" si="0"/>
        <v>44611</v>
      </c>
      <c r="W3" s="21">
        <f t="shared" si="0"/>
        <v>44612</v>
      </c>
      <c r="X3" s="21">
        <f t="shared" si="0"/>
        <v>44613</v>
      </c>
      <c r="Y3" s="21">
        <f t="shared" si="0"/>
        <v>44614</v>
      </c>
      <c r="Z3" s="21">
        <f t="shared" si="0"/>
        <v>44615</v>
      </c>
      <c r="AA3" s="21">
        <f t="shared" si="0"/>
        <v>44616</v>
      </c>
      <c r="AB3" s="21">
        <f t="shared" si="0"/>
        <v>44617</v>
      </c>
      <c r="AC3" s="21">
        <f t="shared" si="0"/>
        <v>44618</v>
      </c>
      <c r="AD3" s="21">
        <f t="shared" si="0"/>
        <v>44619</v>
      </c>
      <c r="AE3" s="21">
        <f t="shared" si="0"/>
        <v>44620</v>
      </c>
      <c r="AF3" s="21">
        <f t="shared" si="0"/>
        <v>44621</v>
      </c>
      <c r="AG3" s="21">
        <f t="shared" si="0"/>
        <v>44622</v>
      </c>
      <c r="AH3" s="21">
        <f t="shared" si="0"/>
        <v>44623</v>
      </c>
      <c r="AI3" s="38" t="s">
        <v>27</v>
      </c>
      <c r="AJ3" s="39" t="s">
        <v>28</v>
      </c>
      <c r="AK3" s="39" t="s">
        <v>29</v>
      </c>
      <c r="AL3" s="39"/>
      <c r="AM3" s="39" t="s">
        <v>30</v>
      </c>
      <c r="AN3" s="20" t="s">
        <v>31</v>
      </c>
    </row>
    <row r="4" s="12" customFormat="1" ht="24" spans="1:40">
      <c r="A4" s="20" t="s">
        <v>3</v>
      </c>
      <c r="B4" s="20"/>
      <c r="C4" s="20"/>
      <c r="D4" s="22" t="s">
        <v>32</v>
      </c>
      <c r="E4" s="22" t="s">
        <v>33</v>
      </c>
      <c r="F4" s="22" t="s">
        <v>34</v>
      </c>
      <c r="G4" s="22" t="s">
        <v>35</v>
      </c>
      <c r="H4" s="22" t="s">
        <v>36</v>
      </c>
      <c r="I4" s="22" t="s">
        <v>37</v>
      </c>
      <c r="J4" s="22" t="s">
        <v>38</v>
      </c>
      <c r="K4" s="22" t="s">
        <v>32</v>
      </c>
      <c r="L4" s="22" t="s">
        <v>33</v>
      </c>
      <c r="M4" s="22" t="s">
        <v>34</v>
      </c>
      <c r="N4" s="22" t="s">
        <v>35</v>
      </c>
      <c r="O4" s="22" t="s">
        <v>36</v>
      </c>
      <c r="P4" s="22" t="s">
        <v>37</v>
      </c>
      <c r="Q4" s="22" t="s">
        <v>38</v>
      </c>
      <c r="R4" s="22" t="s">
        <v>32</v>
      </c>
      <c r="S4" s="22" t="s">
        <v>33</v>
      </c>
      <c r="T4" s="22" t="s">
        <v>34</v>
      </c>
      <c r="U4" s="22" t="s">
        <v>35</v>
      </c>
      <c r="V4" s="22" t="s">
        <v>36</v>
      </c>
      <c r="W4" s="22" t="s">
        <v>37</v>
      </c>
      <c r="X4" s="22" t="s">
        <v>38</v>
      </c>
      <c r="Y4" s="22" t="s">
        <v>32</v>
      </c>
      <c r="Z4" s="22" t="s">
        <v>33</v>
      </c>
      <c r="AA4" s="22" t="s">
        <v>34</v>
      </c>
      <c r="AB4" s="22" t="s">
        <v>35</v>
      </c>
      <c r="AC4" s="22" t="s">
        <v>36</v>
      </c>
      <c r="AD4" s="22" t="s">
        <v>37</v>
      </c>
      <c r="AE4" s="22" t="s">
        <v>38</v>
      </c>
      <c r="AF4" s="31" t="str">
        <f t="shared" ref="AF4:AH4" si="1">TEXT(AF3,"aaa")</f>
        <v>二</v>
      </c>
      <c r="AG4" s="31" t="str">
        <f t="shared" si="1"/>
        <v>三</v>
      </c>
      <c r="AH4" s="31" t="str">
        <f t="shared" si="1"/>
        <v>四</v>
      </c>
      <c r="AI4" s="38"/>
      <c r="AJ4" s="39"/>
      <c r="AK4" s="39" t="s">
        <v>39</v>
      </c>
      <c r="AL4" s="39" t="s">
        <v>40</v>
      </c>
      <c r="AM4" s="39"/>
      <c r="AN4" s="20"/>
    </row>
    <row r="5" s="12" customFormat="1" ht="18" customHeight="1" spans="1:40">
      <c r="A5" s="23" t="s">
        <v>17</v>
      </c>
      <c r="B5" s="23" t="s">
        <v>41</v>
      </c>
      <c r="C5" s="24" t="s">
        <v>42</v>
      </c>
      <c r="D5" s="25"/>
      <c r="E5" s="25"/>
      <c r="F5" s="25"/>
      <c r="G5" s="25"/>
      <c r="H5" s="25"/>
      <c r="I5" s="25"/>
      <c r="J5" s="26"/>
      <c r="K5" s="26"/>
      <c r="L5" s="25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>
        <v>4</v>
      </c>
      <c r="AD5" s="26">
        <v>4</v>
      </c>
      <c r="AE5" s="26">
        <v>4</v>
      </c>
      <c r="AF5" s="23"/>
      <c r="AG5" s="32"/>
      <c r="AH5" s="32"/>
      <c r="AI5" s="40">
        <f>IF(A5="","",COUNTIF(D5:AH6,"&gt;2")/2)</f>
        <v>3</v>
      </c>
      <c r="AJ5" s="41">
        <f>SUMPRODUCT(IFERROR((IFERROR(WEEKDAY($D$3:$AH$3,2),999)&lt;6)*D5:AH6,0))</f>
        <v>8</v>
      </c>
      <c r="AK5" s="42">
        <f>SUMPRODUCT((IFERROR(WEEKDAY($D$3:$AH$3,2),999)&lt;6)*D7:AH7)</f>
        <v>2.5</v>
      </c>
      <c r="AL5" s="41">
        <f>SUMPRODUCT(IFERROR((IFERROR(WEEKDAY($D$3:$AH$3,2),0)&gt;5)*D5:AH7,0))</f>
        <v>24</v>
      </c>
      <c r="AM5" s="41">
        <f>IFERROR(SUM(AJ5:AL7),"")</f>
        <v>34.5</v>
      </c>
      <c r="AN5" s="20"/>
    </row>
    <row r="6" s="12" customFormat="1" ht="18" customHeight="1" spans="1:40">
      <c r="A6" s="23"/>
      <c r="B6" s="23"/>
      <c r="C6" s="24" t="s">
        <v>43</v>
      </c>
      <c r="D6" s="25"/>
      <c r="E6" s="25"/>
      <c r="F6" s="25"/>
      <c r="G6" s="25"/>
      <c r="H6" s="25"/>
      <c r="I6" s="25"/>
      <c r="J6" s="26"/>
      <c r="K6" s="26"/>
      <c r="L6" s="25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>
        <v>4</v>
      </c>
      <c r="AD6" s="26">
        <v>4</v>
      </c>
      <c r="AE6" s="26">
        <v>4</v>
      </c>
      <c r="AF6" s="32"/>
      <c r="AG6" s="32"/>
      <c r="AH6" s="32"/>
      <c r="AI6" s="40"/>
      <c r="AJ6" s="41"/>
      <c r="AK6" s="43"/>
      <c r="AL6" s="41"/>
      <c r="AM6" s="41"/>
      <c r="AN6" s="20"/>
    </row>
    <row r="7" s="12" customFormat="1" ht="18" customHeight="1" spans="1:40">
      <c r="A7" s="23"/>
      <c r="B7" s="23"/>
      <c r="C7" s="24" t="s">
        <v>44</v>
      </c>
      <c r="D7" s="25"/>
      <c r="E7" s="26"/>
      <c r="F7" s="26"/>
      <c r="G7" s="26"/>
      <c r="H7" s="26"/>
      <c r="I7" s="26"/>
      <c r="J7" s="26"/>
      <c r="K7" s="26"/>
      <c r="L7" s="25"/>
      <c r="M7" s="26"/>
      <c r="N7" s="26"/>
      <c r="O7" s="26"/>
      <c r="P7" s="26"/>
      <c r="Q7" s="26"/>
      <c r="R7" s="26"/>
      <c r="S7" s="26"/>
      <c r="T7" s="30"/>
      <c r="U7" s="26"/>
      <c r="V7" s="26"/>
      <c r="W7" s="26"/>
      <c r="X7" s="26"/>
      <c r="Y7" s="26"/>
      <c r="Z7" s="26"/>
      <c r="AA7" s="26"/>
      <c r="AB7" s="26"/>
      <c r="AC7" s="26">
        <v>3</v>
      </c>
      <c r="AD7" s="26">
        <v>5</v>
      </c>
      <c r="AE7" s="26">
        <v>2.5</v>
      </c>
      <c r="AF7" s="32"/>
      <c r="AG7" s="32"/>
      <c r="AH7" s="32"/>
      <c r="AI7" s="40"/>
      <c r="AJ7" s="41"/>
      <c r="AK7" s="44"/>
      <c r="AL7" s="41"/>
      <c r="AM7" s="41"/>
      <c r="AN7" s="20"/>
    </row>
    <row r="8" s="12" customFormat="1" ht="18" customHeight="1" spans="1:40">
      <c r="A8" s="27" t="s">
        <v>18</v>
      </c>
      <c r="B8" s="27" t="s">
        <v>45</v>
      </c>
      <c r="C8" s="24" t="s">
        <v>42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4"/>
      <c r="AB8" s="24"/>
      <c r="AC8" s="23">
        <v>4</v>
      </c>
      <c r="AD8" s="23">
        <v>4</v>
      </c>
      <c r="AE8" s="23">
        <v>4</v>
      </c>
      <c r="AF8" s="23"/>
      <c r="AG8" s="23"/>
      <c r="AH8" s="23"/>
      <c r="AI8" s="40">
        <f>IF(A8="","",COUNTIF(D8:AH9,"&gt;2")/2)</f>
        <v>3</v>
      </c>
      <c r="AJ8" s="41">
        <f>SUMPRODUCT(IFERROR((IFERROR(WEEKDAY($D$3:$AH$3,2),999)&lt;6)*D8:AH9,0))</f>
        <v>8</v>
      </c>
      <c r="AK8" s="41">
        <f>SUMPRODUCT((IFERROR(WEEKDAY($D$3:$AH$3,2),999)&lt;6)*D10:AH10)</f>
        <v>6.5</v>
      </c>
      <c r="AL8" s="41">
        <f>SUMPRODUCT(IFERROR((IFERROR(WEEKDAY($D$3:$AH$3,2),0)&gt;5)*D8:AH10,0))</f>
        <v>22.5</v>
      </c>
      <c r="AM8" s="41">
        <f>IFERROR(SUM(AJ8:AL10),"")</f>
        <v>37</v>
      </c>
      <c r="AN8" s="20"/>
    </row>
    <row r="9" s="12" customFormat="1" ht="18" customHeight="1" spans="1:40">
      <c r="A9" s="28"/>
      <c r="B9" s="28"/>
      <c r="C9" s="24" t="s">
        <v>43</v>
      </c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4"/>
      <c r="AA9" s="24"/>
      <c r="AB9" s="24"/>
      <c r="AC9" s="23">
        <v>4</v>
      </c>
      <c r="AD9" s="23">
        <v>4</v>
      </c>
      <c r="AE9" s="23">
        <v>4</v>
      </c>
      <c r="AF9" s="23"/>
      <c r="AG9" s="23"/>
      <c r="AH9" s="23"/>
      <c r="AI9" s="40"/>
      <c r="AJ9" s="41"/>
      <c r="AK9" s="41"/>
      <c r="AL9" s="41"/>
      <c r="AM9" s="41"/>
      <c r="AN9" s="20"/>
    </row>
    <row r="10" s="12" customFormat="1" ht="18" customHeight="1" spans="1:40">
      <c r="A10" s="29"/>
      <c r="B10" s="29"/>
      <c r="C10" s="24" t="s">
        <v>44</v>
      </c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>
        <v>3</v>
      </c>
      <c r="AD10" s="23">
        <v>3.5</v>
      </c>
      <c r="AE10" s="23">
        <v>6.5</v>
      </c>
      <c r="AF10" s="23"/>
      <c r="AG10" s="23"/>
      <c r="AH10" s="23"/>
      <c r="AI10" s="40"/>
      <c r="AJ10" s="41"/>
      <c r="AK10" s="41"/>
      <c r="AL10" s="41"/>
      <c r="AM10" s="41"/>
      <c r="AN10" s="20"/>
    </row>
    <row r="11" s="13" customFormat="1" spans="1:16384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XFB11" s="15"/>
      <c r="XFC11" s="15"/>
      <c r="XFD11" s="15"/>
    </row>
    <row r="12" s="13" customFormat="1" spans="1:16384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XFB12" s="15"/>
      <c r="XFC12" s="15"/>
      <c r="XFD12" s="15"/>
    </row>
    <row r="13" s="13" customFormat="1" spans="1:16384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XFB13" s="15"/>
      <c r="XFC13" s="15"/>
      <c r="XFD13" s="15"/>
    </row>
    <row r="14" s="13" customFormat="1" spans="1:16384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XFB14" s="15"/>
      <c r="XFC14" s="15"/>
      <c r="XFD14" s="15"/>
    </row>
    <row r="15" s="13" customFormat="1" spans="1:16384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XFB15" s="15"/>
      <c r="XFC15" s="15"/>
      <c r="XFD15" s="15"/>
    </row>
    <row r="16" s="13" customFormat="1" spans="1:16384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XFB16" s="15"/>
      <c r="XFC16" s="15"/>
      <c r="XFD16" s="15"/>
    </row>
    <row r="17" s="13" customFormat="1" spans="1:16384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XFB17" s="15"/>
      <c r="XFC17" s="15"/>
      <c r="XFD17" s="15"/>
    </row>
    <row r="18" s="13" customFormat="1" spans="1:16384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XFB18" s="15"/>
      <c r="XFC18" s="15"/>
      <c r="XFD18" s="15"/>
    </row>
    <row r="19" s="13" customFormat="1" spans="1:16384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XFB19" s="15"/>
      <c r="XFC19" s="15"/>
      <c r="XFD19" s="15"/>
    </row>
    <row r="20" s="13" customFormat="1" spans="1:16384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XFB20" s="15"/>
      <c r="XFC20" s="15"/>
      <c r="XFD20" s="15"/>
    </row>
    <row r="21" s="13" customFormat="1" spans="1:16384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XFB21" s="15"/>
      <c r="XFC21" s="15"/>
      <c r="XFD21" s="15"/>
    </row>
    <row r="22" s="13" customFormat="1" spans="1:16384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XFB22" s="15"/>
      <c r="XFC22" s="15"/>
      <c r="XFD22" s="15"/>
    </row>
    <row r="23" s="13" customFormat="1" spans="1:16384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XFB23" s="15"/>
      <c r="XFC23" s="15"/>
      <c r="XFD23" s="15"/>
    </row>
    <row r="24" s="13" customFormat="1" spans="1:16384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XFB24" s="15"/>
      <c r="XFC24" s="15"/>
      <c r="XFD24" s="15"/>
    </row>
    <row r="25" s="13" customFormat="1" spans="1:16384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XFB25" s="15"/>
      <c r="XFC25" s="15"/>
      <c r="XFD25" s="15"/>
    </row>
    <row r="26" s="13" customFormat="1" spans="1:16384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XFB26" s="15"/>
      <c r="XFC26" s="15"/>
      <c r="XFD26" s="15"/>
    </row>
    <row r="27" s="13" customFormat="1" spans="1:16384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XFB27" s="15"/>
      <c r="XFC27" s="15"/>
      <c r="XFD27" s="15"/>
    </row>
    <row r="28" s="13" customFormat="1" spans="1:16384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XFB28" s="15"/>
      <c r="XFC28" s="15"/>
      <c r="XFD28" s="15"/>
    </row>
    <row r="29" s="13" customFormat="1" spans="1:16384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XFB29" s="15"/>
      <c r="XFC29" s="15"/>
      <c r="XFD29" s="15"/>
    </row>
    <row r="30" s="13" customFormat="1" spans="1:16384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XFB30" s="15"/>
      <c r="XFC30" s="15"/>
      <c r="XFD30" s="15"/>
    </row>
    <row r="31" s="13" customFormat="1" spans="1:16384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XFB31" s="15"/>
      <c r="XFC31" s="15"/>
      <c r="XFD31" s="15"/>
    </row>
    <row r="32" s="13" customFormat="1" spans="1:16384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XFB32" s="15"/>
      <c r="XFC32" s="15"/>
      <c r="XFD32" s="15"/>
    </row>
    <row r="33" s="13" customFormat="1" spans="1:16384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XFB33" s="15"/>
      <c r="XFC33" s="15"/>
      <c r="XFD33" s="15"/>
    </row>
    <row r="34" s="13" customFormat="1" spans="1:16384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XFB34" s="15"/>
      <c r="XFC34" s="15"/>
      <c r="XFD34" s="15"/>
    </row>
    <row r="35" s="13" customFormat="1" spans="1:44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</row>
    <row r="36" s="13" customFormat="1" spans="1:44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</row>
    <row r="37" s="13" customFormat="1" spans="1:44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</row>
    <row r="38" s="13" customFormat="1" spans="1:44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</row>
    <row r="39" s="13" customFormat="1" spans="1:44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</row>
    <row r="40" s="13" customFormat="1" spans="1:44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</row>
    <row r="41" s="13" customFormat="1" spans="1:16384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XFB41" s="15"/>
      <c r="XFC41" s="15"/>
      <c r="XFD41" s="15"/>
    </row>
    <row r="42" s="13" customFormat="1" spans="1:16384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XFB42" s="15"/>
      <c r="XFC42" s="15"/>
      <c r="XFD42" s="15"/>
    </row>
    <row r="43" s="13" customFormat="1" spans="1:16384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XFB43" s="15"/>
      <c r="XFC43" s="15"/>
      <c r="XFD43" s="15"/>
    </row>
    <row r="44" s="13" customFormat="1" spans="1:16384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XFB44" s="15"/>
      <c r="XFC44" s="15"/>
      <c r="XFD44" s="15"/>
    </row>
    <row r="45" s="13" customFormat="1" spans="1:16384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XFB45" s="15"/>
      <c r="XFC45" s="15"/>
      <c r="XFD45" s="15"/>
    </row>
    <row r="46" s="13" customFormat="1" spans="1:16384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XFB46" s="15"/>
      <c r="XFC46" s="15"/>
      <c r="XFD46" s="15"/>
    </row>
    <row r="47" s="13" customFormat="1" spans="1:16384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XFB47" s="15"/>
      <c r="XFC47" s="15"/>
      <c r="XFD47" s="15"/>
    </row>
    <row r="48" s="13" customFormat="1" spans="1:16384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XFB48" s="15"/>
      <c r="XFC48" s="15"/>
      <c r="XFD48" s="15"/>
    </row>
    <row r="49" s="13" customFormat="1" spans="1:16384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XFB49" s="15"/>
      <c r="XFC49" s="15"/>
      <c r="XFD49" s="15"/>
    </row>
    <row r="50" s="13" customFormat="1" spans="1:16384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XFB50" s="15"/>
      <c r="XFC50" s="15"/>
      <c r="XFD50" s="15"/>
    </row>
    <row r="51" s="13" customFormat="1" spans="1:16384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XFB51" s="15"/>
      <c r="XFC51" s="15"/>
      <c r="XFD51" s="15"/>
    </row>
    <row r="52" s="13" customFormat="1" spans="1:16384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XFB52" s="15"/>
      <c r="XFC52" s="15"/>
      <c r="XFD52" s="15"/>
    </row>
    <row r="53" s="14" customFormat="1" spans="1:16381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  <c r="IX53" s="15"/>
      <c r="IY53" s="15"/>
      <c r="IZ53" s="15"/>
      <c r="JA53" s="15"/>
      <c r="JB53" s="15"/>
      <c r="JC53" s="15"/>
      <c r="JD53" s="15"/>
      <c r="JE53" s="15"/>
      <c r="JF53" s="15"/>
      <c r="JG53" s="15"/>
      <c r="JH53" s="15"/>
      <c r="JI53" s="15"/>
      <c r="JJ53" s="15"/>
      <c r="JK53" s="15"/>
      <c r="JL53" s="15"/>
      <c r="JM53" s="15"/>
      <c r="JN53" s="15"/>
      <c r="JO53" s="15"/>
      <c r="JP53" s="15"/>
      <c r="JQ53" s="15"/>
      <c r="JR53" s="15"/>
      <c r="JS53" s="15"/>
      <c r="JT53" s="15"/>
      <c r="JU53" s="15"/>
      <c r="JV53" s="15"/>
      <c r="JW53" s="15"/>
      <c r="JX53" s="15"/>
      <c r="JY53" s="15"/>
      <c r="JZ53" s="15"/>
      <c r="KA53" s="15"/>
      <c r="KB53" s="15"/>
      <c r="KC53" s="15"/>
      <c r="KD53" s="15"/>
      <c r="KE53" s="15"/>
      <c r="KF53" s="15"/>
      <c r="KG53" s="15"/>
      <c r="KH53" s="15"/>
      <c r="KI53" s="15"/>
      <c r="KJ53" s="15"/>
      <c r="KK53" s="15"/>
      <c r="KL53" s="15"/>
      <c r="KM53" s="15"/>
      <c r="KN53" s="15"/>
      <c r="KO53" s="15"/>
      <c r="KP53" s="15"/>
      <c r="KQ53" s="15"/>
      <c r="KR53" s="15"/>
      <c r="KS53" s="15"/>
      <c r="KT53" s="15"/>
      <c r="KU53" s="15"/>
      <c r="KV53" s="15"/>
      <c r="KW53" s="15"/>
      <c r="KX53" s="15"/>
      <c r="KY53" s="15"/>
      <c r="KZ53" s="15"/>
      <c r="LA53" s="15"/>
      <c r="LB53" s="15"/>
      <c r="LC53" s="15"/>
      <c r="LD53" s="15"/>
      <c r="LE53" s="15"/>
      <c r="LF53" s="15"/>
      <c r="LG53" s="15"/>
      <c r="LH53" s="15"/>
      <c r="LI53" s="15"/>
      <c r="LJ53" s="15"/>
      <c r="LK53" s="15"/>
      <c r="LL53" s="15"/>
      <c r="LM53" s="15"/>
      <c r="LN53" s="15"/>
      <c r="LO53" s="15"/>
      <c r="LP53" s="15"/>
      <c r="LQ53" s="15"/>
      <c r="LR53" s="15"/>
      <c r="LS53" s="15"/>
      <c r="LT53" s="15"/>
      <c r="LU53" s="15"/>
      <c r="LV53" s="15"/>
      <c r="LW53" s="15"/>
      <c r="LX53" s="15"/>
      <c r="LY53" s="15"/>
      <c r="LZ53" s="15"/>
      <c r="MA53" s="15"/>
      <c r="MB53" s="15"/>
      <c r="MC53" s="15"/>
      <c r="MD53" s="15"/>
      <c r="ME53" s="15"/>
      <c r="MF53" s="15"/>
      <c r="MG53" s="15"/>
      <c r="MH53" s="15"/>
      <c r="MI53" s="15"/>
      <c r="MJ53" s="15"/>
      <c r="MK53" s="15"/>
      <c r="ML53" s="15"/>
      <c r="MM53" s="15"/>
      <c r="MN53" s="15"/>
      <c r="MO53" s="15"/>
      <c r="MP53" s="15"/>
      <c r="MQ53" s="15"/>
      <c r="MR53" s="15"/>
      <c r="MS53" s="15"/>
      <c r="MT53" s="15"/>
      <c r="MU53" s="15"/>
      <c r="MV53" s="15"/>
      <c r="MW53" s="15"/>
      <c r="MX53" s="15"/>
      <c r="MY53" s="15"/>
      <c r="MZ53" s="15"/>
      <c r="NA53" s="15"/>
      <c r="NB53" s="15"/>
      <c r="NC53" s="15"/>
      <c r="ND53" s="15"/>
      <c r="NE53" s="15"/>
      <c r="NF53" s="15"/>
      <c r="NG53" s="15"/>
      <c r="NH53" s="15"/>
      <c r="NI53" s="15"/>
      <c r="NJ53" s="15"/>
      <c r="NK53" s="15"/>
      <c r="NL53" s="15"/>
      <c r="NM53" s="15"/>
      <c r="NN53" s="15"/>
      <c r="NO53" s="15"/>
      <c r="NP53" s="15"/>
      <c r="NQ53" s="15"/>
      <c r="NR53" s="15"/>
      <c r="NS53" s="15"/>
      <c r="NT53" s="15"/>
      <c r="NU53" s="15"/>
      <c r="NV53" s="15"/>
      <c r="NW53" s="15"/>
      <c r="NX53" s="15"/>
      <c r="NY53" s="15"/>
      <c r="NZ53" s="15"/>
      <c r="OA53" s="15"/>
      <c r="OB53" s="15"/>
      <c r="OC53" s="15"/>
      <c r="OD53" s="15"/>
      <c r="OE53" s="15"/>
      <c r="OF53" s="15"/>
      <c r="OG53" s="15"/>
      <c r="OH53" s="15"/>
      <c r="OI53" s="15"/>
      <c r="OJ53" s="15"/>
      <c r="OK53" s="15"/>
      <c r="OL53" s="15"/>
      <c r="OM53" s="15"/>
      <c r="ON53" s="15"/>
      <c r="OO53" s="15"/>
      <c r="OP53" s="15"/>
      <c r="OQ53" s="15"/>
      <c r="OR53" s="15"/>
      <c r="OS53" s="15"/>
      <c r="OT53" s="15"/>
      <c r="OU53" s="15"/>
      <c r="OV53" s="15"/>
      <c r="OW53" s="15"/>
      <c r="OX53" s="15"/>
      <c r="OY53" s="15"/>
      <c r="OZ53" s="15"/>
      <c r="PA53" s="15"/>
      <c r="PB53" s="15"/>
      <c r="PC53" s="15"/>
      <c r="PD53" s="15"/>
      <c r="PE53" s="15"/>
      <c r="PF53" s="15"/>
      <c r="PG53" s="15"/>
      <c r="PH53" s="15"/>
      <c r="PI53" s="15"/>
      <c r="PJ53" s="15"/>
      <c r="PK53" s="15"/>
      <c r="PL53" s="15"/>
      <c r="PM53" s="15"/>
      <c r="PN53" s="15"/>
      <c r="PO53" s="15"/>
      <c r="PP53" s="15"/>
      <c r="PQ53" s="15"/>
      <c r="PR53" s="15"/>
      <c r="PS53" s="15"/>
      <c r="PT53" s="15"/>
      <c r="PU53" s="15"/>
      <c r="PV53" s="15"/>
      <c r="PW53" s="15"/>
      <c r="PX53" s="15"/>
      <c r="PY53" s="15"/>
      <c r="PZ53" s="15"/>
      <c r="QA53" s="15"/>
      <c r="QB53" s="15"/>
      <c r="QC53" s="15"/>
      <c r="QD53" s="15"/>
      <c r="QE53" s="15"/>
      <c r="QF53" s="15"/>
      <c r="QG53" s="15"/>
      <c r="QH53" s="15"/>
      <c r="QI53" s="15"/>
      <c r="QJ53" s="15"/>
      <c r="QK53" s="15"/>
      <c r="QL53" s="15"/>
      <c r="QM53" s="15"/>
      <c r="QN53" s="15"/>
      <c r="QO53" s="15"/>
      <c r="QP53" s="15"/>
      <c r="QQ53" s="15"/>
      <c r="QR53" s="15"/>
      <c r="QS53" s="15"/>
      <c r="QT53" s="15"/>
      <c r="QU53" s="15"/>
      <c r="QV53" s="15"/>
      <c r="QW53" s="15"/>
      <c r="QX53" s="15"/>
      <c r="QY53" s="15"/>
      <c r="QZ53" s="15"/>
      <c r="RA53" s="15"/>
      <c r="RB53" s="15"/>
      <c r="RC53" s="15"/>
      <c r="RD53" s="15"/>
      <c r="RE53" s="15"/>
      <c r="RF53" s="15"/>
      <c r="RG53" s="15"/>
      <c r="RH53" s="15"/>
      <c r="RI53" s="15"/>
      <c r="RJ53" s="15"/>
      <c r="RK53" s="15"/>
      <c r="RL53" s="15"/>
      <c r="RM53" s="15"/>
      <c r="RN53" s="15"/>
      <c r="RO53" s="15"/>
      <c r="RP53" s="15"/>
      <c r="RQ53" s="15"/>
      <c r="RR53" s="15"/>
      <c r="RS53" s="15"/>
      <c r="RT53" s="15"/>
      <c r="RU53" s="15"/>
      <c r="RV53" s="15"/>
      <c r="RW53" s="15"/>
      <c r="RX53" s="15"/>
      <c r="RY53" s="15"/>
      <c r="RZ53" s="15"/>
      <c r="SA53" s="15"/>
      <c r="SB53" s="15"/>
      <c r="SC53" s="15"/>
      <c r="SD53" s="15"/>
      <c r="SE53" s="15"/>
      <c r="SF53" s="15"/>
      <c r="SG53" s="15"/>
      <c r="SH53" s="15"/>
      <c r="SI53" s="15"/>
      <c r="SJ53" s="15"/>
      <c r="SK53" s="15"/>
      <c r="SL53" s="15"/>
      <c r="SM53" s="15"/>
      <c r="SN53" s="15"/>
      <c r="SO53" s="15"/>
      <c r="SP53" s="15"/>
      <c r="SQ53" s="15"/>
      <c r="SR53" s="15"/>
      <c r="SS53" s="15"/>
      <c r="ST53" s="15"/>
      <c r="SU53" s="15"/>
      <c r="SV53" s="15"/>
      <c r="SW53" s="15"/>
      <c r="SX53" s="15"/>
      <c r="SY53" s="15"/>
      <c r="SZ53" s="15"/>
      <c r="TA53" s="15"/>
      <c r="TB53" s="15"/>
      <c r="TC53" s="15"/>
      <c r="TD53" s="15"/>
      <c r="TE53" s="15"/>
      <c r="TF53" s="15"/>
      <c r="TG53" s="15"/>
      <c r="TH53" s="15"/>
      <c r="TI53" s="15"/>
      <c r="TJ53" s="15"/>
      <c r="TK53" s="15"/>
      <c r="TL53" s="15"/>
      <c r="TM53" s="15"/>
      <c r="TN53" s="15"/>
      <c r="TO53" s="15"/>
      <c r="TP53" s="15"/>
      <c r="TQ53" s="15"/>
      <c r="TR53" s="15"/>
      <c r="TS53" s="15"/>
      <c r="TT53" s="15"/>
      <c r="TU53" s="15"/>
      <c r="TV53" s="15"/>
      <c r="TW53" s="15"/>
      <c r="TX53" s="15"/>
      <c r="TY53" s="15"/>
      <c r="TZ53" s="15"/>
      <c r="UA53" s="15"/>
      <c r="UB53" s="15"/>
      <c r="UC53" s="15"/>
      <c r="UD53" s="15"/>
      <c r="UE53" s="15"/>
      <c r="UF53" s="15"/>
      <c r="UG53" s="15"/>
      <c r="UH53" s="15"/>
      <c r="UI53" s="15"/>
      <c r="UJ53" s="15"/>
      <c r="UK53" s="15"/>
      <c r="UL53" s="15"/>
      <c r="UM53" s="15"/>
      <c r="UN53" s="15"/>
      <c r="UO53" s="15"/>
      <c r="UP53" s="15"/>
      <c r="UQ53" s="15"/>
      <c r="UR53" s="15"/>
      <c r="US53" s="15"/>
      <c r="UT53" s="15"/>
      <c r="UU53" s="15"/>
      <c r="UV53" s="15"/>
      <c r="UW53" s="15"/>
      <c r="UX53" s="15"/>
      <c r="UY53" s="15"/>
      <c r="UZ53" s="15"/>
      <c r="VA53" s="15"/>
      <c r="VB53" s="15"/>
      <c r="VC53" s="15"/>
      <c r="VD53" s="15"/>
      <c r="VE53" s="15"/>
      <c r="VF53" s="15"/>
      <c r="VG53" s="15"/>
      <c r="VH53" s="15"/>
      <c r="VI53" s="15"/>
      <c r="VJ53" s="15"/>
      <c r="VK53" s="15"/>
      <c r="VL53" s="15"/>
      <c r="VM53" s="15"/>
      <c r="VN53" s="15"/>
      <c r="VO53" s="15"/>
      <c r="VP53" s="15"/>
      <c r="VQ53" s="15"/>
      <c r="VR53" s="15"/>
      <c r="VS53" s="15"/>
      <c r="VT53" s="15"/>
      <c r="VU53" s="15"/>
      <c r="VV53" s="15"/>
      <c r="VW53" s="15"/>
      <c r="VX53" s="15"/>
      <c r="VY53" s="15"/>
      <c r="VZ53" s="15"/>
      <c r="WA53" s="15"/>
      <c r="WB53" s="15"/>
      <c r="WC53" s="15"/>
      <c r="WD53" s="15"/>
      <c r="WE53" s="15"/>
      <c r="WF53" s="15"/>
      <c r="WG53" s="15"/>
      <c r="WH53" s="15"/>
      <c r="WI53" s="15"/>
      <c r="WJ53" s="15"/>
      <c r="WK53" s="15"/>
      <c r="WL53" s="15"/>
      <c r="WM53" s="15"/>
      <c r="WN53" s="15"/>
      <c r="WO53" s="15"/>
      <c r="WP53" s="15"/>
      <c r="WQ53" s="15"/>
      <c r="WR53" s="15"/>
      <c r="WS53" s="15"/>
      <c r="WT53" s="15"/>
      <c r="WU53" s="15"/>
      <c r="WV53" s="15"/>
      <c r="WW53" s="15"/>
      <c r="WX53" s="15"/>
      <c r="WY53" s="15"/>
      <c r="WZ53" s="15"/>
      <c r="XA53" s="15"/>
      <c r="XB53" s="15"/>
      <c r="XC53" s="15"/>
      <c r="XD53" s="15"/>
      <c r="XE53" s="15"/>
      <c r="XF53" s="15"/>
      <c r="XG53" s="15"/>
      <c r="XH53" s="15"/>
      <c r="XI53" s="15"/>
      <c r="XJ53" s="15"/>
      <c r="XK53" s="15"/>
      <c r="XL53" s="15"/>
      <c r="XM53" s="15"/>
      <c r="XN53" s="15"/>
      <c r="XO53" s="15"/>
      <c r="XP53" s="15"/>
      <c r="XQ53" s="15"/>
      <c r="XR53" s="15"/>
      <c r="XS53" s="15"/>
      <c r="XT53" s="15"/>
      <c r="XU53" s="15"/>
      <c r="XV53" s="15"/>
      <c r="XW53" s="15"/>
      <c r="XX53" s="15"/>
      <c r="XY53" s="15"/>
      <c r="XZ53" s="15"/>
      <c r="YA53" s="15"/>
      <c r="YB53" s="15"/>
      <c r="YC53" s="15"/>
      <c r="YD53" s="15"/>
      <c r="YE53" s="15"/>
      <c r="YF53" s="15"/>
      <c r="YG53" s="15"/>
      <c r="YH53" s="15"/>
      <c r="YI53" s="15"/>
      <c r="YJ53" s="15"/>
      <c r="YK53" s="15"/>
      <c r="YL53" s="15"/>
      <c r="YM53" s="15"/>
      <c r="YN53" s="15"/>
      <c r="YO53" s="15"/>
      <c r="YP53" s="15"/>
      <c r="YQ53" s="15"/>
      <c r="YR53" s="15"/>
      <c r="YS53" s="15"/>
      <c r="YT53" s="15"/>
      <c r="YU53" s="15"/>
      <c r="YV53" s="15"/>
      <c r="YW53" s="15"/>
      <c r="YX53" s="15"/>
      <c r="YY53" s="15"/>
      <c r="YZ53" s="15"/>
      <c r="ZA53" s="15"/>
      <c r="ZB53" s="15"/>
      <c r="ZC53" s="15"/>
      <c r="ZD53" s="15"/>
      <c r="ZE53" s="15"/>
      <c r="ZF53" s="15"/>
      <c r="ZG53" s="15"/>
      <c r="ZH53" s="15"/>
      <c r="ZI53" s="15"/>
      <c r="ZJ53" s="15"/>
      <c r="ZK53" s="15"/>
      <c r="ZL53" s="15"/>
      <c r="ZM53" s="15"/>
      <c r="ZN53" s="15"/>
      <c r="ZO53" s="15"/>
      <c r="ZP53" s="15"/>
      <c r="ZQ53" s="15"/>
      <c r="ZR53" s="15"/>
      <c r="ZS53" s="15"/>
      <c r="ZT53" s="15"/>
      <c r="ZU53" s="15"/>
      <c r="ZV53" s="15"/>
      <c r="ZW53" s="15"/>
      <c r="ZX53" s="15"/>
      <c r="ZY53" s="15"/>
      <c r="ZZ53" s="15"/>
      <c r="AAA53" s="15"/>
      <c r="AAB53" s="15"/>
      <c r="AAC53" s="15"/>
      <c r="AAD53" s="15"/>
      <c r="AAE53" s="15"/>
      <c r="AAF53" s="15"/>
      <c r="AAG53" s="15"/>
      <c r="AAH53" s="15"/>
      <c r="AAI53" s="15"/>
      <c r="AAJ53" s="15"/>
      <c r="AAK53" s="15"/>
      <c r="AAL53" s="15"/>
      <c r="AAM53" s="15"/>
      <c r="AAN53" s="15"/>
      <c r="AAO53" s="15"/>
      <c r="AAP53" s="15"/>
      <c r="AAQ53" s="15"/>
      <c r="AAR53" s="15"/>
      <c r="AAS53" s="15"/>
      <c r="AAT53" s="15"/>
      <c r="AAU53" s="15"/>
      <c r="AAV53" s="15"/>
      <c r="AAW53" s="15"/>
      <c r="AAX53" s="15"/>
      <c r="AAY53" s="15"/>
      <c r="AAZ53" s="15"/>
      <c r="ABA53" s="15"/>
      <c r="ABB53" s="15"/>
      <c r="ABC53" s="15"/>
      <c r="ABD53" s="15"/>
      <c r="ABE53" s="15"/>
      <c r="ABF53" s="15"/>
      <c r="ABG53" s="15"/>
      <c r="ABH53" s="15"/>
      <c r="ABI53" s="15"/>
      <c r="ABJ53" s="15"/>
      <c r="ABK53" s="15"/>
      <c r="ABL53" s="15"/>
      <c r="ABM53" s="15"/>
      <c r="ABN53" s="15"/>
      <c r="ABO53" s="15"/>
      <c r="ABP53" s="15"/>
      <c r="ABQ53" s="15"/>
      <c r="ABR53" s="15"/>
      <c r="ABS53" s="15"/>
      <c r="ABT53" s="15"/>
      <c r="ABU53" s="15"/>
      <c r="ABV53" s="15"/>
      <c r="ABW53" s="15"/>
      <c r="ABX53" s="15"/>
      <c r="ABY53" s="15"/>
      <c r="ABZ53" s="15"/>
      <c r="ACA53" s="15"/>
      <c r="ACB53" s="15"/>
      <c r="ACC53" s="15"/>
      <c r="ACD53" s="15"/>
      <c r="ACE53" s="15"/>
      <c r="ACF53" s="15"/>
      <c r="ACG53" s="15"/>
      <c r="ACH53" s="15"/>
      <c r="ACI53" s="15"/>
      <c r="ACJ53" s="15"/>
      <c r="ACK53" s="15"/>
      <c r="ACL53" s="15"/>
      <c r="ACM53" s="15"/>
      <c r="ACN53" s="15"/>
      <c r="ACO53" s="15"/>
      <c r="ACP53" s="15"/>
      <c r="ACQ53" s="15"/>
      <c r="ACR53" s="15"/>
      <c r="ACS53" s="15"/>
      <c r="ACT53" s="15"/>
      <c r="ACU53" s="15"/>
      <c r="ACV53" s="15"/>
      <c r="ACW53" s="15"/>
      <c r="ACX53" s="15"/>
      <c r="ACY53" s="15"/>
      <c r="ACZ53" s="15"/>
      <c r="ADA53" s="15"/>
      <c r="ADB53" s="15"/>
      <c r="ADC53" s="15"/>
      <c r="ADD53" s="15"/>
      <c r="ADE53" s="15"/>
      <c r="ADF53" s="15"/>
      <c r="ADG53" s="15"/>
      <c r="ADH53" s="15"/>
      <c r="ADI53" s="15"/>
      <c r="ADJ53" s="15"/>
      <c r="ADK53" s="15"/>
      <c r="ADL53" s="15"/>
      <c r="ADM53" s="15"/>
      <c r="ADN53" s="15"/>
      <c r="ADO53" s="15"/>
      <c r="ADP53" s="15"/>
      <c r="ADQ53" s="15"/>
      <c r="ADR53" s="15"/>
      <c r="ADS53" s="15"/>
      <c r="ADT53" s="15"/>
      <c r="ADU53" s="15"/>
      <c r="ADV53" s="15"/>
      <c r="ADW53" s="15"/>
      <c r="ADX53" s="15"/>
      <c r="ADY53" s="15"/>
      <c r="ADZ53" s="15"/>
      <c r="AEA53" s="15"/>
      <c r="AEB53" s="15"/>
      <c r="AEC53" s="15"/>
      <c r="AED53" s="15"/>
      <c r="AEE53" s="15"/>
      <c r="AEF53" s="15"/>
      <c r="AEG53" s="15"/>
      <c r="AEH53" s="15"/>
      <c r="AEI53" s="15"/>
      <c r="AEJ53" s="15"/>
      <c r="AEK53" s="15"/>
      <c r="AEL53" s="15"/>
      <c r="AEM53" s="15"/>
      <c r="AEN53" s="15"/>
      <c r="AEO53" s="15"/>
      <c r="AEP53" s="15"/>
      <c r="AEQ53" s="15"/>
      <c r="AER53" s="15"/>
      <c r="AES53" s="15"/>
      <c r="AET53" s="15"/>
      <c r="AEU53" s="15"/>
      <c r="AEV53" s="15"/>
      <c r="AEW53" s="15"/>
      <c r="AEX53" s="15"/>
      <c r="AEY53" s="15"/>
      <c r="AEZ53" s="15"/>
      <c r="AFA53" s="15"/>
      <c r="AFB53" s="15"/>
      <c r="AFC53" s="15"/>
      <c r="AFD53" s="15"/>
      <c r="AFE53" s="15"/>
      <c r="AFF53" s="15"/>
      <c r="AFG53" s="15"/>
      <c r="AFH53" s="15"/>
      <c r="AFI53" s="15"/>
      <c r="AFJ53" s="15"/>
      <c r="AFK53" s="15"/>
      <c r="AFL53" s="15"/>
      <c r="AFM53" s="15"/>
      <c r="AFN53" s="15"/>
      <c r="AFO53" s="15"/>
      <c r="AFP53" s="15"/>
      <c r="AFQ53" s="15"/>
      <c r="AFR53" s="15"/>
      <c r="AFS53" s="15"/>
      <c r="AFT53" s="15"/>
      <c r="AFU53" s="15"/>
      <c r="AFV53" s="15"/>
      <c r="AFW53" s="15"/>
      <c r="AFX53" s="15"/>
      <c r="AFY53" s="15"/>
      <c r="AFZ53" s="15"/>
      <c r="AGA53" s="15"/>
      <c r="AGB53" s="15"/>
      <c r="AGC53" s="15"/>
      <c r="AGD53" s="15"/>
      <c r="AGE53" s="15"/>
      <c r="AGF53" s="15"/>
      <c r="AGG53" s="15"/>
      <c r="AGH53" s="15"/>
      <c r="AGI53" s="15"/>
      <c r="AGJ53" s="15"/>
      <c r="AGK53" s="15"/>
      <c r="AGL53" s="15"/>
      <c r="AGM53" s="15"/>
      <c r="AGN53" s="15"/>
      <c r="AGO53" s="15"/>
      <c r="AGP53" s="15"/>
      <c r="AGQ53" s="15"/>
      <c r="AGR53" s="15"/>
      <c r="AGS53" s="15"/>
      <c r="AGT53" s="15"/>
      <c r="AGU53" s="15"/>
      <c r="AGV53" s="15"/>
      <c r="AGW53" s="15"/>
      <c r="AGX53" s="15"/>
      <c r="AGY53" s="15"/>
      <c r="AGZ53" s="15"/>
      <c r="AHA53" s="15"/>
      <c r="AHB53" s="15"/>
      <c r="AHC53" s="15"/>
      <c r="AHD53" s="15"/>
      <c r="AHE53" s="15"/>
      <c r="AHF53" s="15"/>
      <c r="AHG53" s="15"/>
      <c r="AHH53" s="15"/>
      <c r="AHI53" s="15"/>
      <c r="AHJ53" s="15"/>
      <c r="AHK53" s="15"/>
      <c r="AHL53" s="15"/>
      <c r="AHM53" s="15"/>
      <c r="AHN53" s="15"/>
      <c r="AHO53" s="15"/>
      <c r="AHP53" s="15"/>
      <c r="AHQ53" s="15"/>
      <c r="AHR53" s="15"/>
      <c r="AHS53" s="15"/>
      <c r="AHT53" s="15"/>
      <c r="AHU53" s="15"/>
      <c r="AHV53" s="15"/>
      <c r="AHW53" s="15"/>
      <c r="AHX53" s="15"/>
      <c r="AHY53" s="15"/>
      <c r="AHZ53" s="15"/>
      <c r="AIA53" s="15"/>
      <c r="AIB53" s="15"/>
      <c r="AIC53" s="15"/>
      <c r="AID53" s="15"/>
      <c r="AIE53" s="15"/>
      <c r="AIF53" s="15"/>
      <c r="AIG53" s="15"/>
      <c r="AIH53" s="15"/>
      <c r="AII53" s="15"/>
      <c r="AIJ53" s="15"/>
      <c r="AIK53" s="15"/>
      <c r="AIL53" s="15"/>
      <c r="AIM53" s="15"/>
      <c r="AIN53" s="15"/>
      <c r="AIO53" s="15"/>
      <c r="AIP53" s="15"/>
      <c r="AIQ53" s="15"/>
      <c r="AIR53" s="15"/>
      <c r="AIS53" s="15"/>
      <c r="AIT53" s="15"/>
      <c r="AIU53" s="15"/>
      <c r="AIV53" s="15"/>
      <c r="AIW53" s="15"/>
      <c r="AIX53" s="15"/>
      <c r="AIY53" s="15"/>
      <c r="AIZ53" s="15"/>
      <c r="AJA53" s="15"/>
      <c r="AJB53" s="15"/>
      <c r="AJC53" s="15"/>
      <c r="AJD53" s="15"/>
      <c r="AJE53" s="15"/>
      <c r="AJF53" s="15"/>
      <c r="AJG53" s="15"/>
      <c r="AJH53" s="15"/>
      <c r="AJI53" s="15"/>
      <c r="AJJ53" s="15"/>
      <c r="AJK53" s="15"/>
      <c r="AJL53" s="15"/>
      <c r="AJM53" s="15"/>
      <c r="AJN53" s="15"/>
      <c r="AJO53" s="15"/>
      <c r="AJP53" s="15"/>
      <c r="AJQ53" s="15"/>
      <c r="AJR53" s="15"/>
      <c r="AJS53" s="15"/>
      <c r="AJT53" s="15"/>
      <c r="AJU53" s="15"/>
      <c r="AJV53" s="15"/>
      <c r="AJW53" s="15"/>
      <c r="AJX53" s="15"/>
      <c r="AJY53" s="15"/>
      <c r="AJZ53" s="15"/>
      <c r="AKA53" s="15"/>
      <c r="AKB53" s="15"/>
      <c r="AKC53" s="15"/>
      <c r="AKD53" s="15"/>
      <c r="AKE53" s="15"/>
      <c r="AKF53" s="15"/>
      <c r="AKG53" s="15"/>
      <c r="AKH53" s="15"/>
      <c r="AKI53" s="15"/>
      <c r="AKJ53" s="15"/>
      <c r="AKK53" s="15"/>
      <c r="AKL53" s="15"/>
      <c r="AKM53" s="15"/>
      <c r="AKN53" s="15"/>
      <c r="AKO53" s="15"/>
      <c r="AKP53" s="15"/>
      <c r="AKQ53" s="15"/>
      <c r="AKR53" s="15"/>
      <c r="AKS53" s="15"/>
      <c r="AKT53" s="15"/>
      <c r="AKU53" s="15"/>
      <c r="AKV53" s="15"/>
      <c r="AKW53" s="15"/>
      <c r="AKX53" s="15"/>
      <c r="AKY53" s="15"/>
      <c r="AKZ53" s="15"/>
      <c r="ALA53" s="15"/>
      <c r="ALB53" s="15"/>
      <c r="ALC53" s="15"/>
      <c r="ALD53" s="15"/>
      <c r="ALE53" s="15"/>
      <c r="ALF53" s="15"/>
      <c r="ALG53" s="15"/>
      <c r="ALH53" s="15"/>
      <c r="ALI53" s="15"/>
      <c r="ALJ53" s="15"/>
      <c r="ALK53" s="15"/>
      <c r="ALL53" s="15"/>
      <c r="ALM53" s="15"/>
      <c r="ALN53" s="15"/>
      <c r="ALO53" s="15"/>
      <c r="ALP53" s="15"/>
      <c r="ALQ53" s="15"/>
      <c r="ALR53" s="15"/>
      <c r="ALS53" s="15"/>
      <c r="ALT53" s="15"/>
      <c r="ALU53" s="15"/>
      <c r="ALV53" s="15"/>
      <c r="ALW53" s="15"/>
      <c r="ALX53" s="15"/>
      <c r="ALY53" s="15"/>
      <c r="ALZ53" s="15"/>
      <c r="AMA53" s="15"/>
      <c r="AMB53" s="15"/>
      <c r="AMC53" s="15"/>
      <c r="AMD53" s="15"/>
      <c r="AME53" s="15"/>
      <c r="AMF53" s="15"/>
      <c r="AMG53" s="15"/>
      <c r="AMH53" s="15"/>
      <c r="AMI53" s="15"/>
      <c r="AMJ53" s="15"/>
      <c r="AMK53" s="15"/>
      <c r="AML53" s="15"/>
      <c r="AMM53" s="15"/>
      <c r="AMN53" s="15"/>
      <c r="AMO53" s="15"/>
      <c r="AMP53" s="15"/>
      <c r="AMQ53" s="15"/>
      <c r="AMR53" s="15"/>
      <c r="AMS53" s="15"/>
      <c r="AMT53" s="15"/>
      <c r="AMU53" s="15"/>
      <c r="AMV53" s="15"/>
      <c r="AMW53" s="15"/>
      <c r="AMX53" s="15"/>
      <c r="AMY53" s="15"/>
      <c r="AMZ53" s="15"/>
      <c r="ANA53" s="15"/>
      <c r="ANB53" s="15"/>
      <c r="ANC53" s="15"/>
      <c r="AND53" s="15"/>
      <c r="ANE53" s="15"/>
      <c r="ANF53" s="15"/>
      <c r="ANG53" s="15"/>
      <c r="ANH53" s="15"/>
      <c r="ANI53" s="15"/>
      <c r="ANJ53" s="15"/>
      <c r="ANK53" s="15"/>
      <c r="ANL53" s="15"/>
      <c r="ANM53" s="15"/>
      <c r="ANN53" s="15"/>
      <c r="ANO53" s="15"/>
      <c r="ANP53" s="15"/>
      <c r="ANQ53" s="15"/>
      <c r="ANR53" s="15"/>
      <c r="ANS53" s="15"/>
      <c r="ANT53" s="15"/>
      <c r="ANU53" s="15"/>
      <c r="ANV53" s="15"/>
      <c r="ANW53" s="15"/>
      <c r="ANX53" s="15"/>
      <c r="ANY53" s="15"/>
      <c r="ANZ53" s="15"/>
      <c r="AOA53" s="15"/>
      <c r="AOB53" s="15"/>
      <c r="AOC53" s="15"/>
      <c r="AOD53" s="15"/>
      <c r="AOE53" s="15"/>
      <c r="AOF53" s="15"/>
      <c r="AOG53" s="15"/>
      <c r="AOH53" s="15"/>
      <c r="AOI53" s="15"/>
      <c r="AOJ53" s="15"/>
      <c r="AOK53" s="15"/>
      <c r="AOL53" s="15"/>
      <c r="AOM53" s="15"/>
      <c r="AON53" s="15"/>
      <c r="AOO53" s="15"/>
      <c r="AOP53" s="15"/>
      <c r="AOQ53" s="15"/>
      <c r="AOR53" s="15"/>
      <c r="AOS53" s="15"/>
      <c r="AOT53" s="15"/>
      <c r="AOU53" s="15"/>
      <c r="AOV53" s="15"/>
      <c r="AOW53" s="15"/>
      <c r="AOX53" s="15"/>
      <c r="AOY53" s="15"/>
      <c r="AOZ53" s="15"/>
      <c r="APA53" s="15"/>
      <c r="APB53" s="15"/>
      <c r="APC53" s="15"/>
      <c r="APD53" s="15"/>
      <c r="APE53" s="15"/>
      <c r="APF53" s="15"/>
      <c r="APG53" s="15"/>
      <c r="APH53" s="15"/>
      <c r="API53" s="15"/>
      <c r="APJ53" s="15"/>
      <c r="APK53" s="15"/>
      <c r="APL53" s="15"/>
      <c r="APM53" s="15"/>
      <c r="APN53" s="15"/>
      <c r="APO53" s="15"/>
      <c r="APP53" s="15"/>
      <c r="APQ53" s="15"/>
      <c r="APR53" s="15"/>
      <c r="APS53" s="15"/>
      <c r="APT53" s="15"/>
      <c r="APU53" s="15"/>
      <c r="APV53" s="15"/>
      <c r="APW53" s="15"/>
      <c r="APX53" s="15"/>
      <c r="APY53" s="15"/>
      <c r="APZ53" s="15"/>
      <c r="AQA53" s="15"/>
      <c r="AQB53" s="15"/>
      <c r="AQC53" s="15"/>
      <c r="AQD53" s="15"/>
      <c r="AQE53" s="15"/>
      <c r="AQF53" s="15"/>
      <c r="AQG53" s="15"/>
      <c r="AQH53" s="15"/>
      <c r="AQI53" s="15"/>
      <c r="AQJ53" s="15"/>
      <c r="AQK53" s="15"/>
      <c r="AQL53" s="15"/>
      <c r="AQM53" s="15"/>
      <c r="AQN53" s="15"/>
      <c r="AQO53" s="15"/>
      <c r="AQP53" s="15"/>
      <c r="AQQ53" s="15"/>
      <c r="AQR53" s="15"/>
      <c r="AQS53" s="15"/>
      <c r="AQT53" s="15"/>
      <c r="AQU53" s="15"/>
      <c r="AQV53" s="15"/>
      <c r="AQW53" s="15"/>
      <c r="AQX53" s="15"/>
      <c r="AQY53" s="15"/>
      <c r="AQZ53" s="15"/>
      <c r="ARA53" s="15"/>
      <c r="ARB53" s="15"/>
      <c r="ARC53" s="15"/>
      <c r="ARD53" s="15"/>
      <c r="ARE53" s="15"/>
      <c r="ARF53" s="15"/>
      <c r="ARG53" s="15"/>
      <c r="ARH53" s="15"/>
      <c r="ARI53" s="15"/>
      <c r="ARJ53" s="15"/>
      <c r="ARK53" s="15"/>
      <c r="ARL53" s="15"/>
      <c r="ARM53" s="15"/>
      <c r="ARN53" s="15"/>
      <c r="ARO53" s="15"/>
      <c r="ARP53" s="15"/>
      <c r="ARQ53" s="15"/>
      <c r="ARR53" s="15"/>
      <c r="ARS53" s="15"/>
      <c r="ART53" s="15"/>
      <c r="ARU53" s="15"/>
      <c r="ARV53" s="15"/>
      <c r="ARW53" s="15"/>
      <c r="ARX53" s="15"/>
      <c r="ARY53" s="15"/>
      <c r="ARZ53" s="15"/>
      <c r="ASA53" s="15"/>
      <c r="ASB53" s="15"/>
      <c r="ASC53" s="15"/>
      <c r="ASD53" s="15"/>
      <c r="ASE53" s="15"/>
      <c r="ASF53" s="15"/>
      <c r="ASG53" s="15"/>
      <c r="ASH53" s="15"/>
      <c r="ASI53" s="15"/>
      <c r="ASJ53" s="15"/>
      <c r="ASK53" s="15"/>
      <c r="ASL53" s="15"/>
      <c r="ASM53" s="15"/>
      <c r="ASN53" s="15"/>
      <c r="ASO53" s="15"/>
      <c r="ASP53" s="15"/>
      <c r="ASQ53" s="15"/>
      <c r="ASR53" s="15"/>
      <c r="ASS53" s="15"/>
      <c r="AST53" s="15"/>
      <c r="ASU53" s="15"/>
      <c r="ASV53" s="15"/>
      <c r="ASW53" s="15"/>
      <c r="ASX53" s="15"/>
      <c r="ASY53" s="15"/>
      <c r="ASZ53" s="15"/>
      <c r="ATA53" s="15"/>
      <c r="ATB53" s="15"/>
      <c r="ATC53" s="15"/>
      <c r="ATD53" s="15"/>
      <c r="ATE53" s="15"/>
      <c r="ATF53" s="15"/>
      <c r="ATG53" s="15"/>
      <c r="ATH53" s="15"/>
      <c r="ATI53" s="15"/>
      <c r="ATJ53" s="15"/>
      <c r="ATK53" s="15"/>
      <c r="ATL53" s="15"/>
      <c r="ATM53" s="15"/>
      <c r="ATN53" s="15"/>
      <c r="ATO53" s="15"/>
      <c r="ATP53" s="15"/>
      <c r="ATQ53" s="15"/>
      <c r="ATR53" s="15"/>
      <c r="ATS53" s="15"/>
      <c r="ATT53" s="15"/>
      <c r="ATU53" s="15"/>
      <c r="ATV53" s="15"/>
      <c r="ATW53" s="15"/>
      <c r="ATX53" s="15"/>
      <c r="ATY53" s="15"/>
      <c r="ATZ53" s="15"/>
      <c r="AUA53" s="15"/>
      <c r="AUB53" s="15"/>
      <c r="AUC53" s="15"/>
      <c r="AUD53" s="15"/>
      <c r="AUE53" s="15"/>
      <c r="AUF53" s="15"/>
      <c r="AUG53" s="15"/>
      <c r="AUH53" s="15"/>
      <c r="AUI53" s="15"/>
      <c r="AUJ53" s="15"/>
      <c r="AUK53" s="15"/>
      <c r="AUL53" s="15"/>
      <c r="AUM53" s="15"/>
      <c r="AUN53" s="15"/>
      <c r="AUO53" s="15"/>
      <c r="AUP53" s="15"/>
      <c r="AUQ53" s="15"/>
      <c r="AUR53" s="15"/>
      <c r="AUS53" s="15"/>
      <c r="AUT53" s="15"/>
      <c r="AUU53" s="15"/>
      <c r="AUV53" s="15"/>
      <c r="AUW53" s="15"/>
      <c r="AUX53" s="15"/>
      <c r="AUY53" s="15"/>
      <c r="AUZ53" s="15"/>
      <c r="AVA53" s="15"/>
      <c r="AVB53" s="15"/>
      <c r="AVC53" s="15"/>
      <c r="AVD53" s="15"/>
      <c r="AVE53" s="15"/>
      <c r="AVF53" s="15"/>
      <c r="AVG53" s="15"/>
      <c r="AVH53" s="15"/>
      <c r="AVI53" s="15"/>
      <c r="AVJ53" s="15"/>
      <c r="AVK53" s="15"/>
      <c r="AVL53" s="15"/>
      <c r="AVM53" s="15"/>
      <c r="AVN53" s="15"/>
      <c r="AVO53" s="15"/>
      <c r="AVP53" s="15"/>
      <c r="AVQ53" s="15"/>
      <c r="AVR53" s="15"/>
      <c r="AVS53" s="15"/>
      <c r="AVT53" s="15"/>
      <c r="AVU53" s="15"/>
      <c r="AVV53" s="15"/>
      <c r="AVW53" s="15"/>
      <c r="AVX53" s="15"/>
      <c r="AVY53" s="15"/>
      <c r="AVZ53" s="15"/>
      <c r="AWA53" s="15"/>
      <c r="AWB53" s="15"/>
      <c r="AWC53" s="15"/>
      <c r="AWD53" s="15"/>
      <c r="AWE53" s="15"/>
      <c r="AWF53" s="15"/>
      <c r="AWG53" s="15"/>
      <c r="AWH53" s="15"/>
      <c r="AWI53" s="15"/>
      <c r="AWJ53" s="15"/>
      <c r="AWK53" s="15"/>
      <c r="AWL53" s="15"/>
      <c r="AWM53" s="15"/>
      <c r="AWN53" s="15"/>
      <c r="AWO53" s="15"/>
      <c r="AWP53" s="15"/>
      <c r="AWQ53" s="15"/>
      <c r="AWR53" s="15"/>
      <c r="AWS53" s="15"/>
      <c r="AWT53" s="15"/>
      <c r="AWU53" s="15"/>
      <c r="AWV53" s="15"/>
      <c r="AWW53" s="15"/>
      <c r="AWX53" s="15"/>
      <c r="AWY53" s="15"/>
      <c r="AWZ53" s="15"/>
      <c r="AXA53" s="15"/>
      <c r="AXB53" s="15"/>
      <c r="AXC53" s="15"/>
      <c r="AXD53" s="15"/>
      <c r="AXE53" s="15"/>
      <c r="AXF53" s="15"/>
      <c r="AXG53" s="15"/>
      <c r="AXH53" s="15"/>
      <c r="AXI53" s="15"/>
      <c r="AXJ53" s="15"/>
      <c r="AXK53" s="15"/>
      <c r="AXL53" s="15"/>
      <c r="AXM53" s="15"/>
      <c r="AXN53" s="15"/>
      <c r="AXO53" s="15"/>
      <c r="AXP53" s="15"/>
      <c r="AXQ53" s="15"/>
      <c r="AXR53" s="15"/>
      <c r="AXS53" s="15"/>
      <c r="AXT53" s="15"/>
      <c r="AXU53" s="15"/>
      <c r="AXV53" s="15"/>
      <c r="AXW53" s="15"/>
      <c r="AXX53" s="15"/>
      <c r="AXY53" s="15"/>
      <c r="AXZ53" s="15"/>
      <c r="AYA53" s="15"/>
      <c r="AYB53" s="15"/>
      <c r="AYC53" s="15"/>
      <c r="AYD53" s="15"/>
      <c r="AYE53" s="15"/>
      <c r="AYF53" s="15"/>
      <c r="AYG53" s="15"/>
      <c r="AYH53" s="15"/>
      <c r="AYI53" s="15"/>
      <c r="AYJ53" s="15"/>
      <c r="AYK53" s="15"/>
      <c r="AYL53" s="15"/>
      <c r="AYM53" s="15"/>
      <c r="AYN53" s="15"/>
      <c r="AYO53" s="15"/>
      <c r="AYP53" s="15"/>
      <c r="AYQ53" s="15"/>
      <c r="AYR53" s="15"/>
      <c r="AYS53" s="15"/>
      <c r="AYT53" s="15"/>
      <c r="AYU53" s="15"/>
      <c r="AYV53" s="15"/>
      <c r="AYW53" s="15"/>
      <c r="AYX53" s="15"/>
      <c r="AYY53" s="15"/>
      <c r="AYZ53" s="15"/>
      <c r="AZA53" s="15"/>
      <c r="AZB53" s="15"/>
      <c r="AZC53" s="15"/>
      <c r="AZD53" s="15"/>
      <c r="AZE53" s="15"/>
      <c r="AZF53" s="15"/>
      <c r="AZG53" s="15"/>
      <c r="AZH53" s="15"/>
      <c r="AZI53" s="15"/>
      <c r="AZJ53" s="15"/>
      <c r="AZK53" s="15"/>
      <c r="AZL53" s="15"/>
      <c r="AZM53" s="15"/>
      <c r="AZN53" s="15"/>
      <c r="AZO53" s="15"/>
      <c r="AZP53" s="15"/>
      <c r="AZQ53" s="15"/>
      <c r="AZR53" s="15"/>
      <c r="AZS53" s="15"/>
      <c r="AZT53" s="15"/>
      <c r="AZU53" s="15"/>
      <c r="AZV53" s="15"/>
      <c r="AZW53" s="15"/>
      <c r="AZX53" s="15"/>
      <c r="AZY53" s="15"/>
      <c r="AZZ53" s="15"/>
      <c r="BAA53" s="15"/>
      <c r="BAB53" s="15"/>
      <c r="BAC53" s="15"/>
      <c r="BAD53" s="15"/>
      <c r="BAE53" s="15"/>
      <c r="BAF53" s="15"/>
      <c r="BAG53" s="15"/>
      <c r="BAH53" s="15"/>
      <c r="BAI53" s="15"/>
      <c r="BAJ53" s="15"/>
      <c r="BAK53" s="15"/>
      <c r="BAL53" s="15"/>
      <c r="BAM53" s="15"/>
      <c r="BAN53" s="15"/>
      <c r="BAO53" s="15"/>
      <c r="BAP53" s="15"/>
      <c r="BAQ53" s="15"/>
      <c r="BAR53" s="15"/>
      <c r="BAS53" s="15"/>
      <c r="BAT53" s="15"/>
      <c r="BAU53" s="15"/>
      <c r="BAV53" s="15"/>
      <c r="BAW53" s="15"/>
      <c r="BAX53" s="15"/>
      <c r="BAY53" s="15"/>
      <c r="BAZ53" s="15"/>
      <c r="BBA53" s="15"/>
      <c r="BBB53" s="15"/>
      <c r="BBC53" s="15"/>
      <c r="BBD53" s="15"/>
      <c r="BBE53" s="15"/>
      <c r="BBF53" s="15"/>
      <c r="BBG53" s="15"/>
      <c r="BBH53" s="15"/>
      <c r="BBI53" s="15"/>
      <c r="BBJ53" s="15"/>
      <c r="BBK53" s="15"/>
      <c r="BBL53" s="15"/>
      <c r="BBM53" s="15"/>
      <c r="BBN53" s="15"/>
      <c r="BBO53" s="15"/>
      <c r="BBP53" s="15"/>
      <c r="BBQ53" s="15"/>
      <c r="BBR53" s="15"/>
      <c r="BBS53" s="15"/>
      <c r="BBT53" s="15"/>
      <c r="BBU53" s="15"/>
      <c r="BBV53" s="15"/>
      <c r="BBW53" s="15"/>
      <c r="BBX53" s="15"/>
      <c r="BBY53" s="15"/>
      <c r="BBZ53" s="15"/>
      <c r="BCA53" s="15"/>
      <c r="BCB53" s="15"/>
      <c r="BCC53" s="15"/>
      <c r="BCD53" s="15"/>
      <c r="BCE53" s="15"/>
      <c r="BCF53" s="15"/>
      <c r="BCG53" s="15"/>
      <c r="BCH53" s="15"/>
      <c r="BCI53" s="15"/>
      <c r="BCJ53" s="15"/>
      <c r="BCK53" s="15"/>
      <c r="BCL53" s="15"/>
      <c r="BCM53" s="15"/>
      <c r="BCN53" s="15"/>
      <c r="BCO53" s="15"/>
      <c r="BCP53" s="15"/>
      <c r="BCQ53" s="15"/>
      <c r="BCR53" s="15"/>
      <c r="BCS53" s="15"/>
      <c r="BCT53" s="15"/>
      <c r="BCU53" s="15"/>
      <c r="BCV53" s="15"/>
      <c r="BCW53" s="15"/>
      <c r="BCX53" s="15"/>
      <c r="BCY53" s="15"/>
      <c r="BCZ53" s="15"/>
      <c r="BDA53" s="15"/>
      <c r="BDB53" s="15"/>
      <c r="BDC53" s="15"/>
      <c r="BDD53" s="15"/>
      <c r="BDE53" s="15"/>
      <c r="BDF53" s="15"/>
      <c r="BDG53" s="15"/>
      <c r="BDH53" s="15"/>
      <c r="BDI53" s="15"/>
      <c r="BDJ53" s="15"/>
      <c r="BDK53" s="15"/>
      <c r="BDL53" s="15"/>
      <c r="BDM53" s="15"/>
      <c r="BDN53" s="15"/>
      <c r="BDO53" s="15"/>
      <c r="BDP53" s="15"/>
      <c r="BDQ53" s="15"/>
      <c r="BDR53" s="15"/>
      <c r="BDS53" s="15"/>
      <c r="BDT53" s="15"/>
      <c r="BDU53" s="15"/>
      <c r="BDV53" s="15"/>
      <c r="BDW53" s="15"/>
      <c r="BDX53" s="15"/>
      <c r="BDY53" s="15"/>
      <c r="BDZ53" s="15"/>
      <c r="BEA53" s="15"/>
      <c r="BEB53" s="15"/>
      <c r="BEC53" s="15"/>
      <c r="BED53" s="15"/>
      <c r="BEE53" s="15"/>
      <c r="BEF53" s="15"/>
      <c r="BEG53" s="15"/>
      <c r="BEH53" s="15"/>
      <c r="BEI53" s="15"/>
      <c r="BEJ53" s="15"/>
      <c r="BEK53" s="15"/>
      <c r="BEL53" s="15"/>
      <c r="BEM53" s="15"/>
      <c r="BEN53" s="15"/>
      <c r="BEO53" s="15"/>
      <c r="BEP53" s="15"/>
      <c r="BEQ53" s="15"/>
      <c r="BER53" s="15"/>
      <c r="BES53" s="15"/>
      <c r="BET53" s="15"/>
      <c r="BEU53" s="15"/>
      <c r="BEV53" s="15"/>
      <c r="BEW53" s="15"/>
      <c r="BEX53" s="15"/>
      <c r="BEY53" s="15"/>
      <c r="BEZ53" s="15"/>
      <c r="BFA53" s="15"/>
      <c r="BFB53" s="15"/>
      <c r="BFC53" s="15"/>
      <c r="BFD53" s="15"/>
      <c r="BFE53" s="15"/>
      <c r="BFF53" s="15"/>
      <c r="BFG53" s="15"/>
      <c r="BFH53" s="15"/>
      <c r="BFI53" s="15"/>
      <c r="BFJ53" s="15"/>
      <c r="BFK53" s="15"/>
      <c r="BFL53" s="15"/>
      <c r="BFM53" s="15"/>
      <c r="BFN53" s="15"/>
      <c r="BFO53" s="15"/>
      <c r="BFP53" s="15"/>
      <c r="BFQ53" s="15"/>
      <c r="BFR53" s="15"/>
      <c r="BFS53" s="15"/>
      <c r="BFT53" s="15"/>
      <c r="BFU53" s="15"/>
      <c r="BFV53" s="15"/>
      <c r="BFW53" s="15"/>
      <c r="BFX53" s="15"/>
      <c r="BFY53" s="15"/>
      <c r="BFZ53" s="15"/>
      <c r="BGA53" s="15"/>
      <c r="BGB53" s="15"/>
      <c r="BGC53" s="15"/>
      <c r="BGD53" s="15"/>
      <c r="BGE53" s="15"/>
      <c r="BGF53" s="15"/>
      <c r="BGG53" s="15"/>
      <c r="BGH53" s="15"/>
      <c r="BGI53" s="15"/>
      <c r="BGJ53" s="15"/>
      <c r="BGK53" s="15"/>
      <c r="BGL53" s="15"/>
      <c r="BGM53" s="15"/>
      <c r="BGN53" s="15"/>
      <c r="BGO53" s="15"/>
      <c r="BGP53" s="15"/>
      <c r="BGQ53" s="15"/>
      <c r="BGR53" s="15"/>
      <c r="BGS53" s="15"/>
      <c r="BGT53" s="15"/>
      <c r="BGU53" s="15"/>
      <c r="BGV53" s="15"/>
      <c r="BGW53" s="15"/>
      <c r="BGX53" s="15"/>
      <c r="BGY53" s="15"/>
      <c r="BGZ53" s="15"/>
      <c r="BHA53" s="15"/>
      <c r="BHB53" s="15"/>
      <c r="BHC53" s="15"/>
      <c r="BHD53" s="15"/>
      <c r="BHE53" s="15"/>
      <c r="BHF53" s="15"/>
      <c r="BHG53" s="15"/>
      <c r="BHH53" s="15"/>
      <c r="BHI53" s="15"/>
      <c r="BHJ53" s="15"/>
      <c r="BHK53" s="15"/>
      <c r="BHL53" s="15"/>
      <c r="BHM53" s="15"/>
      <c r="BHN53" s="15"/>
      <c r="BHO53" s="15"/>
      <c r="BHP53" s="15"/>
      <c r="BHQ53" s="15"/>
      <c r="BHR53" s="15"/>
      <c r="BHS53" s="15"/>
      <c r="BHT53" s="15"/>
      <c r="BHU53" s="15"/>
      <c r="BHV53" s="15"/>
      <c r="BHW53" s="15"/>
      <c r="BHX53" s="15"/>
      <c r="BHY53" s="15"/>
      <c r="BHZ53" s="15"/>
      <c r="BIA53" s="15"/>
      <c r="BIB53" s="15"/>
      <c r="BIC53" s="15"/>
      <c r="BID53" s="15"/>
      <c r="BIE53" s="15"/>
      <c r="BIF53" s="15"/>
      <c r="BIG53" s="15"/>
      <c r="BIH53" s="15"/>
      <c r="BII53" s="15"/>
      <c r="BIJ53" s="15"/>
      <c r="BIK53" s="15"/>
      <c r="BIL53" s="15"/>
      <c r="BIM53" s="15"/>
      <c r="BIN53" s="15"/>
      <c r="BIO53" s="15"/>
      <c r="BIP53" s="15"/>
      <c r="BIQ53" s="15"/>
      <c r="BIR53" s="15"/>
      <c r="BIS53" s="15"/>
      <c r="BIT53" s="15"/>
      <c r="BIU53" s="15"/>
      <c r="BIV53" s="15"/>
      <c r="BIW53" s="15"/>
      <c r="BIX53" s="15"/>
      <c r="BIY53" s="15"/>
      <c r="BIZ53" s="15"/>
      <c r="BJA53" s="15"/>
      <c r="BJB53" s="15"/>
      <c r="BJC53" s="15"/>
      <c r="BJD53" s="15"/>
      <c r="BJE53" s="15"/>
      <c r="BJF53" s="15"/>
      <c r="BJG53" s="15"/>
      <c r="BJH53" s="15"/>
      <c r="BJI53" s="15"/>
      <c r="BJJ53" s="15"/>
      <c r="BJK53" s="15"/>
      <c r="BJL53" s="15"/>
      <c r="BJM53" s="15"/>
      <c r="BJN53" s="15"/>
      <c r="BJO53" s="15"/>
      <c r="BJP53" s="15"/>
      <c r="BJQ53" s="15"/>
      <c r="BJR53" s="15"/>
      <c r="BJS53" s="15"/>
      <c r="BJT53" s="15"/>
      <c r="BJU53" s="15"/>
      <c r="BJV53" s="15"/>
      <c r="BJW53" s="15"/>
      <c r="BJX53" s="15"/>
      <c r="BJY53" s="15"/>
      <c r="BJZ53" s="15"/>
      <c r="BKA53" s="15"/>
      <c r="BKB53" s="15"/>
      <c r="BKC53" s="15"/>
      <c r="BKD53" s="15"/>
      <c r="BKE53" s="15"/>
      <c r="BKF53" s="15"/>
      <c r="BKG53" s="15"/>
      <c r="BKH53" s="15"/>
      <c r="BKI53" s="15"/>
      <c r="BKJ53" s="15"/>
      <c r="BKK53" s="15"/>
      <c r="BKL53" s="15"/>
      <c r="BKM53" s="15"/>
      <c r="BKN53" s="15"/>
      <c r="BKO53" s="15"/>
      <c r="BKP53" s="15"/>
      <c r="BKQ53" s="15"/>
      <c r="BKR53" s="15"/>
      <c r="BKS53" s="15"/>
      <c r="BKT53" s="15"/>
      <c r="BKU53" s="15"/>
      <c r="BKV53" s="15"/>
      <c r="BKW53" s="15"/>
      <c r="BKX53" s="15"/>
      <c r="BKY53" s="15"/>
      <c r="BKZ53" s="15"/>
      <c r="BLA53" s="15"/>
      <c r="BLB53" s="15"/>
      <c r="BLC53" s="15"/>
      <c r="BLD53" s="15"/>
      <c r="BLE53" s="15"/>
      <c r="BLF53" s="15"/>
      <c r="BLG53" s="15"/>
      <c r="BLH53" s="15"/>
      <c r="BLI53" s="15"/>
      <c r="BLJ53" s="15"/>
      <c r="BLK53" s="15"/>
      <c r="BLL53" s="15"/>
      <c r="BLM53" s="15"/>
      <c r="BLN53" s="15"/>
      <c r="BLO53" s="15"/>
      <c r="BLP53" s="15"/>
      <c r="BLQ53" s="15"/>
      <c r="BLR53" s="15"/>
      <c r="BLS53" s="15"/>
      <c r="BLT53" s="15"/>
      <c r="BLU53" s="15"/>
      <c r="BLV53" s="15"/>
      <c r="BLW53" s="15"/>
      <c r="BLX53" s="15"/>
      <c r="BLY53" s="15"/>
      <c r="BLZ53" s="15"/>
      <c r="BMA53" s="15"/>
      <c r="BMB53" s="15"/>
      <c r="BMC53" s="15"/>
      <c r="BMD53" s="15"/>
      <c r="BME53" s="15"/>
      <c r="BMF53" s="15"/>
      <c r="BMG53" s="15"/>
      <c r="BMH53" s="15"/>
      <c r="BMI53" s="15"/>
      <c r="BMJ53" s="15"/>
      <c r="BMK53" s="15"/>
      <c r="BML53" s="15"/>
      <c r="BMM53" s="15"/>
      <c r="BMN53" s="15"/>
      <c r="BMO53" s="15"/>
      <c r="BMP53" s="15"/>
      <c r="BMQ53" s="15"/>
      <c r="BMR53" s="15"/>
      <c r="BMS53" s="15"/>
      <c r="BMT53" s="15"/>
      <c r="BMU53" s="15"/>
      <c r="BMV53" s="15"/>
      <c r="BMW53" s="15"/>
      <c r="BMX53" s="15"/>
      <c r="BMY53" s="15"/>
      <c r="BMZ53" s="15"/>
      <c r="BNA53" s="15"/>
      <c r="BNB53" s="15"/>
      <c r="BNC53" s="15"/>
      <c r="BND53" s="15"/>
      <c r="BNE53" s="15"/>
      <c r="BNF53" s="15"/>
      <c r="BNG53" s="15"/>
      <c r="BNH53" s="15"/>
      <c r="BNI53" s="15"/>
      <c r="BNJ53" s="15"/>
      <c r="BNK53" s="15"/>
      <c r="BNL53" s="15"/>
      <c r="BNM53" s="15"/>
      <c r="BNN53" s="15"/>
      <c r="BNO53" s="15"/>
      <c r="BNP53" s="15"/>
      <c r="BNQ53" s="15"/>
      <c r="BNR53" s="15"/>
      <c r="BNS53" s="15"/>
      <c r="BNT53" s="15"/>
      <c r="BNU53" s="15"/>
      <c r="BNV53" s="15"/>
      <c r="BNW53" s="15"/>
      <c r="BNX53" s="15"/>
      <c r="BNY53" s="15"/>
      <c r="BNZ53" s="15"/>
      <c r="BOA53" s="15"/>
      <c r="BOB53" s="15"/>
      <c r="BOC53" s="15"/>
      <c r="BOD53" s="15"/>
      <c r="BOE53" s="15"/>
      <c r="BOF53" s="15"/>
      <c r="BOG53" s="15"/>
      <c r="BOH53" s="15"/>
      <c r="BOI53" s="15"/>
      <c r="BOJ53" s="15"/>
      <c r="BOK53" s="15"/>
      <c r="BOL53" s="15"/>
      <c r="BOM53" s="15"/>
      <c r="BON53" s="15"/>
      <c r="BOO53" s="15"/>
      <c r="BOP53" s="15"/>
      <c r="BOQ53" s="15"/>
      <c r="BOR53" s="15"/>
      <c r="BOS53" s="15"/>
      <c r="BOT53" s="15"/>
      <c r="BOU53" s="15"/>
      <c r="BOV53" s="15"/>
      <c r="BOW53" s="15"/>
      <c r="BOX53" s="15"/>
      <c r="BOY53" s="15"/>
      <c r="BOZ53" s="15"/>
      <c r="BPA53" s="15"/>
      <c r="BPB53" s="15"/>
      <c r="BPC53" s="15"/>
      <c r="BPD53" s="15"/>
      <c r="BPE53" s="15"/>
      <c r="BPF53" s="15"/>
      <c r="BPG53" s="15"/>
      <c r="BPH53" s="15"/>
      <c r="BPI53" s="15"/>
      <c r="BPJ53" s="15"/>
      <c r="BPK53" s="15"/>
      <c r="BPL53" s="15"/>
      <c r="BPM53" s="15"/>
      <c r="BPN53" s="15"/>
      <c r="BPO53" s="15"/>
      <c r="BPP53" s="15"/>
      <c r="BPQ53" s="15"/>
      <c r="BPR53" s="15"/>
      <c r="BPS53" s="15"/>
      <c r="BPT53" s="15"/>
      <c r="BPU53" s="15"/>
      <c r="BPV53" s="15"/>
      <c r="BPW53" s="15"/>
      <c r="BPX53" s="15"/>
      <c r="BPY53" s="15"/>
      <c r="BPZ53" s="15"/>
      <c r="BQA53" s="15"/>
      <c r="BQB53" s="15"/>
      <c r="BQC53" s="15"/>
      <c r="BQD53" s="15"/>
      <c r="BQE53" s="15"/>
      <c r="BQF53" s="15"/>
      <c r="BQG53" s="15"/>
      <c r="BQH53" s="15"/>
      <c r="BQI53" s="15"/>
      <c r="BQJ53" s="15"/>
      <c r="BQK53" s="15"/>
      <c r="BQL53" s="15"/>
      <c r="BQM53" s="15"/>
      <c r="BQN53" s="15"/>
      <c r="BQO53" s="15"/>
      <c r="BQP53" s="15"/>
      <c r="BQQ53" s="15"/>
      <c r="BQR53" s="15"/>
      <c r="BQS53" s="15"/>
      <c r="BQT53" s="15"/>
      <c r="BQU53" s="15"/>
      <c r="BQV53" s="15"/>
      <c r="BQW53" s="15"/>
      <c r="BQX53" s="15"/>
      <c r="BQY53" s="15"/>
      <c r="BQZ53" s="15"/>
      <c r="BRA53" s="15"/>
      <c r="BRB53" s="15"/>
      <c r="BRC53" s="15"/>
      <c r="BRD53" s="15"/>
      <c r="BRE53" s="15"/>
      <c r="BRF53" s="15"/>
      <c r="BRG53" s="15"/>
      <c r="BRH53" s="15"/>
      <c r="BRI53" s="15"/>
      <c r="BRJ53" s="15"/>
      <c r="BRK53" s="15"/>
      <c r="BRL53" s="15"/>
      <c r="BRM53" s="15"/>
      <c r="BRN53" s="15"/>
      <c r="BRO53" s="15"/>
      <c r="BRP53" s="15"/>
      <c r="BRQ53" s="15"/>
      <c r="BRR53" s="15"/>
      <c r="BRS53" s="15"/>
      <c r="BRT53" s="15"/>
      <c r="BRU53" s="15"/>
      <c r="BRV53" s="15"/>
      <c r="BRW53" s="15"/>
      <c r="BRX53" s="15"/>
      <c r="BRY53" s="15"/>
      <c r="BRZ53" s="15"/>
      <c r="BSA53" s="15"/>
      <c r="BSB53" s="15"/>
      <c r="BSC53" s="15"/>
      <c r="BSD53" s="15"/>
      <c r="BSE53" s="15"/>
      <c r="BSF53" s="15"/>
      <c r="BSG53" s="15"/>
      <c r="BSH53" s="15"/>
      <c r="BSI53" s="15"/>
      <c r="BSJ53" s="15"/>
      <c r="BSK53" s="15"/>
      <c r="BSL53" s="15"/>
      <c r="BSM53" s="15"/>
      <c r="BSN53" s="15"/>
      <c r="BSO53" s="15"/>
      <c r="BSP53" s="15"/>
      <c r="BSQ53" s="15"/>
      <c r="BSR53" s="15"/>
      <c r="BSS53" s="15"/>
      <c r="BST53" s="15"/>
      <c r="BSU53" s="15"/>
      <c r="BSV53" s="15"/>
      <c r="BSW53" s="15"/>
      <c r="BSX53" s="15"/>
      <c r="BSY53" s="15"/>
      <c r="BSZ53" s="15"/>
      <c r="BTA53" s="15"/>
      <c r="BTB53" s="15"/>
      <c r="BTC53" s="15"/>
      <c r="BTD53" s="15"/>
      <c r="BTE53" s="15"/>
      <c r="BTF53" s="15"/>
      <c r="BTG53" s="15"/>
      <c r="BTH53" s="15"/>
      <c r="BTI53" s="15"/>
      <c r="BTJ53" s="15"/>
      <c r="BTK53" s="15"/>
      <c r="BTL53" s="15"/>
      <c r="BTM53" s="15"/>
      <c r="BTN53" s="15"/>
      <c r="BTO53" s="15"/>
      <c r="BTP53" s="15"/>
      <c r="BTQ53" s="15"/>
      <c r="BTR53" s="15"/>
      <c r="BTS53" s="15"/>
      <c r="BTT53" s="15"/>
      <c r="BTU53" s="15"/>
      <c r="BTV53" s="15"/>
      <c r="BTW53" s="15"/>
      <c r="BTX53" s="15"/>
      <c r="BTY53" s="15"/>
      <c r="BTZ53" s="15"/>
      <c r="BUA53" s="15"/>
      <c r="BUB53" s="15"/>
      <c r="BUC53" s="15"/>
      <c r="BUD53" s="15"/>
      <c r="BUE53" s="15"/>
      <c r="BUF53" s="15"/>
      <c r="BUG53" s="15"/>
      <c r="BUH53" s="15"/>
      <c r="BUI53" s="15"/>
      <c r="BUJ53" s="15"/>
      <c r="BUK53" s="15"/>
      <c r="BUL53" s="15"/>
      <c r="BUM53" s="15"/>
      <c r="BUN53" s="15"/>
      <c r="BUO53" s="15"/>
      <c r="BUP53" s="15"/>
      <c r="BUQ53" s="15"/>
      <c r="BUR53" s="15"/>
      <c r="BUS53" s="15"/>
      <c r="BUT53" s="15"/>
      <c r="BUU53" s="15"/>
      <c r="BUV53" s="15"/>
      <c r="BUW53" s="15"/>
      <c r="BUX53" s="15"/>
      <c r="BUY53" s="15"/>
      <c r="BUZ53" s="15"/>
      <c r="BVA53" s="15"/>
      <c r="BVB53" s="15"/>
      <c r="BVC53" s="15"/>
      <c r="BVD53" s="15"/>
      <c r="BVE53" s="15"/>
      <c r="BVF53" s="15"/>
      <c r="BVG53" s="15"/>
      <c r="BVH53" s="15"/>
      <c r="BVI53" s="15"/>
      <c r="BVJ53" s="15"/>
      <c r="BVK53" s="15"/>
      <c r="BVL53" s="15"/>
      <c r="BVM53" s="15"/>
      <c r="BVN53" s="15"/>
      <c r="BVO53" s="15"/>
      <c r="BVP53" s="15"/>
      <c r="BVQ53" s="15"/>
      <c r="BVR53" s="15"/>
      <c r="BVS53" s="15"/>
      <c r="BVT53" s="15"/>
      <c r="BVU53" s="15"/>
      <c r="BVV53" s="15"/>
      <c r="BVW53" s="15"/>
      <c r="BVX53" s="15"/>
      <c r="BVY53" s="15"/>
      <c r="BVZ53" s="15"/>
      <c r="BWA53" s="15"/>
      <c r="BWB53" s="15"/>
      <c r="BWC53" s="15"/>
      <c r="BWD53" s="15"/>
      <c r="BWE53" s="15"/>
      <c r="BWF53" s="15"/>
      <c r="BWG53" s="15"/>
      <c r="BWH53" s="15"/>
      <c r="BWI53" s="15"/>
      <c r="BWJ53" s="15"/>
      <c r="BWK53" s="15"/>
      <c r="BWL53" s="15"/>
      <c r="BWM53" s="15"/>
      <c r="BWN53" s="15"/>
      <c r="BWO53" s="15"/>
      <c r="BWP53" s="15"/>
      <c r="BWQ53" s="15"/>
      <c r="BWR53" s="15"/>
      <c r="BWS53" s="15"/>
      <c r="BWT53" s="15"/>
      <c r="BWU53" s="15"/>
      <c r="BWV53" s="15"/>
      <c r="BWW53" s="15"/>
      <c r="BWX53" s="15"/>
      <c r="BWY53" s="15"/>
      <c r="BWZ53" s="15"/>
      <c r="BXA53" s="15"/>
      <c r="BXB53" s="15"/>
      <c r="BXC53" s="15"/>
      <c r="BXD53" s="15"/>
      <c r="BXE53" s="15"/>
      <c r="BXF53" s="15"/>
      <c r="BXG53" s="15"/>
      <c r="BXH53" s="15"/>
      <c r="BXI53" s="15"/>
      <c r="BXJ53" s="15"/>
      <c r="BXK53" s="15"/>
      <c r="BXL53" s="15"/>
      <c r="BXM53" s="15"/>
      <c r="BXN53" s="15"/>
      <c r="BXO53" s="15"/>
      <c r="BXP53" s="15"/>
      <c r="BXQ53" s="15"/>
      <c r="BXR53" s="15"/>
      <c r="BXS53" s="15"/>
      <c r="BXT53" s="15"/>
      <c r="BXU53" s="15"/>
      <c r="BXV53" s="15"/>
      <c r="BXW53" s="15"/>
      <c r="BXX53" s="15"/>
      <c r="BXY53" s="15"/>
      <c r="BXZ53" s="15"/>
      <c r="BYA53" s="15"/>
      <c r="BYB53" s="15"/>
      <c r="BYC53" s="15"/>
      <c r="BYD53" s="15"/>
      <c r="BYE53" s="15"/>
      <c r="BYF53" s="15"/>
      <c r="BYG53" s="15"/>
      <c r="BYH53" s="15"/>
      <c r="BYI53" s="15"/>
      <c r="BYJ53" s="15"/>
      <c r="BYK53" s="15"/>
      <c r="BYL53" s="15"/>
      <c r="BYM53" s="15"/>
      <c r="BYN53" s="15"/>
      <c r="BYO53" s="15"/>
      <c r="BYP53" s="15"/>
      <c r="BYQ53" s="15"/>
      <c r="BYR53" s="15"/>
      <c r="BYS53" s="15"/>
      <c r="BYT53" s="15"/>
      <c r="BYU53" s="15"/>
      <c r="BYV53" s="15"/>
      <c r="BYW53" s="15"/>
      <c r="BYX53" s="15"/>
      <c r="BYY53" s="15"/>
      <c r="BYZ53" s="15"/>
      <c r="BZA53" s="15"/>
      <c r="BZB53" s="15"/>
      <c r="BZC53" s="15"/>
      <c r="BZD53" s="15"/>
      <c r="BZE53" s="15"/>
      <c r="BZF53" s="15"/>
      <c r="BZG53" s="15"/>
      <c r="BZH53" s="15"/>
      <c r="BZI53" s="15"/>
      <c r="BZJ53" s="15"/>
      <c r="BZK53" s="15"/>
      <c r="BZL53" s="15"/>
      <c r="BZM53" s="15"/>
      <c r="BZN53" s="15"/>
      <c r="BZO53" s="15"/>
      <c r="BZP53" s="15"/>
      <c r="BZQ53" s="15"/>
      <c r="BZR53" s="15"/>
      <c r="BZS53" s="15"/>
      <c r="BZT53" s="15"/>
      <c r="BZU53" s="15"/>
      <c r="BZV53" s="15"/>
      <c r="BZW53" s="15"/>
      <c r="BZX53" s="15"/>
      <c r="BZY53" s="15"/>
      <c r="BZZ53" s="15"/>
      <c r="CAA53" s="15"/>
      <c r="CAB53" s="15"/>
      <c r="CAC53" s="15"/>
      <c r="CAD53" s="15"/>
      <c r="CAE53" s="15"/>
      <c r="CAF53" s="15"/>
      <c r="CAG53" s="15"/>
      <c r="CAH53" s="15"/>
      <c r="CAI53" s="15"/>
      <c r="CAJ53" s="15"/>
      <c r="CAK53" s="15"/>
      <c r="CAL53" s="15"/>
      <c r="CAM53" s="15"/>
      <c r="CAN53" s="15"/>
      <c r="CAO53" s="15"/>
      <c r="CAP53" s="15"/>
      <c r="CAQ53" s="15"/>
      <c r="CAR53" s="15"/>
      <c r="CAS53" s="15"/>
      <c r="CAT53" s="15"/>
      <c r="CAU53" s="15"/>
      <c r="CAV53" s="15"/>
      <c r="CAW53" s="15"/>
      <c r="CAX53" s="15"/>
      <c r="CAY53" s="15"/>
      <c r="CAZ53" s="15"/>
      <c r="CBA53" s="15"/>
      <c r="CBB53" s="15"/>
      <c r="CBC53" s="15"/>
      <c r="CBD53" s="15"/>
      <c r="CBE53" s="15"/>
      <c r="CBF53" s="15"/>
      <c r="CBG53" s="15"/>
      <c r="CBH53" s="15"/>
      <c r="CBI53" s="15"/>
      <c r="CBJ53" s="15"/>
      <c r="CBK53" s="15"/>
      <c r="CBL53" s="15"/>
      <c r="CBM53" s="15"/>
      <c r="CBN53" s="15"/>
      <c r="CBO53" s="15"/>
      <c r="CBP53" s="15"/>
      <c r="CBQ53" s="15"/>
      <c r="CBR53" s="15"/>
      <c r="CBS53" s="15"/>
      <c r="CBT53" s="15"/>
      <c r="CBU53" s="15"/>
      <c r="CBV53" s="15"/>
      <c r="CBW53" s="15"/>
      <c r="CBX53" s="15"/>
      <c r="CBY53" s="15"/>
      <c r="CBZ53" s="15"/>
      <c r="CCA53" s="15"/>
      <c r="CCB53" s="15"/>
      <c r="CCC53" s="15"/>
      <c r="CCD53" s="15"/>
      <c r="CCE53" s="15"/>
      <c r="CCF53" s="15"/>
      <c r="CCG53" s="15"/>
      <c r="CCH53" s="15"/>
      <c r="CCI53" s="15"/>
      <c r="CCJ53" s="15"/>
      <c r="CCK53" s="15"/>
      <c r="CCL53" s="15"/>
      <c r="CCM53" s="15"/>
      <c r="CCN53" s="15"/>
      <c r="CCO53" s="15"/>
      <c r="CCP53" s="15"/>
      <c r="CCQ53" s="15"/>
      <c r="CCR53" s="15"/>
      <c r="CCS53" s="15"/>
      <c r="CCT53" s="15"/>
      <c r="CCU53" s="15"/>
      <c r="CCV53" s="15"/>
      <c r="CCW53" s="15"/>
      <c r="CCX53" s="15"/>
      <c r="CCY53" s="15"/>
      <c r="CCZ53" s="15"/>
      <c r="CDA53" s="15"/>
      <c r="CDB53" s="15"/>
      <c r="CDC53" s="15"/>
      <c r="CDD53" s="15"/>
      <c r="CDE53" s="15"/>
      <c r="CDF53" s="15"/>
      <c r="CDG53" s="15"/>
      <c r="CDH53" s="15"/>
      <c r="CDI53" s="15"/>
      <c r="CDJ53" s="15"/>
      <c r="CDK53" s="15"/>
      <c r="CDL53" s="15"/>
      <c r="CDM53" s="15"/>
      <c r="CDN53" s="15"/>
      <c r="CDO53" s="15"/>
      <c r="CDP53" s="15"/>
      <c r="CDQ53" s="15"/>
      <c r="CDR53" s="15"/>
      <c r="CDS53" s="15"/>
      <c r="CDT53" s="15"/>
      <c r="CDU53" s="15"/>
      <c r="CDV53" s="15"/>
      <c r="CDW53" s="15"/>
      <c r="CDX53" s="15"/>
      <c r="CDY53" s="15"/>
      <c r="CDZ53" s="15"/>
      <c r="CEA53" s="15"/>
      <c r="CEB53" s="15"/>
      <c r="CEC53" s="15"/>
      <c r="CED53" s="15"/>
      <c r="CEE53" s="15"/>
      <c r="CEF53" s="15"/>
      <c r="CEG53" s="15"/>
      <c r="CEH53" s="15"/>
      <c r="CEI53" s="15"/>
      <c r="CEJ53" s="15"/>
      <c r="CEK53" s="15"/>
      <c r="CEL53" s="15"/>
      <c r="CEM53" s="15"/>
      <c r="CEN53" s="15"/>
      <c r="CEO53" s="15"/>
      <c r="CEP53" s="15"/>
      <c r="CEQ53" s="15"/>
      <c r="CER53" s="15"/>
      <c r="CES53" s="15"/>
      <c r="CET53" s="15"/>
      <c r="CEU53" s="15"/>
      <c r="CEV53" s="15"/>
      <c r="CEW53" s="15"/>
      <c r="CEX53" s="15"/>
      <c r="CEY53" s="15"/>
      <c r="CEZ53" s="15"/>
      <c r="CFA53" s="15"/>
      <c r="CFB53" s="15"/>
      <c r="CFC53" s="15"/>
      <c r="CFD53" s="15"/>
      <c r="CFE53" s="15"/>
      <c r="CFF53" s="15"/>
      <c r="CFG53" s="15"/>
      <c r="CFH53" s="15"/>
      <c r="CFI53" s="15"/>
      <c r="CFJ53" s="15"/>
      <c r="CFK53" s="15"/>
      <c r="CFL53" s="15"/>
      <c r="CFM53" s="15"/>
      <c r="CFN53" s="15"/>
      <c r="CFO53" s="15"/>
      <c r="CFP53" s="15"/>
      <c r="CFQ53" s="15"/>
      <c r="CFR53" s="15"/>
      <c r="CFS53" s="15"/>
      <c r="CFT53" s="15"/>
      <c r="CFU53" s="15"/>
      <c r="CFV53" s="15"/>
      <c r="CFW53" s="15"/>
      <c r="CFX53" s="15"/>
      <c r="CFY53" s="15"/>
      <c r="CFZ53" s="15"/>
      <c r="CGA53" s="15"/>
      <c r="CGB53" s="15"/>
      <c r="CGC53" s="15"/>
      <c r="CGD53" s="15"/>
      <c r="CGE53" s="15"/>
      <c r="CGF53" s="15"/>
      <c r="CGG53" s="15"/>
      <c r="CGH53" s="15"/>
      <c r="CGI53" s="15"/>
      <c r="CGJ53" s="15"/>
      <c r="CGK53" s="15"/>
      <c r="CGL53" s="15"/>
      <c r="CGM53" s="15"/>
      <c r="CGN53" s="15"/>
      <c r="CGO53" s="15"/>
      <c r="CGP53" s="15"/>
      <c r="CGQ53" s="15"/>
      <c r="CGR53" s="15"/>
      <c r="CGS53" s="15"/>
      <c r="CGT53" s="15"/>
      <c r="CGU53" s="15"/>
      <c r="CGV53" s="15"/>
      <c r="CGW53" s="15"/>
      <c r="CGX53" s="15"/>
      <c r="CGY53" s="15"/>
      <c r="CGZ53" s="15"/>
      <c r="CHA53" s="15"/>
      <c r="CHB53" s="15"/>
      <c r="CHC53" s="15"/>
      <c r="CHD53" s="15"/>
      <c r="CHE53" s="15"/>
      <c r="CHF53" s="15"/>
      <c r="CHG53" s="15"/>
      <c r="CHH53" s="15"/>
      <c r="CHI53" s="15"/>
      <c r="CHJ53" s="15"/>
      <c r="CHK53" s="15"/>
      <c r="CHL53" s="15"/>
      <c r="CHM53" s="15"/>
      <c r="CHN53" s="15"/>
      <c r="CHO53" s="15"/>
      <c r="CHP53" s="15"/>
      <c r="CHQ53" s="15"/>
      <c r="CHR53" s="15"/>
      <c r="CHS53" s="15"/>
      <c r="CHT53" s="15"/>
      <c r="CHU53" s="15"/>
      <c r="CHV53" s="15"/>
      <c r="CHW53" s="15"/>
      <c r="CHX53" s="15"/>
      <c r="CHY53" s="15"/>
      <c r="CHZ53" s="15"/>
      <c r="CIA53" s="15"/>
      <c r="CIB53" s="15"/>
      <c r="CIC53" s="15"/>
      <c r="CID53" s="15"/>
      <c r="CIE53" s="15"/>
      <c r="CIF53" s="15"/>
      <c r="CIG53" s="15"/>
      <c r="CIH53" s="15"/>
      <c r="CII53" s="15"/>
      <c r="CIJ53" s="15"/>
      <c r="CIK53" s="15"/>
      <c r="CIL53" s="15"/>
      <c r="CIM53" s="15"/>
      <c r="CIN53" s="15"/>
      <c r="CIO53" s="15"/>
      <c r="CIP53" s="15"/>
      <c r="CIQ53" s="15"/>
      <c r="CIR53" s="15"/>
      <c r="CIS53" s="15"/>
      <c r="CIT53" s="15"/>
      <c r="CIU53" s="15"/>
      <c r="CIV53" s="15"/>
      <c r="CIW53" s="15"/>
      <c r="CIX53" s="15"/>
      <c r="CIY53" s="15"/>
      <c r="CIZ53" s="15"/>
      <c r="CJA53" s="15"/>
      <c r="CJB53" s="15"/>
      <c r="CJC53" s="15"/>
      <c r="CJD53" s="15"/>
      <c r="CJE53" s="15"/>
      <c r="CJF53" s="15"/>
      <c r="CJG53" s="15"/>
      <c r="CJH53" s="15"/>
      <c r="CJI53" s="15"/>
      <c r="CJJ53" s="15"/>
      <c r="CJK53" s="15"/>
      <c r="CJL53" s="15"/>
      <c r="CJM53" s="15"/>
      <c r="CJN53" s="15"/>
      <c r="CJO53" s="15"/>
      <c r="CJP53" s="15"/>
      <c r="CJQ53" s="15"/>
      <c r="CJR53" s="15"/>
      <c r="CJS53" s="15"/>
      <c r="CJT53" s="15"/>
      <c r="CJU53" s="15"/>
      <c r="CJV53" s="15"/>
      <c r="CJW53" s="15"/>
      <c r="CJX53" s="15"/>
      <c r="CJY53" s="15"/>
      <c r="CJZ53" s="15"/>
      <c r="CKA53" s="15"/>
      <c r="CKB53" s="15"/>
      <c r="CKC53" s="15"/>
      <c r="CKD53" s="15"/>
      <c r="CKE53" s="15"/>
      <c r="CKF53" s="15"/>
      <c r="CKG53" s="15"/>
      <c r="CKH53" s="15"/>
      <c r="CKI53" s="15"/>
      <c r="CKJ53" s="15"/>
      <c r="CKK53" s="15"/>
      <c r="CKL53" s="15"/>
      <c r="CKM53" s="15"/>
      <c r="CKN53" s="15"/>
      <c r="CKO53" s="15"/>
      <c r="CKP53" s="15"/>
      <c r="CKQ53" s="15"/>
      <c r="CKR53" s="15"/>
      <c r="CKS53" s="15"/>
      <c r="CKT53" s="15"/>
      <c r="CKU53" s="15"/>
      <c r="CKV53" s="15"/>
      <c r="CKW53" s="15"/>
      <c r="CKX53" s="15"/>
      <c r="CKY53" s="15"/>
      <c r="CKZ53" s="15"/>
      <c r="CLA53" s="15"/>
      <c r="CLB53" s="15"/>
      <c r="CLC53" s="15"/>
      <c r="CLD53" s="15"/>
      <c r="CLE53" s="15"/>
      <c r="CLF53" s="15"/>
      <c r="CLG53" s="15"/>
      <c r="CLH53" s="15"/>
      <c r="CLI53" s="15"/>
      <c r="CLJ53" s="15"/>
      <c r="CLK53" s="15"/>
      <c r="CLL53" s="15"/>
      <c r="CLM53" s="15"/>
      <c r="CLN53" s="15"/>
      <c r="CLO53" s="15"/>
      <c r="CLP53" s="15"/>
      <c r="CLQ53" s="15"/>
      <c r="CLR53" s="15"/>
      <c r="CLS53" s="15"/>
      <c r="CLT53" s="15"/>
      <c r="CLU53" s="15"/>
      <c r="CLV53" s="15"/>
      <c r="CLW53" s="15"/>
      <c r="CLX53" s="15"/>
      <c r="CLY53" s="15"/>
      <c r="CLZ53" s="15"/>
      <c r="CMA53" s="15"/>
      <c r="CMB53" s="15"/>
      <c r="CMC53" s="15"/>
      <c r="CMD53" s="15"/>
      <c r="CME53" s="15"/>
      <c r="CMF53" s="15"/>
      <c r="CMG53" s="15"/>
      <c r="CMH53" s="15"/>
      <c r="CMI53" s="15"/>
      <c r="CMJ53" s="15"/>
      <c r="CMK53" s="15"/>
      <c r="CML53" s="15"/>
      <c r="CMM53" s="15"/>
      <c r="CMN53" s="15"/>
      <c r="CMO53" s="15"/>
      <c r="CMP53" s="15"/>
      <c r="CMQ53" s="15"/>
      <c r="CMR53" s="15"/>
      <c r="CMS53" s="15"/>
      <c r="CMT53" s="15"/>
      <c r="CMU53" s="15"/>
      <c r="CMV53" s="15"/>
      <c r="CMW53" s="15"/>
      <c r="CMX53" s="15"/>
      <c r="CMY53" s="15"/>
      <c r="CMZ53" s="15"/>
      <c r="CNA53" s="15"/>
      <c r="CNB53" s="15"/>
      <c r="CNC53" s="15"/>
      <c r="CND53" s="15"/>
      <c r="CNE53" s="15"/>
      <c r="CNF53" s="15"/>
      <c r="CNG53" s="15"/>
      <c r="CNH53" s="15"/>
      <c r="CNI53" s="15"/>
      <c r="CNJ53" s="15"/>
      <c r="CNK53" s="15"/>
      <c r="CNL53" s="15"/>
      <c r="CNM53" s="15"/>
      <c r="CNN53" s="15"/>
      <c r="CNO53" s="15"/>
      <c r="CNP53" s="15"/>
      <c r="CNQ53" s="15"/>
      <c r="CNR53" s="15"/>
      <c r="CNS53" s="15"/>
      <c r="CNT53" s="15"/>
      <c r="CNU53" s="15"/>
      <c r="CNV53" s="15"/>
      <c r="CNW53" s="15"/>
      <c r="CNX53" s="15"/>
      <c r="CNY53" s="15"/>
      <c r="CNZ53" s="15"/>
      <c r="COA53" s="15"/>
      <c r="COB53" s="15"/>
      <c r="COC53" s="15"/>
      <c r="COD53" s="15"/>
      <c r="COE53" s="15"/>
      <c r="COF53" s="15"/>
      <c r="COG53" s="15"/>
      <c r="COH53" s="15"/>
      <c r="COI53" s="15"/>
      <c r="COJ53" s="15"/>
      <c r="COK53" s="15"/>
      <c r="COL53" s="15"/>
      <c r="COM53" s="15"/>
      <c r="CON53" s="15"/>
      <c r="COO53" s="15"/>
      <c r="COP53" s="15"/>
      <c r="COQ53" s="15"/>
      <c r="COR53" s="15"/>
      <c r="COS53" s="15"/>
      <c r="COT53" s="15"/>
      <c r="COU53" s="15"/>
      <c r="COV53" s="15"/>
      <c r="COW53" s="15"/>
      <c r="COX53" s="15"/>
      <c r="COY53" s="15"/>
      <c r="COZ53" s="15"/>
      <c r="CPA53" s="15"/>
      <c r="CPB53" s="15"/>
      <c r="CPC53" s="15"/>
      <c r="CPD53" s="15"/>
      <c r="CPE53" s="15"/>
      <c r="CPF53" s="15"/>
      <c r="CPG53" s="15"/>
      <c r="CPH53" s="15"/>
      <c r="CPI53" s="15"/>
      <c r="CPJ53" s="15"/>
      <c r="CPK53" s="15"/>
      <c r="CPL53" s="15"/>
      <c r="CPM53" s="15"/>
      <c r="CPN53" s="15"/>
      <c r="CPO53" s="15"/>
      <c r="CPP53" s="15"/>
      <c r="CPQ53" s="15"/>
      <c r="CPR53" s="15"/>
      <c r="CPS53" s="15"/>
      <c r="CPT53" s="15"/>
      <c r="CPU53" s="15"/>
      <c r="CPV53" s="15"/>
      <c r="CPW53" s="15"/>
      <c r="CPX53" s="15"/>
      <c r="CPY53" s="15"/>
      <c r="CPZ53" s="15"/>
      <c r="CQA53" s="15"/>
      <c r="CQB53" s="15"/>
      <c r="CQC53" s="15"/>
      <c r="CQD53" s="15"/>
      <c r="CQE53" s="15"/>
      <c r="CQF53" s="15"/>
      <c r="CQG53" s="15"/>
      <c r="CQH53" s="15"/>
      <c r="CQI53" s="15"/>
      <c r="CQJ53" s="15"/>
      <c r="CQK53" s="15"/>
      <c r="CQL53" s="15"/>
      <c r="CQM53" s="15"/>
      <c r="CQN53" s="15"/>
      <c r="CQO53" s="15"/>
      <c r="CQP53" s="15"/>
      <c r="CQQ53" s="15"/>
      <c r="CQR53" s="15"/>
      <c r="CQS53" s="15"/>
      <c r="CQT53" s="15"/>
      <c r="CQU53" s="15"/>
      <c r="CQV53" s="15"/>
      <c r="CQW53" s="15"/>
      <c r="CQX53" s="15"/>
      <c r="CQY53" s="15"/>
      <c r="CQZ53" s="15"/>
      <c r="CRA53" s="15"/>
      <c r="CRB53" s="15"/>
      <c r="CRC53" s="15"/>
      <c r="CRD53" s="15"/>
      <c r="CRE53" s="15"/>
      <c r="CRF53" s="15"/>
      <c r="CRG53" s="15"/>
      <c r="CRH53" s="15"/>
      <c r="CRI53" s="15"/>
      <c r="CRJ53" s="15"/>
      <c r="CRK53" s="15"/>
      <c r="CRL53" s="15"/>
      <c r="CRM53" s="15"/>
      <c r="CRN53" s="15"/>
      <c r="CRO53" s="15"/>
      <c r="CRP53" s="15"/>
      <c r="CRQ53" s="15"/>
      <c r="CRR53" s="15"/>
      <c r="CRS53" s="15"/>
      <c r="CRT53" s="15"/>
      <c r="CRU53" s="15"/>
      <c r="CRV53" s="15"/>
      <c r="CRW53" s="15"/>
      <c r="CRX53" s="15"/>
      <c r="CRY53" s="15"/>
      <c r="CRZ53" s="15"/>
      <c r="CSA53" s="15"/>
      <c r="CSB53" s="15"/>
      <c r="CSC53" s="15"/>
      <c r="CSD53" s="15"/>
      <c r="CSE53" s="15"/>
      <c r="CSF53" s="15"/>
      <c r="CSG53" s="15"/>
      <c r="CSH53" s="15"/>
      <c r="CSI53" s="15"/>
      <c r="CSJ53" s="15"/>
      <c r="CSK53" s="15"/>
      <c r="CSL53" s="15"/>
      <c r="CSM53" s="15"/>
      <c r="CSN53" s="15"/>
      <c r="CSO53" s="15"/>
      <c r="CSP53" s="15"/>
      <c r="CSQ53" s="15"/>
      <c r="CSR53" s="15"/>
      <c r="CSS53" s="15"/>
      <c r="CST53" s="15"/>
      <c r="CSU53" s="15"/>
      <c r="CSV53" s="15"/>
      <c r="CSW53" s="15"/>
      <c r="CSX53" s="15"/>
      <c r="CSY53" s="15"/>
      <c r="CSZ53" s="15"/>
      <c r="CTA53" s="15"/>
      <c r="CTB53" s="15"/>
      <c r="CTC53" s="15"/>
      <c r="CTD53" s="15"/>
      <c r="CTE53" s="15"/>
      <c r="CTF53" s="15"/>
      <c r="CTG53" s="15"/>
      <c r="CTH53" s="15"/>
      <c r="CTI53" s="15"/>
      <c r="CTJ53" s="15"/>
      <c r="CTK53" s="15"/>
      <c r="CTL53" s="15"/>
      <c r="CTM53" s="15"/>
      <c r="CTN53" s="15"/>
      <c r="CTO53" s="15"/>
      <c r="CTP53" s="15"/>
      <c r="CTQ53" s="15"/>
      <c r="CTR53" s="15"/>
      <c r="CTS53" s="15"/>
      <c r="CTT53" s="15"/>
      <c r="CTU53" s="15"/>
      <c r="CTV53" s="15"/>
      <c r="CTW53" s="15"/>
      <c r="CTX53" s="15"/>
      <c r="CTY53" s="15"/>
      <c r="CTZ53" s="15"/>
      <c r="CUA53" s="15"/>
      <c r="CUB53" s="15"/>
      <c r="CUC53" s="15"/>
      <c r="CUD53" s="15"/>
      <c r="CUE53" s="15"/>
      <c r="CUF53" s="15"/>
      <c r="CUG53" s="15"/>
      <c r="CUH53" s="15"/>
      <c r="CUI53" s="15"/>
      <c r="CUJ53" s="15"/>
      <c r="CUK53" s="15"/>
      <c r="CUL53" s="15"/>
      <c r="CUM53" s="15"/>
      <c r="CUN53" s="15"/>
      <c r="CUO53" s="15"/>
      <c r="CUP53" s="15"/>
      <c r="CUQ53" s="15"/>
      <c r="CUR53" s="15"/>
      <c r="CUS53" s="15"/>
      <c r="CUT53" s="15"/>
      <c r="CUU53" s="15"/>
      <c r="CUV53" s="15"/>
      <c r="CUW53" s="15"/>
      <c r="CUX53" s="15"/>
      <c r="CUY53" s="15"/>
      <c r="CUZ53" s="15"/>
      <c r="CVA53" s="15"/>
      <c r="CVB53" s="15"/>
      <c r="CVC53" s="15"/>
      <c r="CVD53" s="15"/>
      <c r="CVE53" s="15"/>
      <c r="CVF53" s="15"/>
      <c r="CVG53" s="15"/>
      <c r="CVH53" s="15"/>
      <c r="CVI53" s="15"/>
      <c r="CVJ53" s="15"/>
      <c r="CVK53" s="15"/>
      <c r="CVL53" s="15"/>
      <c r="CVM53" s="15"/>
      <c r="CVN53" s="15"/>
      <c r="CVO53" s="15"/>
      <c r="CVP53" s="15"/>
      <c r="CVQ53" s="15"/>
      <c r="CVR53" s="15"/>
      <c r="CVS53" s="15"/>
      <c r="CVT53" s="15"/>
      <c r="CVU53" s="15"/>
      <c r="CVV53" s="15"/>
      <c r="CVW53" s="15"/>
      <c r="CVX53" s="15"/>
      <c r="CVY53" s="15"/>
      <c r="CVZ53" s="15"/>
      <c r="CWA53" s="15"/>
      <c r="CWB53" s="15"/>
      <c r="CWC53" s="15"/>
      <c r="CWD53" s="15"/>
      <c r="CWE53" s="15"/>
      <c r="CWF53" s="15"/>
      <c r="CWG53" s="15"/>
      <c r="CWH53" s="15"/>
      <c r="CWI53" s="15"/>
      <c r="CWJ53" s="15"/>
      <c r="CWK53" s="15"/>
      <c r="CWL53" s="15"/>
      <c r="CWM53" s="15"/>
      <c r="CWN53" s="15"/>
      <c r="CWO53" s="15"/>
      <c r="CWP53" s="15"/>
      <c r="CWQ53" s="15"/>
      <c r="CWR53" s="15"/>
      <c r="CWS53" s="15"/>
      <c r="CWT53" s="15"/>
      <c r="CWU53" s="15"/>
      <c r="CWV53" s="15"/>
      <c r="CWW53" s="15"/>
      <c r="CWX53" s="15"/>
      <c r="CWY53" s="15"/>
      <c r="CWZ53" s="15"/>
      <c r="CXA53" s="15"/>
      <c r="CXB53" s="15"/>
      <c r="CXC53" s="15"/>
      <c r="CXD53" s="15"/>
      <c r="CXE53" s="15"/>
      <c r="CXF53" s="15"/>
      <c r="CXG53" s="15"/>
      <c r="CXH53" s="15"/>
      <c r="CXI53" s="15"/>
      <c r="CXJ53" s="15"/>
      <c r="CXK53" s="15"/>
      <c r="CXL53" s="15"/>
      <c r="CXM53" s="15"/>
      <c r="CXN53" s="15"/>
      <c r="CXO53" s="15"/>
      <c r="CXP53" s="15"/>
      <c r="CXQ53" s="15"/>
      <c r="CXR53" s="15"/>
      <c r="CXS53" s="15"/>
      <c r="CXT53" s="15"/>
      <c r="CXU53" s="15"/>
      <c r="CXV53" s="15"/>
      <c r="CXW53" s="15"/>
      <c r="CXX53" s="15"/>
      <c r="CXY53" s="15"/>
      <c r="CXZ53" s="15"/>
      <c r="CYA53" s="15"/>
      <c r="CYB53" s="15"/>
      <c r="CYC53" s="15"/>
      <c r="CYD53" s="15"/>
      <c r="CYE53" s="15"/>
      <c r="CYF53" s="15"/>
      <c r="CYG53" s="15"/>
      <c r="CYH53" s="15"/>
      <c r="CYI53" s="15"/>
      <c r="CYJ53" s="15"/>
      <c r="CYK53" s="15"/>
      <c r="CYL53" s="15"/>
      <c r="CYM53" s="15"/>
      <c r="CYN53" s="15"/>
      <c r="CYO53" s="15"/>
      <c r="CYP53" s="15"/>
      <c r="CYQ53" s="15"/>
      <c r="CYR53" s="15"/>
      <c r="CYS53" s="15"/>
      <c r="CYT53" s="15"/>
      <c r="CYU53" s="15"/>
      <c r="CYV53" s="15"/>
      <c r="CYW53" s="15"/>
      <c r="CYX53" s="15"/>
      <c r="CYY53" s="15"/>
      <c r="CYZ53" s="15"/>
      <c r="CZA53" s="15"/>
      <c r="CZB53" s="15"/>
      <c r="CZC53" s="15"/>
      <c r="CZD53" s="15"/>
      <c r="CZE53" s="15"/>
      <c r="CZF53" s="15"/>
      <c r="CZG53" s="15"/>
      <c r="CZH53" s="15"/>
      <c r="CZI53" s="15"/>
      <c r="CZJ53" s="15"/>
      <c r="CZK53" s="15"/>
      <c r="CZL53" s="15"/>
      <c r="CZM53" s="15"/>
      <c r="CZN53" s="15"/>
      <c r="CZO53" s="15"/>
      <c r="CZP53" s="15"/>
      <c r="CZQ53" s="15"/>
      <c r="CZR53" s="15"/>
      <c r="CZS53" s="15"/>
      <c r="CZT53" s="15"/>
      <c r="CZU53" s="15"/>
      <c r="CZV53" s="15"/>
      <c r="CZW53" s="15"/>
      <c r="CZX53" s="15"/>
      <c r="CZY53" s="15"/>
      <c r="CZZ53" s="15"/>
      <c r="DAA53" s="15"/>
      <c r="DAB53" s="15"/>
      <c r="DAC53" s="15"/>
      <c r="DAD53" s="15"/>
      <c r="DAE53" s="15"/>
      <c r="DAF53" s="15"/>
      <c r="DAG53" s="15"/>
      <c r="DAH53" s="15"/>
      <c r="DAI53" s="15"/>
      <c r="DAJ53" s="15"/>
      <c r="DAK53" s="15"/>
      <c r="DAL53" s="15"/>
      <c r="DAM53" s="15"/>
      <c r="DAN53" s="15"/>
      <c r="DAO53" s="15"/>
      <c r="DAP53" s="15"/>
      <c r="DAQ53" s="15"/>
      <c r="DAR53" s="15"/>
      <c r="DAS53" s="15"/>
      <c r="DAT53" s="15"/>
      <c r="DAU53" s="15"/>
      <c r="DAV53" s="15"/>
      <c r="DAW53" s="15"/>
      <c r="DAX53" s="15"/>
      <c r="DAY53" s="15"/>
      <c r="DAZ53" s="15"/>
      <c r="DBA53" s="15"/>
      <c r="DBB53" s="15"/>
      <c r="DBC53" s="15"/>
      <c r="DBD53" s="15"/>
      <c r="DBE53" s="15"/>
      <c r="DBF53" s="15"/>
      <c r="DBG53" s="15"/>
      <c r="DBH53" s="15"/>
      <c r="DBI53" s="15"/>
      <c r="DBJ53" s="15"/>
      <c r="DBK53" s="15"/>
      <c r="DBL53" s="15"/>
      <c r="DBM53" s="15"/>
      <c r="DBN53" s="15"/>
      <c r="DBO53" s="15"/>
      <c r="DBP53" s="15"/>
      <c r="DBQ53" s="15"/>
      <c r="DBR53" s="15"/>
      <c r="DBS53" s="15"/>
      <c r="DBT53" s="15"/>
      <c r="DBU53" s="15"/>
      <c r="DBV53" s="15"/>
      <c r="DBW53" s="15"/>
      <c r="DBX53" s="15"/>
      <c r="DBY53" s="15"/>
      <c r="DBZ53" s="15"/>
      <c r="DCA53" s="15"/>
      <c r="DCB53" s="15"/>
      <c r="DCC53" s="15"/>
      <c r="DCD53" s="15"/>
      <c r="DCE53" s="15"/>
      <c r="DCF53" s="15"/>
      <c r="DCG53" s="15"/>
      <c r="DCH53" s="15"/>
      <c r="DCI53" s="15"/>
      <c r="DCJ53" s="15"/>
      <c r="DCK53" s="15"/>
      <c r="DCL53" s="15"/>
      <c r="DCM53" s="15"/>
      <c r="DCN53" s="15"/>
      <c r="DCO53" s="15"/>
      <c r="DCP53" s="15"/>
      <c r="DCQ53" s="15"/>
      <c r="DCR53" s="15"/>
      <c r="DCS53" s="15"/>
      <c r="DCT53" s="15"/>
      <c r="DCU53" s="15"/>
      <c r="DCV53" s="15"/>
      <c r="DCW53" s="15"/>
      <c r="DCX53" s="15"/>
      <c r="DCY53" s="15"/>
      <c r="DCZ53" s="15"/>
      <c r="DDA53" s="15"/>
      <c r="DDB53" s="15"/>
      <c r="DDC53" s="15"/>
      <c r="DDD53" s="15"/>
      <c r="DDE53" s="15"/>
      <c r="DDF53" s="15"/>
      <c r="DDG53" s="15"/>
      <c r="DDH53" s="15"/>
      <c r="DDI53" s="15"/>
      <c r="DDJ53" s="15"/>
      <c r="DDK53" s="15"/>
      <c r="DDL53" s="15"/>
      <c r="DDM53" s="15"/>
      <c r="DDN53" s="15"/>
      <c r="DDO53" s="15"/>
      <c r="DDP53" s="15"/>
      <c r="DDQ53" s="15"/>
      <c r="DDR53" s="15"/>
      <c r="DDS53" s="15"/>
      <c r="DDT53" s="15"/>
      <c r="DDU53" s="15"/>
      <c r="DDV53" s="15"/>
      <c r="DDW53" s="15"/>
      <c r="DDX53" s="15"/>
      <c r="DDY53" s="15"/>
      <c r="DDZ53" s="15"/>
      <c r="DEA53" s="15"/>
      <c r="DEB53" s="15"/>
      <c r="DEC53" s="15"/>
      <c r="DED53" s="15"/>
      <c r="DEE53" s="15"/>
      <c r="DEF53" s="15"/>
      <c r="DEG53" s="15"/>
      <c r="DEH53" s="15"/>
      <c r="DEI53" s="15"/>
      <c r="DEJ53" s="15"/>
      <c r="DEK53" s="15"/>
      <c r="DEL53" s="15"/>
      <c r="DEM53" s="15"/>
      <c r="DEN53" s="15"/>
      <c r="DEO53" s="15"/>
      <c r="DEP53" s="15"/>
      <c r="DEQ53" s="15"/>
      <c r="DER53" s="15"/>
      <c r="DES53" s="15"/>
      <c r="DET53" s="15"/>
      <c r="DEU53" s="15"/>
      <c r="DEV53" s="15"/>
      <c r="DEW53" s="15"/>
      <c r="DEX53" s="15"/>
      <c r="DEY53" s="15"/>
      <c r="DEZ53" s="15"/>
      <c r="DFA53" s="15"/>
      <c r="DFB53" s="15"/>
      <c r="DFC53" s="15"/>
      <c r="DFD53" s="15"/>
      <c r="DFE53" s="15"/>
      <c r="DFF53" s="15"/>
      <c r="DFG53" s="15"/>
      <c r="DFH53" s="15"/>
      <c r="DFI53" s="15"/>
      <c r="DFJ53" s="15"/>
      <c r="DFK53" s="15"/>
      <c r="DFL53" s="15"/>
      <c r="DFM53" s="15"/>
      <c r="DFN53" s="15"/>
      <c r="DFO53" s="15"/>
      <c r="DFP53" s="15"/>
      <c r="DFQ53" s="15"/>
      <c r="DFR53" s="15"/>
      <c r="DFS53" s="15"/>
      <c r="DFT53" s="15"/>
      <c r="DFU53" s="15"/>
      <c r="DFV53" s="15"/>
      <c r="DFW53" s="15"/>
      <c r="DFX53" s="15"/>
      <c r="DFY53" s="15"/>
      <c r="DFZ53" s="15"/>
      <c r="DGA53" s="15"/>
      <c r="DGB53" s="15"/>
      <c r="DGC53" s="15"/>
      <c r="DGD53" s="15"/>
      <c r="DGE53" s="15"/>
      <c r="DGF53" s="15"/>
      <c r="DGG53" s="15"/>
      <c r="DGH53" s="15"/>
      <c r="DGI53" s="15"/>
      <c r="DGJ53" s="15"/>
      <c r="DGK53" s="15"/>
      <c r="DGL53" s="15"/>
      <c r="DGM53" s="15"/>
      <c r="DGN53" s="15"/>
      <c r="DGO53" s="15"/>
      <c r="DGP53" s="15"/>
      <c r="DGQ53" s="15"/>
      <c r="DGR53" s="15"/>
      <c r="DGS53" s="15"/>
      <c r="DGT53" s="15"/>
      <c r="DGU53" s="15"/>
      <c r="DGV53" s="15"/>
      <c r="DGW53" s="15"/>
      <c r="DGX53" s="15"/>
      <c r="DGY53" s="15"/>
      <c r="DGZ53" s="15"/>
      <c r="DHA53" s="15"/>
      <c r="DHB53" s="15"/>
      <c r="DHC53" s="15"/>
      <c r="DHD53" s="15"/>
      <c r="DHE53" s="15"/>
      <c r="DHF53" s="15"/>
      <c r="DHG53" s="15"/>
      <c r="DHH53" s="15"/>
      <c r="DHI53" s="15"/>
      <c r="DHJ53" s="15"/>
      <c r="DHK53" s="15"/>
      <c r="DHL53" s="15"/>
      <c r="DHM53" s="15"/>
      <c r="DHN53" s="15"/>
      <c r="DHO53" s="15"/>
      <c r="DHP53" s="15"/>
      <c r="DHQ53" s="15"/>
      <c r="DHR53" s="15"/>
      <c r="DHS53" s="15"/>
      <c r="DHT53" s="15"/>
      <c r="DHU53" s="15"/>
      <c r="DHV53" s="15"/>
      <c r="DHW53" s="15"/>
      <c r="DHX53" s="15"/>
      <c r="DHY53" s="15"/>
      <c r="DHZ53" s="15"/>
      <c r="DIA53" s="15"/>
      <c r="DIB53" s="15"/>
      <c r="DIC53" s="15"/>
      <c r="DID53" s="15"/>
      <c r="DIE53" s="15"/>
      <c r="DIF53" s="15"/>
      <c r="DIG53" s="15"/>
      <c r="DIH53" s="15"/>
      <c r="DII53" s="15"/>
      <c r="DIJ53" s="15"/>
      <c r="DIK53" s="15"/>
      <c r="DIL53" s="15"/>
      <c r="DIM53" s="15"/>
      <c r="DIN53" s="15"/>
      <c r="DIO53" s="15"/>
      <c r="DIP53" s="15"/>
      <c r="DIQ53" s="15"/>
      <c r="DIR53" s="15"/>
      <c r="DIS53" s="15"/>
      <c r="DIT53" s="15"/>
      <c r="DIU53" s="15"/>
      <c r="DIV53" s="15"/>
      <c r="DIW53" s="15"/>
      <c r="DIX53" s="15"/>
      <c r="DIY53" s="15"/>
      <c r="DIZ53" s="15"/>
      <c r="DJA53" s="15"/>
      <c r="DJB53" s="15"/>
      <c r="DJC53" s="15"/>
      <c r="DJD53" s="15"/>
      <c r="DJE53" s="15"/>
      <c r="DJF53" s="15"/>
      <c r="DJG53" s="15"/>
      <c r="DJH53" s="15"/>
      <c r="DJI53" s="15"/>
      <c r="DJJ53" s="15"/>
      <c r="DJK53" s="15"/>
      <c r="DJL53" s="15"/>
      <c r="DJM53" s="15"/>
      <c r="DJN53" s="15"/>
      <c r="DJO53" s="15"/>
      <c r="DJP53" s="15"/>
      <c r="DJQ53" s="15"/>
      <c r="DJR53" s="15"/>
      <c r="DJS53" s="15"/>
      <c r="DJT53" s="15"/>
      <c r="DJU53" s="15"/>
      <c r="DJV53" s="15"/>
      <c r="DJW53" s="15"/>
      <c r="DJX53" s="15"/>
      <c r="DJY53" s="15"/>
      <c r="DJZ53" s="15"/>
      <c r="DKA53" s="15"/>
      <c r="DKB53" s="15"/>
      <c r="DKC53" s="15"/>
      <c r="DKD53" s="15"/>
      <c r="DKE53" s="15"/>
      <c r="DKF53" s="15"/>
      <c r="DKG53" s="15"/>
      <c r="DKH53" s="15"/>
      <c r="DKI53" s="15"/>
      <c r="DKJ53" s="15"/>
      <c r="DKK53" s="15"/>
      <c r="DKL53" s="15"/>
      <c r="DKM53" s="15"/>
      <c r="DKN53" s="15"/>
      <c r="DKO53" s="15"/>
      <c r="DKP53" s="15"/>
      <c r="DKQ53" s="15"/>
      <c r="DKR53" s="15"/>
      <c r="DKS53" s="15"/>
      <c r="DKT53" s="15"/>
      <c r="DKU53" s="15"/>
      <c r="DKV53" s="15"/>
      <c r="DKW53" s="15"/>
      <c r="DKX53" s="15"/>
      <c r="DKY53" s="15"/>
      <c r="DKZ53" s="15"/>
      <c r="DLA53" s="15"/>
      <c r="DLB53" s="15"/>
      <c r="DLC53" s="15"/>
      <c r="DLD53" s="15"/>
      <c r="DLE53" s="15"/>
      <c r="DLF53" s="15"/>
      <c r="DLG53" s="15"/>
      <c r="DLH53" s="15"/>
      <c r="DLI53" s="15"/>
      <c r="DLJ53" s="15"/>
      <c r="DLK53" s="15"/>
      <c r="DLL53" s="15"/>
      <c r="DLM53" s="15"/>
      <c r="DLN53" s="15"/>
      <c r="DLO53" s="15"/>
      <c r="DLP53" s="15"/>
      <c r="DLQ53" s="15"/>
      <c r="DLR53" s="15"/>
      <c r="DLS53" s="15"/>
      <c r="DLT53" s="15"/>
      <c r="DLU53" s="15"/>
      <c r="DLV53" s="15"/>
      <c r="DLW53" s="15"/>
      <c r="DLX53" s="15"/>
      <c r="DLY53" s="15"/>
      <c r="DLZ53" s="15"/>
      <c r="DMA53" s="15"/>
      <c r="DMB53" s="15"/>
      <c r="DMC53" s="15"/>
      <c r="DMD53" s="15"/>
      <c r="DME53" s="15"/>
      <c r="DMF53" s="15"/>
      <c r="DMG53" s="15"/>
      <c r="DMH53" s="15"/>
      <c r="DMI53" s="15"/>
      <c r="DMJ53" s="15"/>
      <c r="DMK53" s="15"/>
      <c r="DML53" s="15"/>
      <c r="DMM53" s="15"/>
      <c r="DMN53" s="15"/>
      <c r="DMO53" s="15"/>
      <c r="DMP53" s="15"/>
      <c r="DMQ53" s="15"/>
      <c r="DMR53" s="15"/>
      <c r="DMS53" s="15"/>
      <c r="DMT53" s="15"/>
      <c r="DMU53" s="15"/>
      <c r="DMV53" s="15"/>
      <c r="DMW53" s="15"/>
      <c r="DMX53" s="15"/>
      <c r="DMY53" s="15"/>
      <c r="DMZ53" s="15"/>
      <c r="DNA53" s="15"/>
      <c r="DNB53" s="15"/>
      <c r="DNC53" s="15"/>
      <c r="DND53" s="15"/>
      <c r="DNE53" s="15"/>
      <c r="DNF53" s="15"/>
      <c r="DNG53" s="15"/>
      <c r="DNH53" s="15"/>
      <c r="DNI53" s="15"/>
      <c r="DNJ53" s="15"/>
      <c r="DNK53" s="15"/>
      <c r="DNL53" s="15"/>
      <c r="DNM53" s="15"/>
      <c r="DNN53" s="15"/>
      <c r="DNO53" s="15"/>
      <c r="DNP53" s="15"/>
      <c r="DNQ53" s="15"/>
      <c r="DNR53" s="15"/>
      <c r="DNS53" s="15"/>
      <c r="DNT53" s="15"/>
      <c r="DNU53" s="15"/>
      <c r="DNV53" s="15"/>
      <c r="DNW53" s="15"/>
      <c r="DNX53" s="15"/>
      <c r="DNY53" s="15"/>
      <c r="DNZ53" s="15"/>
      <c r="DOA53" s="15"/>
      <c r="DOB53" s="15"/>
      <c r="DOC53" s="15"/>
      <c r="DOD53" s="15"/>
      <c r="DOE53" s="15"/>
      <c r="DOF53" s="15"/>
      <c r="DOG53" s="15"/>
      <c r="DOH53" s="15"/>
      <c r="DOI53" s="15"/>
      <c r="DOJ53" s="15"/>
      <c r="DOK53" s="15"/>
      <c r="DOL53" s="15"/>
      <c r="DOM53" s="15"/>
      <c r="DON53" s="15"/>
      <c r="DOO53" s="15"/>
      <c r="DOP53" s="15"/>
      <c r="DOQ53" s="15"/>
      <c r="DOR53" s="15"/>
      <c r="DOS53" s="15"/>
      <c r="DOT53" s="15"/>
      <c r="DOU53" s="15"/>
      <c r="DOV53" s="15"/>
      <c r="DOW53" s="15"/>
      <c r="DOX53" s="15"/>
      <c r="DOY53" s="15"/>
      <c r="DOZ53" s="15"/>
      <c r="DPA53" s="15"/>
      <c r="DPB53" s="15"/>
      <c r="DPC53" s="15"/>
      <c r="DPD53" s="15"/>
      <c r="DPE53" s="15"/>
      <c r="DPF53" s="15"/>
      <c r="DPG53" s="15"/>
      <c r="DPH53" s="15"/>
      <c r="DPI53" s="15"/>
      <c r="DPJ53" s="15"/>
      <c r="DPK53" s="15"/>
      <c r="DPL53" s="15"/>
      <c r="DPM53" s="15"/>
      <c r="DPN53" s="15"/>
      <c r="DPO53" s="15"/>
      <c r="DPP53" s="15"/>
      <c r="DPQ53" s="15"/>
      <c r="DPR53" s="15"/>
      <c r="DPS53" s="15"/>
      <c r="DPT53" s="15"/>
      <c r="DPU53" s="15"/>
      <c r="DPV53" s="15"/>
      <c r="DPW53" s="15"/>
      <c r="DPX53" s="15"/>
      <c r="DPY53" s="15"/>
      <c r="DPZ53" s="15"/>
      <c r="DQA53" s="15"/>
      <c r="DQB53" s="15"/>
      <c r="DQC53" s="15"/>
      <c r="DQD53" s="15"/>
      <c r="DQE53" s="15"/>
      <c r="DQF53" s="15"/>
      <c r="DQG53" s="15"/>
      <c r="DQH53" s="15"/>
      <c r="DQI53" s="15"/>
      <c r="DQJ53" s="15"/>
      <c r="DQK53" s="15"/>
      <c r="DQL53" s="15"/>
      <c r="DQM53" s="15"/>
      <c r="DQN53" s="15"/>
      <c r="DQO53" s="15"/>
      <c r="DQP53" s="15"/>
      <c r="DQQ53" s="15"/>
      <c r="DQR53" s="15"/>
      <c r="DQS53" s="15"/>
      <c r="DQT53" s="15"/>
      <c r="DQU53" s="15"/>
      <c r="DQV53" s="15"/>
      <c r="DQW53" s="15"/>
      <c r="DQX53" s="15"/>
      <c r="DQY53" s="15"/>
      <c r="DQZ53" s="15"/>
      <c r="DRA53" s="15"/>
      <c r="DRB53" s="15"/>
      <c r="DRC53" s="15"/>
      <c r="DRD53" s="15"/>
      <c r="DRE53" s="15"/>
      <c r="DRF53" s="15"/>
      <c r="DRG53" s="15"/>
      <c r="DRH53" s="15"/>
      <c r="DRI53" s="15"/>
      <c r="DRJ53" s="15"/>
      <c r="DRK53" s="15"/>
      <c r="DRL53" s="15"/>
      <c r="DRM53" s="15"/>
      <c r="DRN53" s="15"/>
      <c r="DRO53" s="15"/>
      <c r="DRP53" s="15"/>
      <c r="DRQ53" s="15"/>
      <c r="DRR53" s="15"/>
      <c r="DRS53" s="15"/>
      <c r="DRT53" s="15"/>
      <c r="DRU53" s="15"/>
      <c r="DRV53" s="15"/>
      <c r="DRW53" s="15"/>
      <c r="DRX53" s="15"/>
      <c r="DRY53" s="15"/>
      <c r="DRZ53" s="15"/>
      <c r="DSA53" s="15"/>
      <c r="DSB53" s="15"/>
      <c r="DSC53" s="15"/>
      <c r="DSD53" s="15"/>
      <c r="DSE53" s="15"/>
      <c r="DSF53" s="15"/>
      <c r="DSG53" s="15"/>
      <c r="DSH53" s="15"/>
      <c r="DSI53" s="15"/>
      <c r="DSJ53" s="15"/>
      <c r="DSK53" s="15"/>
      <c r="DSL53" s="15"/>
      <c r="DSM53" s="15"/>
      <c r="DSN53" s="15"/>
      <c r="DSO53" s="15"/>
      <c r="DSP53" s="15"/>
      <c r="DSQ53" s="15"/>
      <c r="DSR53" s="15"/>
      <c r="DSS53" s="15"/>
      <c r="DST53" s="15"/>
      <c r="DSU53" s="15"/>
      <c r="DSV53" s="15"/>
      <c r="DSW53" s="15"/>
      <c r="DSX53" s="15"/>
      <c r="DSY53" s="15"/>
      <c r="DSZ53" s="15"/>
      <c r="DTA53" s="15"/>
      <c r="DTB53" s="15"/>
      <c r="DTC53" s="15"/>
      <c r="DTD53" s="15"/>
      <c r="DTE53" s="15"/>
      <c r="DTF53" s="15"/>
      <c r="DTG53" s="15"/>
      <c r="DTH53" s="15"/>
      <c r="DTI53" s="15"/>
      <c r="DTJ53" s="15"/>
      <c r="DTK53" s="15"/>
      <c r="DTL53" s="15"/>
      <c r="DTM53" s="15"/>
      <c r="DTN53" s="15"/>
      <c r="DTO53" s="15"/>
      <c r="DTP53" s="15"/>
      <c r="DTQ53" s="15"/>
      <c r="DTR53" s="15"/>
      <c r="DTS53" s="15"/>
      <c r="DTT53" s="15"/>
      <c r="DTU53" s="15"/>
      <c r="DTV53" s="15"/>
      <c r="DTW53" s="15"/>
      <c r="DTX53" s="15"/>
      <c r="DTY53" s="15"/>
      <c r="DTZ53" s="15"/>
      <c r="DUA53" s="15"/>
      <c r="DUB53" s="15"/>
      <c r="DUC53" s="15"/>
      <c r="DUD53" s="15"/>
      <c r="DUE53" s="15"/>
      <c r="DUF53" s="15"/>
      <c r="DUG53" s="15"/>
      <c r="DUH53" s="15"/>
      <c r="DUI53" s="15"/>
      <c r="DUJ53" s="15"/>
      <c r="DUK53" s="15"/>
      <c r="DUL53" s="15"/>
      <c r="DUM53" s="15"/>
      <c r="DUN53" s="15"/>
      <c r="DUO53" s="15"/>
      <c r="DUP53" s="15"/>
      <c r="DUQ53" s="15"/>
      <c r="DUR53" s="15"/>
      <c r="DUS53" s="15"/>
      <c r="DUT53" s="15"/>
      <c r="DUU53" s="15"/>
      <c r="DUV53" s="15"/>
      <c r="DUW53" s="15"/>
      <c r="DUX53" s="15"/>
      <c r="DUY53" s="15"/>
      <c r="DUZ53" s="15"/>
      <c r="DVA53" s="15"/>
      <c r="DVB53" s="15"/>
      <c r="DVC53" s="15"/>
      <c r="DVD53" s="15"/>
      <c r="DVE53" s="15"/>
      <c r="DVF53" s="15"/>
      <c r="DVG53" s="15"/>
      <c r="DVH53" s="15"/>
      <c r="DVI53" s="15"/>
      <c r="DVJ53" s="15"/>
      <c r="DVK53" s="15"/>
      <c r="DVL53" s="15"/>
      <c r="DVM53" s="15"/>
      <c r="DVN53" s="15"/>
      <c r="DVO53" s="15"/>
      <c r="DVP53" s="15"/>
      <c r="DVQ53" s="15"/>
      <c r="DVR53" s="15"/>
      <c r="DVS53" s="15"/>
      <c r="DVT53" s="15"/>
      <c r="DVU53" s="15"/>
      <c r="DVV53" s="15"/>
      <c r="DVW53" s="15"/>
      <c r="DVX53" s="15"/>
      <c r="DVY53" s="15"/>
      <c r="DVZ53" s="15"/>
      <c r="DWA53" s="15"/>
      <c r="DWB53" s="15"/>
      <c r="DWC53" s="15"/>
      <c r="DWD53" s="15"/>
      <c r="DWE53" s="15"/>
      <c r="DWF53" s="15"/>
      <c r="DWG53" s="15"/>
      <c r="DWH53" s="15"/>
      <c r="DWI53" s="15"/>
      <c r="DWJ53" s="15"/>
      <c r="DWK53" s="15"/>
      <c r="DWL53" s="15"/>
      <c r="DWM53" s="15"/>
      <c r="DWN53" s="15"/>
      <c r="DWO53" s="15"/>
      <c r="DWP53" s="15"/>
      <c r="DWQ53" s="15"/>
      <c r="DWR53" s="15"/>
      <c r="DWS53" s="15"/>
      <c r="DWT53" s="15"/>
      <c r="DWU53" s="15"/>
      <c r="DWV53" s="15"/>
      <c r="DWW53" s="15"/>
      <c r="DWX53" s="15"/>
      <c r="DWY53" s="15"/>
      <c r="DWZ53" s="15"/>
      <c r="DXA53" s="15"/>
      <c r="DXB53" s="15"/>
      <c r="DXC53" s="15"/>
      <c r="DXD53" s="15"/>
      <c r="DXE53" s="15"/>
      <c r="DXF53" s="15"/>
      <c r="DXG53" s="15"/>
      <c r="DXH53" s="15"/>
      <c r="DXI53" s="15"/>
      <c r="DXJ53" s="15"/>
      <c r="DXK53" s="15"/>
      <c r="DXL53" s="15"/>
      <c r="DXM53" s="15"/>
      <c r="DXN53" s="15"/>
      <c r="DXO53" s="15"/>
      <c r="DXP53" s="15"/>
      <c r="DXQ53" s="15"/>
      <c r="DXR53" s="15"/>
      <c r="DXS53" s="15"/>
      <c r="DXT53" s="15"/>
      <c r="DXU53" s="15"/>
      <c r="DXV53" s="15"/>
      <c r="DXW53" s="15"/>
      <c r="DXX53" s="15"/>
      <c r="DXY53" s="15"/>
      <c r="DXZ53" s="15"/>
      <c r="DYA53" s="15"/>
      <c r="DYB53" s="15"/>
      <c r="DYC53" s="15"/>
      <c r="DYD53" s="15"/>
      <c r="DYE53" s="15"/>
      <c r="DYF53" s="15"/>
      <c r="DYG53" s="15"/>
      <c r="DYH53" s="15"/>
      <c r="DYI53" s="15"/>
      <c r="DYJ53" s="15"/>
      <c r="DYK53" s="15"/>
      <c r="DYL53" s="15"/>
      <c r="DYM53" s="15"/>
      <c r="DYN53" s="15"/>
      <c r="DYO53" s="15"/>
      <c r="DYP53" s="15"/>
      <c r="DYQ53" s="15"/>
      <c r="DYR53" s="15"/>
      <c r="DYS53" s="15"/>
      <c r="DYT53" s="15"/>
      <c r="DYU53" s="15"/>
      <c r="DYV53" s="15"/>
      <c r="DYW53" s="15"/>
      <c r="DYX53" s="15"/>
      <c r="DYY53" s="15"/>
      <c r="DYZ53" s="15"/>
      <c r="DZA53" s="15"/>
      <c r="DZB53" s="15"/>
      <c r="DZC53" s="15"/>
      <c r="DZD53" s="15"/>
      <c r="DZE53" s="15"/>
      <c r="DZF53" s="15"/>
      <c r="DZG53" s="15"/>
      <c r="DZH53" s="15"/>
      <c r="DZI53" s="15"/>
      <c r="DZJ53" s="15"/>
      <c r="DZK53" s="15"/>
      <c r="DZL53" s="15"/>
      <c r="DZM53" s="15"/>
      <c r="DZN53" s="15"/>
      <c r="DZO53" s="15"/>
      <c r="DZP53" s="15"/>
      <c r="DZQ53" s="15"/>
      <c r="DZR53" s="15"/>
      <c r="DZS53" s="15"/>
      <c r="DZT53" s="15"/>
      <c r="DZU53" s="15"/>
      <c r="DZV53" s="15"/>
      <c r="DZW53" s="15"/>
      <c r="DZX53" s="15"/>
      <c r="DZY53" s="15"/>
      <c r="DZZ53" s="15"/>
      <c r="EAA53" s="15"/>
      <c r="EAB53" s="15"/>
      <c r="EAC53" s="15"/>
      <c r="EAD53" s="15"/>
      <c r="EAE53" s="15"/>
      <c r="EAF53" s="15"/>
      <c r="EAG53" s="15"/>
      <c r="EAH53" s="15"/>
      <c r="EAI53" s="15"/>
      <c r="EAJ53" s="15"/>
      <c r="EAK53" s="15"/>
      <c r="EAL53" s="15"/>
      <c r="EAM53" s="15"/>
      <c r="EAN53" s="15"/>
      <c r="EAO53" s="15"/>
      <c r="EAP53" s="15"/>
      <c r="EAQ53" s="15"/>
      <c r="EAR53" s="15"/>
      <c r="EAS53" s="15"/>
      <c r="EAT53" s="15"/>
      <c r="EAU53" s="15"/>
      <c r="EAV53" s="15"/>
      <c r="EAW53" s="15"/>
      <c r="EAX53" s="15"/>
      <c r="EAY53" s="15"/>
      <c r="EAZ53" s="15"/>
      <c r="EBA53" s="15"/>
      <c r="EBB53" s="15"/>
      <c r="EBC53" s="15"/>
      <c r="EBD53" s="15"/>
      <c r="EBE53" s="15"/>
      <c r="EBF53" s="15"/>
      <c r="EBG53" s="15"/>
      <c r="EBH53" s="15"/>
      <c r="EBI53" s="15"/>
      <c r="EBJ53" s="15"/>
      <c r="EBK53" s="15"/>
      <c r="EBL53" s="15"/>
      <c r="EBM53" s="15"/>
      <c r="EBN53" s="15"/>
      <c r="EBO53" s="15"/>
      <c r="EBP53" s="15"/>
      <c r="EBQ53" s="15"/>
      <c r="EBR53" s="15"/>
      <c r="EBS53" s="15"/>
      <c r="EBT53" s="15"/>
      <c r="EBU53" s="15"/>
      <c r="EBV53" s="15"/>
      <c r="EBW53" s="15"/>
      <c r="EBX53" s="15"/>
      <c r="EBY53" s="15"/>
      <c r="EBZ53" s="15"/>
      <c r="ECA53" s="15"/>
      <c r="ECB53" s="15"/>
      <c r="ECC53" s="15"/>
      <c r="ECD53" s="15"/>
      <c r="ECE53" s="15"/>
      <c r="ECF53" s="15"/>
      <c r="ECG53" s="15"/>
      <c r="ECH53" s="15"/>
      <c r="ECI53" s="15"/>
      <c r="ECJ53" s="15"/>
      <c r="ECK53" s="15"/>
      <c r="ECL53" s="15"/>
      <c r="ECM53" s="15"/>
      <c r="ECN53" s="15"/>
      <c r="ECO53" s="15"/>
      <c r="ECP53" s="15"/>
      <c r="ECQ53" s="15"/>
      <c r="ECR53" s="15"/>
      <c r="ECS53" s="15"/>
      <c r="ECT53" s="15"/>
      <c r="ECU53" s="15"/>
      <c r="ECV53" s="15"/>
      <c r="ECW53" s="15"/>
      <c r="ECX53" s="15"/>
      <c r="ECY53" s="15"/>
      <c r="ECZ53" s="15"/>
      <c r="EDA53" s="15"/>
      <c r="EDB53" s="15"/>
      <c r="EDC53" s="15"/>
      <c r="EDD53" s="15"/>
      <c r="EDE53" s="15"/>
      <c r="EDF53" s="15"/>
      <c r="EDG53" s="15"/>
      <c r="EDH53" s="15"/>
      <c r="EDI53" s="15"/>
      <c r="EDJ53" s="15"/>
      <c r="EDK53" s="15"/>
      <c r="EDL53" s="15"/>
      <c r="EDM53" s="15"/>
      <c r="EDN53" s="15"/>
      <c r="EDO53" s="15"/>
      <c r="EDP53" s="15"/>
      <c r="EDQ53" s="15"/>
      <c r="EDR53" s="15"/>
      <c r="EDS53" s="15"/>
      <c r="EDT53" s="15"/>
      <c r="EDU53" s="15"/>
      <c r="EDV53" s="15"/>
      <c r="EDW53" s="15"/>
      <c r="EDX53" s="15"/>
      <c r="EDY53" s="15"/>
      <c r="EDZ53" s="15"/>
      <c r="EEA53" s="15"/>
      <c r="EEB53" s="15"/>
      <c r="EEC53" s="15"/>
      <c r="EED53" s="15"/>
      <c r="EEE53" s="15"/>
      <c r="EEF53" s="15"/>
      <c r="EEG53" s="15"/>
      <c r="EEH53" s="15"/>
      <c r="EEI53" s="15"/>
      <c r="EEJ53" s="15"/>
      <c r="EEK53" s="15"/>
      <c r="EEL53" s="15"/>
      <c r="EEM53" s="15"/>
      <c r="EEN53" s="15"/>
      <c r="EEO53" s="15"/>
      <c r="EEP53" s="15"/>
      <c r="EEQ53" s="15"/>
      <c r="EER53" s="15"/>
      <c r="EES53" s="15"/>
      <c r="EET53" s="15"/>
      <c r="EEU53" s="15"/>
      <c r="EEV53" s="15"/>
      <c r="EEW53" s="15"/>
      <c r="EEX53" s="15"/>
      <c r="EEY53" s="15"/>
      <c r="EEZ53" s="15"/>
      <c r="EFA53" s="15"/>
      <c r="EFB53" s="15"/>
      <c r="EFC53" s="15"/>
      <c r="EFD53" s="15"/>
      <c r="EFE53" s="15"/>
      <c r="EFF53" s="15"/>
      <c r="EFG53" s="15"/>
      <c r="EFH53" s="15"/>
      <c r="EFI53" s="15"/>
      <c r="EFJ53" s="15"/>
      <c r="EFK53" s="15"/>
      <c r="EFL53" s="15"/>
      <c r="EFM53" s="15"/>
      <c r="EFN53" s="15"/>
      <c r="EFO53" s="15"/>
      <c r="EFP53" s="15"/>
      <c r="EFQ53" s="15"/>
      <c r="EFR53" s="15"/>
      <c r="EFS53" s="15"/>
      <c r="EFT53" s="15"/>
      <c r="EFU53" s="15"/>
      <c r="EFV53" s="15"/>
      <c r="EFW53" s="15"/>
      <c r="EFX53" s="15"/>
      <c r="EFY53" s="15"/>
      <c r="EFZ53" s="15"/>
      <c r="EGA53" s="15"/>
      <c r="EGB53" s="15"/>
      <c r="EGC53" s="15"/>
      <c r="EGD53" s="15"/>
      <c r="EGE53" s="15"/>
      <c r="EGF53" s="15"/>
      <c r="EGG53" s="15"/>
      <c r="EGH53" s="15"/>
      <c r="EGI53" s="15"/>
      <c r="EGJ53" s="15"/>
      <c r="EGK53" s="15"/>
      <c r="EGL53" s="15"/>
      <c r="EGM53" s="15"/>
      <c r="EGN53" s="15"/>
      <c r="EGO53" s="15"/>
      <c r="EGP53" s="15"/>
      <c r="EGQ53" s="15"/>
      <c r="EGR53" s="15"/>
      <c r="EGS53" s="15"/>
      <c r="EGT53" s="15"/>
      <c r="EGU53" s="15"/>
      <c r="EGV53" s="15"/>
      <c r="EGW53" s="15"/>
      <c r="EGX53" s="15"/>
      <c r="EGY53" s="15"/>
      <c r="EGZ53" s="15"/>
      <c r="EHA53" s="15"/>
      <c r="EHB53" s="15"/>
      <c r="EHC53" s="15"/>
      <c r="EHD53" s="15"/>
      <c r="EHE53" s="15"/>
      <c r="EHF53" s="15"/>
      <c r="EHG53" s="15"/>
      <c r="EHH53" s="15"/>
      <c r="EHI53" s="15"/>
      <c r="EHJ53" s="15"/>
      <c r="EHK53" s="15"/>
      <c r="EHL53" s="15"/>
      <c r="EHM53" s="15"/>
      <c r="EHN53" s="15"/>
      <c r="EHO53" s="15"/>
      <c r="EHP53" s="15"/>
      <c r="EHQ53" s="15"/>
      <c r="EHR53" s="15"/>
      <c r="EHS53" s="15"/>
      <c r="EHT53" s="15"/>
      <c r="EHU53" s="15"/>
      <c r="EHV53" s="15"/>
      <c r="EHW53" s="15"/>
      <c r="EHX53" s="15"/>
      <c r="EHY53" s="15"/>
      <c r="EHZ53" s="15"/>
      <c r="EIA53" s="15"/>
      <c r="EIB53" s="15"/>
      <c r="EIC53" s="15"/>
      <c r="EID53" s="15"/>
      <c r="EIE53" s="15"/>
      <c r="EIF53" s="15"/>
      <c r="EIG53" s="15"/>
      <c r="EIH53" s="15"/>
      <c r="EII53" s="15"/>
      <c r="EIJ53" s="15"/>
      <c r="EIK53" s="15"/>
      <c r="EIL53" s="15"/>
      <c r="EIM53" s="15"/>
      <c r="EIN53" s="15"/>
      <c r="EIO53" s="15"/>
      <c r="EIP53" s="15"/>
      <c r="EIQ53" s="15"/>
      <c r="EIR53" s="15"/>
      <c r="EIS53" s="15"/>
      <c r="EIT53" s="15"/>
      <c r="EIU53" s="15"/>
      <c r="EIV53" s="15"/>
      <c r="EIW53" s="15"/>
      <c r="EIX53" s="15"/>
      <c r="EIY53" s="15"/>
      <c r="EIZ53" s="15"/>
      <c r="EJA53" s="15"/>
      <c r="EJB53" s="15"/>
      <c r="EJC53" s="15"/>
      <c r="EJD53" s="15"/>
      <c r="EJE53" s="15"/>
      <c r="EJF53" s="15"/>
      <c r="EJG53" s="15"/>
      <c r="EJH53" s="15"/>
      <c r="EJI53" s="15"/>
      <c r="EJJ53" s="15"/>
      <c r="EJK53" s="15"/>
      <c r="EJL53" s="15"/>
      <c r="EJM53" s="15"/>
      <c r="EJN53" s="15"/>
      <c r="EJO53" s="15"/>
      <c r="EJP53" s="15"/>
      <c r="EJQ53" s="15"/>
      <c r="EJR53" s="15"/>
      <c r="EJS53" s="15"/>
      <c r="EJT53" s="15"/>
      <c r="EJU53" s="15"/>
      <c r="EJV53" s="15"/>
      <c r="EJW53" s="15"/>
      <c r="EJX53" s="15"/>
      <c r="EJY53" s="15"/>
      <c r="EJZ53" s="15"/>
      <c r="EKA53" s="15"/>
      <c r="EKB53" s="15"/>
      <c r="EKC53" s="15"/>
      <c r="EKD53" s="15"/>
      <c r="EKE53" s="15"/>
      <c r="EKF53" s="15"/>
      <c r="EKG53" s="15"/>
      <c r="EKH53" s="15"/>
      <c r="EKI53" s="15"/>
      <c r="EKJ53" s="15"/>
      <c r="EKK53" s="15"/>
      <c r="EKL53" s="15"/>
      <c r="EKM53" s="15"/>
      <c r="EKN53" s="15"/>
      <c r="EKO53" s="15"/>
      <c r="EKP53" s="15"/>
      <c r="EKQ53" s="15"/>
      <c r="EKR53" s="15"/>
      <c r="EKS53" s="15"/>
      <c r="EKT53" s="15"/>
      <c r="EKU53" s="15"/>
      <c r="EKV53" s="15"/>
      <c r="EKW53" s="15"/>
      <c r="EKX53" s="15"/>
      <c r="EKY53" s="15"/>
      <c r="EKZ53" s="15"/>
      <c r="ELA53" s="15"/>
      <c r="ELB53" s="15"/>
      <c r="ELC53" s="15"/>
      <c r="ELD53" s="15"/>
      <c r="ELE53" s="15"/>
      <c r="ELF53" s="15"/>
      <c r="ELG53" s="15"/>
      <c r="ELH53" s="15"/>
      <c r="ELI53" s="15"/>
      <c r="ELJ53" s="15"/>
      <c r="ELK53" s="15"/>
      <c r="ELL53" s="15"/>
      <c r="ELM53" s="15"/>
      <c r="ELN53" s="15"/>
      <c r="ELO53" s="15"/>
      <c r="ELP53" s="15"/>
      <c r="ELQ53" s="15"/>
      <c r="ELR53" s="15"/>
      <c r="ELS53" s="15"/>
      <c r="ELT53" s="15"/>
      <c r="ELU53" s="15"/>
      <c r="ELV53" s="15"/>
      <c r="ELW53" s="15"/>
      <c r="ELX53" s="15"/>
      <c r="ELY53" s="15"/>
      <c r="ELZ53" s="15"/>
      <c r="EMA53" s="15"/>
      <c r="EMB53" s="15"/>
      <c r="EMC53" s="15"/>
      <c r="EMD53" s="15"/>
      <c r="EME53" s="15"/>
      <c r="EMF53" s="15"/>
      <c r="EMG53" s="15"/>
      <c r="EMH53" s="15"/>
      <c r="EMI53" s="15"/>
      <c r="EMJ53" s="15"/>
      <c r="EMK53" s="15"/>
      <c r="EML53" s="15"/>
      <c r="EMM53" s="15"/>
      <c r="EMN53" s="15"/>
      <c r="EMO53" s="15"/>
      <c r="EMP53" s="15"/>
      <c r="EMQ53" s="15"/>
      <c r="EMR53" s="15"/>
      <c r="EMS53" s="15"/>
      <c r="EMT53" s="15"/>
      <c r="EMU53" s="15"/>
      <c r="EMV53" s="15"/>
      <c r="EMW53" s="15"/>
      <c r="EMX53" s="15"/>
      <c r="EMY53" s="15"/>
      <c r="EMZ53" s="15"/>
      <c r="ENA53" s="15"/>
      <c r="ENB53" s="15"/>
      <c r="ENC53" s="15"/>
      <c r="END53" s="15"/>
      <c r="ENE53" s="15"/>
      <c r="ENF53" s="15"/>
      <c r="ENG53" s="15"/>
      <c r="ENH53" s="15"/>
      <c r="ENI53" s="15"/>
      <c r="ENJ53" s="15"/>
      <c r="ENK53" s="15"/>
      <c r="ENL53" s="15"/>
      <c r="ENM53" s="15"/>
      <c r="ENN53" s="15"/>
      <c r="ENO53" s="15"/>
      <c r="ENP53" s="15"/>
      <c r="ENQ53" s="15"/>
      <c r="ENR53" s="15"/>
      <c r="ENS53" s="15"/>
      <c r="ENT53" s="15"/>
      <c r="ENU53" s="15"/>
      <c r="ENV53" s="15"/>
      <c r="ENW53" s="15"/>
      <c r="ENX53" s="15"/>
      <c r="ENY53" s="15"/>
      <c r="ENZ53" s="15"/>
      <c r="EOA53" s="15"/>
      <c r="EOB53" s="15"/>
      <c r="EOC53" s="15"/>
      <c r="EOD53" s="15"/>
      <c r="EOE53" s="15"/>
      <c r="EOF53" s="15"/>
      <c r="EOG53" s="15"/>
      <c r="EOH53" s="15"/>
      <c r="EOI53" s="15"/>
      <c r="EOJ53" s="15"/>
      <c r="EOK53" s="15"/>
      <c r="EOL53" s="15"/>
      <c r="EOM53" s="15"/>
      <c r="EON53" s="15"/>
      <c r="EOO53" s="15"/>
      <c r="EOP53" s="15"/>
      <c r="EOQ53" s="15"/>
      <c r="EOR53" s="15"/>
      <c r="EOS53" s="15"/>
      <c r="EOT53" s="15"/>
      <c r="EOU53" s="15"/>
      <c r="EOV53" s="15"/>
      <c r="EOW53" s="15"/>
      <c r="EOX53" s="15"/>
      <c r="EOY53" s="15"/>
      <c r="EOZ53" s="15"/>
      <c r="EPA53" s="15"/>
      <c r="EPB53" s="15"/>
      <c r="EPC53" s="15"/>
      <c r="EPD53" s="15"/>
      <c r="EPE53" s="15"/>
      <c r="EPF53" s="15"/>
      <c r="EPG53" s="15"/>
      <c r="EPH53" s="15"/>
      <c r="EPI53" s="15"/>
      <c r="EPJ53" s="15"/>
      <c r="EPK53" s="15"/>
      <c r="EPL53" s="15"/>
      <c r="EPM53" s="15"/>
      <c r="EPN53" s="15"/>
      <c r="EPO53" s="15"/>
      <c r="EPP53" s="15"/>
      <c r="EPQ53" s="15"/>
      <c r="EPR53" s="15"/>
      <c r="EPS53" s="15"/>
      <c r="EPT53" s="15"/>
      <c r="EPU53" s="15"/>
      <c r="EPV53" s="15"/>
      <c r="EPW53" s="15"/>
      <c r="EPX53" s="15"/>
      <c r="EPY53" s="15"/>
      <c r="EPZ53" s="15"/>
      <c r="EQA53" s="15"/>
      <c r="EQB53" s="15"/>
      <c r="EQC53" s="15"/>
      <c r="EQD53" s="15"/>
      <c r="EQE53" s="15"/>
      <c r="EQF53" s="15"/>
      <c r="EQG53" s="15"/>
      <c r="EQH53" s="15"/>
      <c r="EQI53" s="15"/>
      <c r="EQJ53" s="15"/>
      <c r="EQK53" s="15"/>
      <c r="EQL53" s="15"/>
      <c r="EQM53" s="15"/>
      <c r="EQN53" s="15"/>
      <c r="EQO53" s="15"/>
      <c r="EQP53" s="15"/>
      <c r="EQQ53" s="15"/>
      <c r="EQR53" s="15"/>
      <c r="EQS53" s="15"/>
      <c r="EQT53" s="15"/>
      <c r="EQU53" s="15"/>
      <c r="EQV53" s="15"/>
      <c r="EQW53" s="15"/>
      <c r="EQX53" s="15"/>
      <c r="EQY53" s="15"/>
      <c r="EQZ53" s="15"/>
      <c r="ERA53" s="15"/>
      <c r="ERB53" s="15"/>
      <c r="ERC53" s="15"/>
      <c r="ERD53" s="15"/>
      <c r="ERE53" s="15"/>
      <c r="ERF53" s="15"/>
      <c r="ERG53" s="15"/>
      <c r="ERH53" s="15"/>
      <c r="ERI53" s="15"/>
      <c r="ERJ53" s="15"/>
      <c r="ERK53" s="15"/>
      <c r="ERL53" s="15"/>
      <c r="ERM53" s="15"/>
      <c r="ERN53" s="15"/>
      <c r="ERO53" s="15"/>
      <c r="ERP53" s="15"/>
      <c r="ERQ53" s="15"/>
      <c r="ERR53" s="15"/>
      <c r="ERS53" s="15"/>
      <c r="ERT53" s="15"/>
      <c r="ERU53" s="15"/>
      <c r="ERV53" s="15"/>
      <c r="ERW53" s="15"/>
      <c r="ERX53" s="15"/>
      <c r="ERY53" s="15"/>
      <c r="ERZ53" s="15"/>
      <c r="ESA53" s="15"/>
      <c r="ESB53" s="15"/>
      <c r="ESC53" s="15"/>
      <c r="ESD53" s="15"/>
      <c r="ESE53" s="15"/>
      <c r="ESF53" s="15"/>
      <c r="ESG53" s="15"/>
      <c r="ESH53" s="15"/>
      <c r="ESI53" s="15"/>
      <c r="ESJ53" s="15"/>
      <c r="ESK53" s="15"/>
      <c r="ESL53" s="15"/>
      <c r="ESM53" s="15"/>
      <c r="ESN53" s="15"/>
      <c r="ESO53" s="15"/>
      <c r="ESP53" s="15"/>
      <c r="ESQ53" s="15"/>
      <c r="ESR53" s="15"/>
      <c r="ESS53" s="15"/>
      <c r="EST53" s="15"/>
      <c r="ESU53" s="15"/>
      <c r="ESV53" s="15"/>
      <c r="ESW53" s="15"/>
      <c r="ESX53" s="15"/>
      <c r="ESY53" s="15"/>
      <c r="ESZ53" s="15"/>
      <c r="ETA53" s="15"/>
      <c r="ETB53" s="15"/>
      <c r="ETC53" s="15"/>
      <c r="ETD53" s="15"/>
      <c r="ETE53" s="15"/>
      <c r="ETF53" s="15"/>
      <c r="ETG53" s="15"/>
      <c r="ETH53" s="15"/>
      <c r="ETI53" s="15"/>
      <c r="ETJ53" s="15"/>
      <c r="ETK53" s="15"/>
      <c r="ETL53" s="15"/>
      <c r="ETM53" s="15"/>
      <c r="ETN53" s="15"/>
      <c r="ETO53" s="15"/>
      <c r="ETP53" s="15"/>
      <c r="ETQ53" s="15"/>
      <c r="ETR53" s="15"/>
      <c r="ETS53" s="15"/>
      <c r="ETT53" s="15"/>
      <c r="ETU53" s="15"/>
      <c r="ETV53" s="15"/>
      <c r="ETW53" s="15"/>
      <c r="ETX53" s="15"/>
      <c r="ETY53" s="15"/>
      <c r="ETZ53" s="15"/>
      <c r="EUA53" s="15"/>
      <c r="EUB53" s="15"/>
      <c r="EUC53" s="15"/>
      <c r="EUD53" s="15"/>
      <c r="EUE53" s="15"/>
      <c r="EUF53" s="15"/>
      <c r="EUG53" s="15"/>
      <c r="EUH53" s="15"/>
      <c r="EUI53" s="15"/>
      <c r="EUJ53" s="15"/>
      <c r="EUK53" s="15"/>
      <c r="EUL53" s="15"/>
      <c r="EUM53" s="15"/>
      <c r="EUN53" s="15"/>
      <c r="EUO53" s="15"/>
      <c r="EUP53" s="15"/>
      <c r="EUQ53" s="15"/>
      <c r="EUR53" s="15"/>
      <c r="EUS53" s="15"/>
      <c r="EUT53" s="15"/>
      <c r="EUU53" s="15"/>
      <c r="EUV53" s="15"/>
      <c r="EUW53" s="15"/>
      <c r="EUX53" s="15"/>
      <c r="EUY53" s="15"/>
      <c r="EUZ53" s="15"/>
      <c r="EVA53" s="15"/>
      <c r="EVB53" s="15"/>
      <c r="EVC53" s="15"/>
      <c r="EVD53" s="15"/>
      <c r="EVE53" s="15"/>
      <c r="EVF53" s="15"/>
      <c r="EVG53" s="15"/>
      <c r="EVH53" s="15"/>
      <c r="EVI53" s="15"/>
      <c r="EVJ53" s="15"/>
      <c r="EVK53" s="15"/>
      <c r="EVL53" s="15"/>
      <c r="EVM53" s="15"/>
      <c r="EVN53" s="15"/>
      <c r="EVO53" s="15"/>
      <c r="EVP53" s="15"/>
      <c r="EVQ53" s="15"/>
      <c r="EVR53" s="15"/>
      <c r="EVS53" s="15"/>
      <c r="EVT53" s="15"/>
      <c r="EVU53" s="15"/>
      <c r="EVV53" s="15"/>
      <c r="EVW53" s="15"/>
      <c r="EVX53" s="15"/>
      <c r="EVY53" s="15"/>
      <c r="EVZ53" s="15"/>
      <c r="EWA53" s="15"/>
      <c r="EWB53" s="15"/>
      <c r="EWC53" s="15"/>
      <c r="EWD53" s="15"/>
      <c r="EWE53" s="15"/>
      <c r="EWF53" s="15"/>
      <c r="EWG53" s="15"/>
      <c r="EWH53" s="15"/>
      <c r="EWI53" s="15"/>
      <c r="EWJ53" s="15"/>
      <c r="EWK53" s="15"/>
      <c r="EWL53" s="15"/>
      <c r="EWM53" s="15"/>
      <c r="EWN53" s="15"/>
      <c r="EWO53" s="15"/>
      <c r="EWP53" s="15"/>
      <c r="EWQ53" s="15"/>
      <c r="EWR53" s="15"/>
      <c r="EWS53" s="15"/>
      <c r="EWT53" s="15"/>
      <c r="EWU53" s="15"/>
      <c r="EWV53" s="15"/>
      <c r="EWW53" s="15"/>
      <c r="EWX53" s="15"/>
      <c r="EWY53" s="15"/>
      <c r="EWZ53" s="15"/>
      <c r="EXA53" s="15"/>
      <c r="EXB53" s="15"/>
      <c r="EXC53" s="15"/>
      <c r="EXD53" s="15"/>
      <c r="EXE53" s="15"/>
      <c r="EXF53" s="15"/>
      <c r="EXG53" s="15"/>
      <c r="EXH53" s="15"/>
      <c r="EXI53" s="15"/>
      <c r="EXJ53" s="15"/>
      <c r="EXK53" s="15"/>
      <c r="EXL53" s="15"/>
      <c r="EXM53" s="15"/>
      <c r="EXN53" s="15"/>
      <c r="EXO53" s="15"/>
      <c r="EXP53" s="15"/>
      <c r="EXQ53" s="15"/>
      <c r="EXR53" s="15"/>
      <c r="EXS53" s="15"/>
      <c r="EXT53" s="15"/>
      <c r="EXU53" s="15"/>
      <c r="EXV53" s="15"/>
      <c r="EXW53" s="15"/>
      <c r="EXX53" s="15"/>
      <c r="EXY53" s="15"/>
      <c r="EXZ53" s="15"/>
      <c r="EYA53" s="15"/>
      <c r="EYB53" s="15"/>
      <c r="EYC53" s="15"/>
      <c r="EYD53" s="15"/>
      <c r="EYE53" s="15"/>
      <c r="EYF53" s="15"/>
      <c r="EYG53" s="15"/>
      <c r="EYH53" s="15"/>
      <c r="EYI53" s="15"/>
      <c r="EYJ53" s="15"/>
      <c r="EYK53" s="15"/>
      <c r="EYL53" s="15"/>
      <c r="EYM53" s="15"/>
      <c r="EYN53" s="15"/>
      <c r="EYO53" s="15"/>
      <c r="EYP53" s="15"/>
      <c r="EYQ53" s="15"/>
      <c r="EYR53" s="15"/>
      <c r="EYS53" s="15"/>
      <c r="EYT53" s="15"/>
      <c r="EYU53" s="15"/>
      <c r="EYV53" s="15"/>
      <c r="EYW53" s="15"/>
      <c r="EYX53" s="15"/>
      <c r="EYY53" s="15"/>
      <c r="EYZ53" s="15"/>
      <c r="EZA53" s="15"/>
      <c r="EZB53" s="15"/>
      <c r="EZC53" s="15"/>
      <c r="EZD53" s="15"/>
      <c r="EZE53" s="15"/>
      <c r="EZF53" s="15"/>
      <c r="EZG53" s="15"/>
      <c r="EZH53" s="15"/>
      <c r="EZI53" s="15"/>
      <c r="EZJ53" s="15"/>
      <c r="EZK53" s="15"/>
      <c r="EZL53" s="15"/>
      <c r="EZM53" s="15"/>
      <c r="EZN53" s="15"/>
      <c r="EZO53" s="15"/>
      <c r="EZP53" s="15"/>
      <c r="EZQ53" s="15"/>
      <c r="EZR53" s="15"/>
      <c r="EZS53" s="15"/>
      <c r="EZT53" s="15"/>
      <c r="EZU53" s="15"/>
      <c r="EZV53" s="15"/>
      <c r="EZW53" s="15"/>
      <c r="EZX53" s="15"/>
      <c r="EZY53" s="15"/>
      <c r="EZZ53" s="15"/>
      <c r="FAA53" s="15"/>
      <c r="FAB53" s="15"/>
      <c r="FAC53" s="15"/>
      <c r="FAD53" s="15"/>
      <c r="FAE53" s="15"/>
      <c r="FAF53" s="15"/>
      <c r="FAG53" s="15"/>
      <c r="FAH53" s="15"/>
      <c r="FAI53" s="15"/>
      <c r="FAJ53" s="15"/>
      <c r="FAK53" s="15"/>
      <c r="FAL53" s="15"/>
      <c r="FAM53" s="15"/>
      <c r="FAN53" s="15"/>
      <c r="FAO53" s="15"/>
      <c r="FAP53" s="15"/>
      <c r="FAQ53" s="15"/>
      <c r="FAR53" s="15"/>
      <c r="FAS53" s="15"/>
      <c r="FAT53" s="15"/>
      <c r="FAU53" s="15"/>
      <c r="FAV53" s="15"/>
      <c r="FAW53" s="15"/>
      <c r="FAX53" s="15"/>
      <c r="FAY53" s="15"/>
      <c r="FAZ53" s="15"/>
      <c r="FBA53" s="15"/>
      <c r="FBB53" s="15"/>
      <c r="FBC53" s="15"/>
      <c r="FBD53" s="15"/>
      <c r="FBE53" s="15"/>
      <c r="FBF53" s="15"/>
      <c r="FBG53" s="15"/>
      <c r="FBH53" s="15"/>
      <c r="FBI53" s="15"/>
      <c r="FBJ53" s="15"/>
      <c r="FBK53" s="15"/>
      <c r="FBL53" s="15"/>
      <c r="FBM53" s="15"/>
      <c r="FBN53" s="15"/>
      <c r="FBO53" s="15"/>
      <c r="FBP53" s="15"/>
      <c r="FBQ53" s="15"/>
      <c r="FBR53" s="15"/>
      <c r="FBS53" s="15"/>
      <c r="FBT53" s="15"/>
      <c r="FBU53" s="15"/>
      <c r="FBV53" s="15"/>
      <c r="FBW53" s="15"/>
      <c r="FBX53" s="15"/>
      <c r="FBY53" s="15"/>
      <c r="FBZ53" s="15"/>
      <c r="FCA53" s="15"/>
      <c r="FCB53" s="15"/>
      <c r="FCC53" s="15"/>
      <c r="FCD53" s="15"/>
      <c r="FCE53" s="15"/>
      <c r="FCF53" s="15"/>
      <c r="FCG53" s="15"/>
      <c r="FCH53" s="15"/>
      <c r="FCI53" s="15"/>
      <c r="FCJ53" s="15"/>
      <c r="FCK53" s="15"/>
      <c r="FCL53" s="15"/>
      <c r="FCM53" s="15"/>
      <c r="FCN53" s="15"/>
      <c r="FCO53" s="15"/>
      <c r="FCP53" s="15"/>
      <c r="FCQ53" s="15"/>
      <c r="FCR53" s="15"/>
      <c r="FCS53" s="15"/>
      <c r="FCT53" s="15"/>
      <c r="FCU53" s="15"/>
      <c r="FCV53" s="15"/>
      <c r="FCW53" s="15"/>
      <c r="FCX53" s="15"/>
      <c r="FCY53" s="15"/>
      <c r="FCZ53" s="15"/>
      <c r="FDA53" s="15"/>
      <c r="FDB53" s="15"/>
      <c r="FDC53" s="15"/>
      <c r="FDD53" s="15"/>
      <c r="FDE53" s="15"/>
      <c r="FDF53" s="15"/>
      <c r="FDG53" s="15"/>
      <c r="FDH53" s="15"/>
      <c r="FDI53" s="15"/>
      <c r="FDJ53" s="15"/>
      <c r="FDK53" s="15"/>
      <c r="FDL53" s="15"/>
      <c r="FDM53" s="15"/>
      <c r="FDN53" s="15"/>
      <c r="FDO53" s="15"/>
      <c r="FDP53" s="15"/>
      <c r="FDQ53" s="15"/>
      <c r="FDR53" s="15"/>
      <c r="FDS53" s="15"/>
      <c r="FDT53" s="15"/>
      <c r="FDU53" s="15"/>
      <c r="FDV53" s="15"/>
      <c r="FDW53" s="15"/>
      <c r="FDX53" s="15"/>
      <c r="FDY53" s="15"/>
      <c r="FDZ53" s="15"/>
      <c r="FEA53" s="15"/>
      <c r="FEB53" s="15"/>
      <c r="FEC53" s="15"/>
      <c r="FED53" s="15"/>
      <c r="FEE53" s="15"/>
      <c r="FEF53" s="15"/>
      <c r="FEG53" s="15"/>
      <c r="FEH53" s="15"/>
      <c r="FEI53" s="15"/>
      <c r="FEJ53" s="15"/>
      <c r="FEK53" s="15"/>
      <c r="FEL53" s="15"/>
      <c r="FEM53" s="15"/>
      <c r="FEN53" s="15"/>
      <c r="FEO53" s="15"/>
      <c r="FEP53" s="15"/>
      <c r="FEQ53" s="15"/>
      <c r="FER53" s="15"/>
      <c r="FES53" s="15"/>
      <c r="FET53" s="15"/>
      <c r="FEU53" s="15"/>
      <c r="FEV53" s="15"/>
      <c r="FEW53" s="15"/>
      <c r="FEX53" s="15"/>
      <c r="FEY53" s="15"/>
      <c r="FEZ53" s="15"/>
      <c r="FFA53" s="15"/>
      <c r="FFB53" s="15"/>
      <c r="FFC53" s="15"/>
      <c r="FFD53" s="15"/>
      <c r="FFE53" s="15"/>
      <c r="FFF53" s="15"/>
      <c r="FFG53" s="15"/>
      <c r="FFH53" s="15"/>
      <c r="FFI53" s="15"/>
      <c r="FFJ53" s="15"/>
      <c r="FFK53" s="15"/>
      <c r="FFL53" s="15"/>
      <c r="FFM53" s="15"/>
      <c r="FFN53" s="15"/>
      <c r="FFO53" s="15"/>
      <c r="FFP53" s="15"/>
      <c r="FFQ53" s="15"/>
      <c r="FFR53" s="15"/>
      <c r="FFS53" s="15"/>
      <c r="FFT53" s="15"/>
      <c r="FFU53" s="15"/>
      <c r="FFV53" s="15"/>
      <c r="FFW53" s="15"/>
      <c r="FFX53" s="15"/>
      <c r="FFY53" s="15"/>
      <c r="FFZ53" s="15"/>
      <c r="FGA53" s="15"/>
      <c r="FGB53" s="15"/>
      <c r="FGC53" s="15"/>
      <c r="FGD53" s="15"/>
      <c r="FGE53" s="15"/>
      <c r="FGF53" s="15"/>
      <c r="FGG53" s="15"/>
      <c r="FGH53" s="15"/>
      <c r="FGI53" s="15"/>
      <c r="FGJ53" s="15"/>
      <c r="FGK53" s="15"/>
      <c r="FGL53" s="15"/>
      <c r="FGM53" s="15"/>
      <c r="FGN53" s="15"/>
      <c r="FGO53" s="15"/>
      <c r="FGP53" s="15"/>
      <c r="FGQ53" s="15"/>
      <c r="FGR53" s="15"/>
      <c r="FGS53" s="15"/>
      <c r="FGT53" s="15"/>
      <c r="FGU53" s="15"/>
      <c r="FGV53" s="15"/>
      <c r="FGW53" s="15"/>
      <c r="FGX53" s="15"/>
      <c r="FGY53" s="15"/>
      <c r="FGZ53" s="15"/>
      <c r="FHA53" s="15"/>
      <c r="FHB53" s="15"/>
      <c r="FHC53" s="15"/>
      <c r="FHD53" s="15"/>
      <c r="FHE53" s="15"/>
      <c r="FHF53" s="15"/>
      <c r="FHG53" s="15"/>
      <c r="FHH53" s="15"/>
      <c r="FHI53" s="15"/>
      <c r="FHJ53" s="15"/>
      <c r="FHK53" s="15"/>
      <c r="FHL53" s="15"/>
      <c r="FHM53" s="15"/>
      <c r="FHN53" s="15"/>
      <c r="FHO53" s="15"/>
      <c r="FHP53" s="15"/>
      <c r="FHQ53" s="15"/>
      <c r="FHR53" s="15"/>
      <c r="FHS53" s="15"/>
      <c r="FHT53" s="15"/>
      <c r="FHU53" s="15"/>
      <c r="FHV53" s="15"/>
      <c r="FHW53" s="15"/>
      <c r="FHX53" s="15"/>
      <c r="FHY53" s="15"/>
      <c r="FHZ53" s="15"/>
      <c r="FIA53" s="15"/>
      <c r="FIB53" s="15"/>
      <c r="FIC53" s="15"/>
      <c r="FID53" s="15"/>
      <c r="FIE53" s="15"/>
      <c r="FIF53" s="15"/>
      <c r="FIG53" s="15"/>
      <c r="FIH53" s="15"/>
      <c r="FII53" s="15"/>
      <c r="FIJ53" s="15"/>
      <c r="FIK53" s="15"/>
      <c r="FIL53" s="15"/>
      <c r="FIM53" s="15"/>
      <c r="FIN53" s="15"/>
      <c r="FIO53" s="15"/>
      <c r="FIP53" s="15"/>
      <c r="FIQ53" s="15"/>
      <c r="FIR53" s="15"/>
      <c r="FIS53" s="15"/>
      <c r="FIT53" s="15"/>
      <c r="FIU53" s="15"/>
      <c r="FIV53" s="15"/>
      <c r="FIW53" s="15"/>
      <c r="FIX53" s="15"/>
      <c r="FIY53" s="15"/>
      <c r="FIZ53" s="15"/>
      <c r="FJA53" s="15"/>
      <c r="FJB53" s="15"/>
      <c r="FJC53" s="15"/>
      <c r="FJD53" s="15"/>
      <c r="FJE53" s="15"/>
      <c r="FJF53" s="15"/>
      <c r="FJG53" s="15"/>
      <c r="FJH53" s="15"/>
      <c r="FJI53" s="15"/>
      <c r="FJJ53" s="15"/>
      <c r="FJK53" s="15"/>
      <c r="FJL53" s="15"/>
      <c r="FJM53" s="15"/>
      <c r="FJN53" s="15"/>
      <c r="FJO53" s="15"/>
      <c r="FJP53" s="15"/>
      <c r="FJQ53" s="15"/>
      <c r="FJR53" s="15"/>
      <c r="FJS53" s="15"/>
      <c r="FJT53" s="15"/>
      <c r="FJU53" s="15"/>
      <c r="FJV53" s="15"/>
      <c r="FJW53" s="15"/>
      <c r="FJX53" s="15"/>
      <c r="FJY53" s="15"/>
      <c r="FJZ53" s="15"/>
      <c r="FKA53" s="15"/>
      <c r="FKB53" s="15"/>
      <c r="FKC53" s="15"/>
      <c r="FKD53" s="15"/>
      <c r="FKE53" s="15"/>
      <c r="FKF53" s="15"/>
      <c r="FKG53" s="15"/>
      <c r="FKH53" s="15"/>
      <c r="FKI53" s="15"/>
      <c r="FKJ53" s="15"/>
      <c r="FKK53" s="15"/>
      <c r="FKL53" s="15"/>
      <c r="FKM53" s="15"/>
      <c r="FKN53" s="15"/>
      <c r="FKO53" s="15"/>
      <c r="FKP53" s="15"/>
      <c r="FKQ53" s="15"/>
      <c r="FKR53" s="15"/>
      <c r="FKS53" s="15"/>
      <c r="FKT53" s="15"/>
      <c r="FKU53" s="15"/>
      <c r="FKV53" s="15"/>
      <c r="FKW53" s="15"/>
      <c r="FKX53" s="15"/>
      <c r="FKY53" s="15"/>
      <c r="FKZ53" s="15"/>
      <c r="FLA53" s="15"/>
      <c r="FLB53" s="15"/>
      <c r="FLC53" s="15"/>
      <c r="FLD53" s="15"/>
      <c r="FLE53" s="15"/>
      <c r="FLF53" s="15"/>
      <c r="FLG53" s="15"/>
      <c r="FLH53" s="15"/>
      <c r="FLI53" s="15"/>
      <c r="FLJ53" s="15"/>
      <c r="FLK53" s="15"/>
      <c r="FLL53" s="15"/>
      <c r="FLM53" s="15"/>
      <c r="FLN53" s="15"/>
      <c r="FLO53" s="15"/>
      <c r="FLP53" s="15"/>
      <c r="FLQ53" s="15"/>
      <c r="FLR53" s="15"/>
      <c r="FLS53" s="15"/>
      <c r="FLT53" s="15"/>
      <c r="FLU53" s="15"/>
      <c r="FLV53" s="15"/>
      <c r="FLW53" s="15"/>
      <c r="FLX53" s="15"/>
      <c r="FLY53" s="15"/>
      <c r="FLZ53" s="15"/>
      <c r="FMA53" s="15"/>
      <c r="FMB53" s="15"/>
      <c r="FMC53" s="15"/>
      <c r="FMD53" s="15"/>
      <c r="FME53" s="15"/>
      <c r="FMF53" s="15"/>
      <c r="FMG53" s="15"/>
      <c r="FMH53" s="15"/>
      <c r="FMI53" s="15"/>
      <c r="FMJ53" s="15"/>
      <c r="FMK53" s="15"/>
      <c r="FML53" s="15"/>
      <c r="FMM53" s="15"/>
      <c r="FMN53" s="15"/>
      <c r="FMO53" s="15"/>
      <c r="FMP53" s="15"/>
      <c r="FMQ53" s="15"/>
      <c r="FMR53" s="15"/>
      <c r="FMS53" s="15"/>
      <c r="FMT53" s="15"/>
      <c r="FMU53" s="15"/>
      <c r="FMV53" s="15"/>
      <c r="FMW53" s="15"/>
      <c r="FMX53" s="15"/>
      <c r="FMY53" s="15"/>
      <c r="FMZ53" s="15"/>
      <c r="FNA53" s="15"/>
      <c r="FNB53" s="15"/>
      <c r="FNC53" s="15"/>
      <c r="FND53" s="15"/>
      <c r="FNE53" s="15"/>
      <c r="FNF53" s="15"/>
      <c r="FNG53" s="15"/>
      <c r="FNH53" s="15"/>
      <c r="FNI53" s="15"/>
      <c r="FNJ53" s="15"/>
      <c r="FNK53" s="15"/>
      <c r="FNL53" s="15"/>
      <c r="FNM53" s="15"/>
      <c r="FNN53" s="15"/>
      <c r="FNO53" s="15"/>
      <c r="FNP53" s="15"/>
      <c r="FNQ53" s="15"/>
      <c r="FNR53" s="15"/>
      <c r="FNS53" s="15"/>
      <c r="FNT53" s="15"/>
      <c r="FNU53" s="15"/>
      <c r="FNV53" s="15"/>
      <c r="FNW53" s="15"/>
      <c r="FNX53" s="15"/>
      <c r="FNY53" s="15"/>
      <c r="FNZ53" s="15"/>
      <c r="FOA53" s="15"/>
      <c r="FOB53" s="15"/>
      <c r="FOC53" s="15"/>
      <c r="FOD53" s="15"/>
      <c r="FOE53" s="15"/>
      <c r="FOF53" s="15"/>
      <c r="FOG53" s="15"/>
      <c r="FOH53" s="15"/>
      <c r="FOI53" s="15"/>
      <c r="FOJ53" s="15"/>
      <c r="FOK53" s="15"/>
      <c r="FOL53" s="15"/>
      <c r="FOM53" s="15"/>
      <c r="FON53" s="15"/>
      <c r="FOO53" s="15"/>
      <c r="FOP53" s="15"/>
      <c r="FOQ53" s="15"/>
      <c r="FOR53" s="15"/>
      <c r="FOS53" s="15"/>
      <c r="FOT53" s="15"/>
      <c r="FOU53" s="15"/>
      <c r="FOV53" s="15"/>
      <c r="FOW53" s="15"/>
      <c r="FOX53" s="15"/>
      <c r="FOY53" s="15"/>
      <c r="FOZ53" s="15"/>
      <c r="FPA53" s="15"/>
      <c r="FPB53" s="15"/>
      <c r="FPC53" s="15"/>
      <c r="FPD53" s="15"/>
      <c r="FPE53" s="15"/>
      <c r="FPF53" s="15"/>
      <c r="FPG53" s="15"/>
      <c r="FPH53" s="15"/>
      <c r="FPI53" s="15"/>
      <c r="FPJ53" s="15"/>
      <c r="FPK53" s="15"/>
      <c r="FPL53" s="15"/>
      <c r="FPM53" s="15"/>
      <c r="FPN53" s="15"/>
      <c r="FPO53" s="15"/>
      <c r="FPP53" s="15"/>
      <c r="FPQ53" s="15"/>
      <c r="FPR53" s="15"/>
      <c r="FPS53" s="15"/>
      <c r="FPT53" s="15"/>
      <c r="FPU53" s="15"/>
      <c r="FPV53" s="15"/>
      <c r="FPW53" s="15"/>
      <c r="FPX53" s="15"/>
      <c r="FPY53" s="15"/>
      <c r="FPZ53" s="15"/>
      <c r="FQA53" s="15"/>
      <c r="FQB53" s="15"/>
      <c r="FQC53" s="15"/>
      <c r="FQD53" s="15"/>
      <c r="FQE53" s="15"/>
      <c r="FQF53" s="15"/>
      <c r="FQG53" s="15"/>
      <c r="FQH53" s="15"/>
      <c r="FQI53" s="15"/>
      <c r="FQJ53" s="15"/>
      <c r="FQK53" s="15"/>
      <c r="FQL53" s="15"/>
      <c r="FQM53" s="15"/>
      <c r="FQN53" s="15"/>
      <c r="FQO53" s="15"/>
      <c r="FQP53" s="15"/>
      <c r="FQQ53" s="15"/>
      <c r="FQR53" s="15"/>
      <c r="FQS53" s="15"/>
      <c r="FQT53" s="15"/>
      <c r="FQU53" s="15"/>
      <c r="FQV53" s="15"/>
      <c r="FQW53" s="15"/>
      <c r="FQX53" s="15"/>
      <c r="FQY53" s="15"/>
      <c r="FQZ53" s="15"/>
      <c r="FRA53" s="15"/>
      <c r="FRB53" s="15"/>
      <c r="FRC53" s="15"/>
      <c r="FRD53" s="15"/>
      <c r="FRE53" s="15"/>
      <c r="FRF53" s="15"/>
      <c r="FRG53" s="15"/>
      <c r="FRH53" s="15"/>
      <c r="FRI53" s="15"/>
      <c r="FRJ53" s="15"/>
      <c r="FRK53" s="15"/>
      <c r="FRL53" s="15"/>
      <c r="FRM53" s="15"/>
      <c r="FRN53" s="15"/>
      <c r="FRO53" s="15"/>
      <c r="FRP53" s="15"/>
      <c r="FRQ53" s="15"/>
      <c r="FRR53" s="15"/>
      <c r="FRS53" s="15"/>
      <c r="FRT53" s="15"/>
      <c r="FRU53" s="15"/>
      <c r="FRV53" s="15"/>
      <c r="FRW53" s="15"/>
      <c r="FRX53" s="15"/>
      <c r="FRY53" s="15"/>
      <c r="FRZ53" s="15"/>
      <c r="FSA53" s="15"/>
      <c r="FSB53" s="15"/>
      <c r="FSC53" s="15"/>
      <c r="FSD53" s="15"/>
      <c r="FSE53" s="15"/>
      <c r="FSF53" s="15"/>
      <c r="FSG53" s="15"/>
      <c r="FSH53" s="15"/>
      <c r="FSI53" s="15"/>
      <c r="FSJ53" s="15"/>
      <c r="FSK53" s="15"/>
      <c r="FSL53" s="15"/>
      <c r="FSM53" s="15"/>
      <c r="FSN53" s="15"/>
      <c r="FSO53" s="15"/>
      <c r="FSP53" s="15"/>
      <c r="FSQ53" s="15"/>
      <c r="FSR53" s="15"/>
      <c r="FSS53" s="15"/>
      <c r="FST53" s="15"/>
      <c r="FSU53" s="15"/>
      <c r="FSV53" s="15"/>
      <c r="FSW53" s="15"/>
      <c r="FSX53" s="15"/>
      <c r="FSY53" s="15"/>
      <c r="FSZ53" s="15"/>
      <c r="FTA53" s="15"/>
      <c r="FTB53" s="15"/>
      <c r="FTC53" s="15"/>
      <c r="FTD53" s="15"/>
      <c r="FTE53" s="15"/>
      <c r="FTF53" s="15"/>
      <c r="FTG53" s="15"/>
      <c r="FTH53" s="15"/>
      <c r="FTI53" s="15"/>
      <c r="FTJ53" s="15"/>
      <c r="FTK53" s="15"/>
      <c r="FTL53" s="15"/>
      <c r="FTM53" s="15"/>
      <c r="FTN53" s="15"/>
      <c r="FTO53" s="15"/>
      <c r="FTP53" s="15"/>
      <c r="FTQ53" s="15"/>
      <c r="FTR53" s="15"/>
      <c r="FTS53" s="15"/>
      <c r="FTT53" s="15"/>
      <c r="FTU53" s="15"/>
      <c r="FTV53" s="15"/>
      <c r="FTW53" s="15"/>
      <c r="FTX53" s="15"/>
      <c r="FTY53" s="15"/>
      <c r="FTZ53" s="15"/>
      <c r="FUA53" s="15"/>
      <c r="FUB53" s="15"/>
      <c r="FUC53" s="15"/>
      <c r="FUD53" s="15"/>
      <c r="FUE53" s="15"/>
      <c r="FUF53" s="15"/>
      <c r="FUG53" s="15"/>
      <c r="FUH53" s="15"/>
      <c r="FUI53" s="15"/>
      <c r="FUJ53" s="15"/>
      <c r="FUK53" s="15"/>
      <c r="FUL53" s="15"/>
      <c r="FUM53" s="15"/>
      <c r="FUN53" s="15"/>
      <c r="FUO53" s="15"/>
      <c r="FUP53" s="15"/>
      <c r="FUQ53" s="15"/>
      <c r="FUR53" s="15"/>
      <c r="FUS53" s="15"/>
      <c r="FUT53" s="15"/>
      <c r="FUU53" s="15"/>
      <c r="FUV53" s="15"/>
      <c r="FUW53" s="15"/>
      <c r="FUX53" s="15"/>
      <c r="FUY53" s="15"/>
      <c r="FUZ53" s="15"/>
      <c r="FVA53" s="15"/>
      <c r="FVB53" s="15"/>
      <c r="FVC53" s="15"/>
      <c r="FVD53" s="15"/>
      <c r="FVE53" s="15"/>
      <c r="FVF53" s="15"/>
      <c r="FVG53" s="15"/>
      <c r="FVH53" s="15"/>
      <c r="FVI53" s="15"/>
      <c r="FVJ53" s="15"/>
      <c r="FVK53" s="15"/>
      <c r="FVL53" s="15"/>
      <c r="FVM53" s="15"/>
      <c r="FVN53" s="15"/>
      <c r="FVO53" s="15"/>
      <c r="FVP53" s="15"/>
      <c r="FVQ53" s="15"/>
      <c r="FVR53" s="15"/>
      <c r="FVS53" s="15"/>
      <c r="FVT53" s="15"/>
      <c r="FVU53" s="15"/>
      <c r="FVV53" s="15"/>
      <c r="FVW53" s="15"/>
      <c r="FVX53" s="15"/>
      <c r="FVY53" s="15"/>
      <c r="FVZ53" s="15"/>
      <c r="FWA53" s="15"/>
      <c r="FWB53" s="15"/>
      <c r="FWC53" s="15"/>
      <c r="FWD53" s="15"/>
      <c r="FWE53" s="15"/>
      <c r="FWF53" s="15"/>
      <c r="FWG53" s="15"/>
      <c r="FWH53" s="15"/>
      <c r="FWI53" s="15"/>
      <c r="FWJ53" s="15"/>
      <c r="FWK53" s="15"/>
      <c r="FWL53" s="15"/>
      <c r="FWM53" s="15"/>
      <c r="FWN53" s="15"/>
      <c r="FWO53" s="15"/>
      <c r="FWP53" s="15"/>
      <c r="FWQ53" s="15"/>
      <c r="FWR53" s="15"/>
      <c r="FWS53" s="15"/>
      <c r="FWT53" s="15"/>
      <c r="FWU53" s="15"/>
      <c r="FWV53" s="15"/>
      <c r="FWW53" s="15"/>
      <c r="FWX53" s="15"/>
      <c r="FWY53" s="15"/>
      <c r="FWZ53" s="15"/>
      <c r="FXA53" s="15"/>
      <c r="FXB53" s="15"/>
      <c r="FXC53" s="15"/>
      <c r="FXD53" s="15"/>
      <c r="FXE53" s="15"/>
      <c r="FXF53" s="15"/>
      <c r="FXG53" s="15"/>
      <c r="FXH53" s="15"/>
      <c r="FXI53" s="15"/>
      <c r="FXJ53" s="15"/>
      <c r="FXK53" s="15"/>
      <c r="FXL53" s="15"/>
      <c r="FXM53" s="15"/>
      <c r="FXN53" s="15"/>
      <c r="FXO53" s="15"/>
      <c r="FXP53" s="15"/>
      <c r="FXQ53" s="15"/>
      <c r="FXR53" s="15"/>
      <c r="FXS53" s="15"/>
      <c r="FXT53" s="15"/>
      <c r="FXU53" s="15"/>
      <c r="FXV53" s="15"/>
      <c r="FXW53" s="15"/>
      <c r="FXX53" s="15"/>
      <c r="FXY53" s="15"/>
      <c r="FXZ53" s="15"/>
      <c r="FYA53" s="15"/>
      <c r="FYB53" s="15"/>
      <c r="FYC53" s="15"/>
      <c r="FYD53" s="15"/>
      <c r="FYE53" s="15"/>
      <c r="FYF53" s="15"/>
      <c r="FYG53" s="15"/>
      <c r="FYH53" s="15"/>
      <c r="FYI53" s="15"/>
      <c r="FYJ53" s="15"/>
      <c r="FYK53" s="15"/>
      <c r="FYL53" s="15"/>
      <c r="FYM53" s="15"/>
      <c r="FYN53" s="15"/>
      <c r="FYO53" s="15"/>
      <c r="FYP53" s="15"/>
      <c r="FYQ53" s="15"/>
      <c r="FYR53" s="15"/>
      <c r="FYS53" s="15"/>
      <c r="FYT53" s="15"/>
      <c r="FYU53" s="15"/>
      <c r="FYV53" s="15"/>
      <c r="FYW53" s="15"/>
      <c r="FYX53" s="15"/>
      <c r="FYY53" s="15"/>
      <c r="FYZ53" s="15"/>
      <c r="FZA53" s="15"/>
      <c r="FZB53" s="15"/>
      <c r="FZC53" s="15"/>
      <c r="FZD53" s="15"/>
      <c r="FZE53" s="15"/>
      <c r="FZF53" s="15"/>
      <c r="FZG53" s="15"/>
      <c r="FZH53" s="15"/>
      <c r="FZI53" s="15"/>
      <c r="FZJ53" s="15"/>
      <c r="FZK53" s="15"/>
      <c r="FZL53" s="15"/>
      <c r="FZM53" s="15"/>
      <c r="FZN53" s="15"/>
      <c r="FZO53" s="15"/>
      <c r="FZP53" s="15"/>
      <c r="FZQ53" s="15"/>
      <c r="FZR53" s="15"/>
      <c r="FZS53" s="15"/>
      <c r="FZT53" s="15"/>
      <c r="FZU53" s="15"/>
      <c r="FZV53" s="15"/>
      <c r="FZW53" s="15"/>
      <c r="FZX53" s="15"/>
      <c r="FZY53" s="15"/>
      <c r="FZZ53" s="15"/>
      <c r="GAA53" s="15"/>
      <c r="GAB53" s="15"/>
      <c r="GAC53" s="15"/>
      <c r="GAD53" s="15"/>
      <c r="GAE53" s="15"/>
      <c r="GAF53" s="15"/>
      <c r="GAG53" s="15"/>
      <c r="GAH53" s="15"/>
      <c r="GAI53" s="15"/>
      <c r="GAJ53" s="15"/>
      <c r="GAK53" s="15"/>
      <c r="GAL53" s="15"/>
      <c r="GAM53" s="15"/>
      <c r="GAN53" s="15"/>
      <c r="GAO53" s="15"/>
      <c r="GAP53" s="15"/>
      <c r="GAQ53" s="15"/>
      <c r="GAR53" s="15"/>
      <c r="GAS53" s="15"/>
      <c r="GAT53" s="15"/>
      <c r="GAU53" s="15"/>
      <c r="GAV53" s="15"/>
      <c r="GAW53" s="15"/>
      <c r="GAX53" s="15"/>
      <c r="GAY53" s="15"/>
      <c r="GAZ53" s="15"/>
      <c r="GBA53" s="15"/>
      <c r="GBB53" s="15"/>
      <c r="GBC53" s="15"/>
      <c r="GBD53" s="15"/>
      <c r="GBE53" s="15"/>
      <c r="GBF53" s="15"/>
      <c r="GBG53" s="15"/>
      <c r="GBH53" s="15"/>
      <c r="GBI53" s="15"/>
      <c r="GBJ53" s="15"/>
      <c r="GBK53" s="15"/>
      <c r="GBL53" s="15"/>
      <c r="GBM53" s="15"/>
      <c r="GBN53" s="15"/>
      <c r="GBO53" s="15"/>
      <c r="GBP53" s="15"/>
      <c r="GBQ53" s="15"/>
      <c r="GBR53" s="15"/>
      <c r="GBS53" s="15"/>
      <c r="GBT53" s="15"/>
      <c r="GBU53" s="15"/>
      <c r="GBV53" s="15"/>
      <c r="GBW53" s="15"/>
      <c r="GBX53" s="15"/>
      <c r="GBY53" s="15"/>
      <c r="GBZ53" s="15"/>
      <c r="GCA53" s="15"/>
      <c r="GCB53" s="15"/>
      <c r="GCC53" s="15"/>
      <c r="GCD53" s="15"/>
      <c r="GCE53" s="15"/>
      <c r="GCF53" s="15"/>
      <c r="GCG53" s="15"/>
      <c r="GCH53" s="15"/>
      <c r="GCI53" s="15"/>
      <c r="GCJ53" s="15"/>
      <c r="GCK53" s="15"/>
      <c r="GCL53" s="15"/>
      <c r="GCM53" s="15"/>
      <c r="GCN53" s="15"/>
      <c r="GCO53" s="15"/>
      <c r="GCP53" s="15"/>
      <c r="GCQ53" s="15"/>
      <c r="GCR53" s="15"/>
      <c r="GCS53" s="15"/>
      <c r="GCT53" s="15"/>
      <c r="GCU53" s="15"/>
      <c r="GCV53" s="15"/>
      <c r="GCW53" s="15"/>
      <c r="GCX53" s="15"/>
      <c r="GCY53" s="15"/>
      <c r="GCZ53" s="15"/>
      <c r="GDA53" s="15"/>
      <c r="GDB53" s="15"/>
      <c r="GDC53" s="15"/>
      <c r="GDD53" s="15"/>
      <c r="GDE53" s="15"/>
      <c r="GDF53" s="15"/>
      <c r="GDG53" s="15"/>
      <c r="GDH53" s="15"/>
      <c r="GDI53" s="15"/>
      <c r="GDJ53" s="15"/>
      <c r="GDK53" s="15"/>
      <c r="GDL53" s="15"/>
      <c r="GDM53" s="15"/>
      <c r="GDN53" s="15"/>
      <c r="GDO53" s="15"/>
      <c r="GDP53" s="15"/>
      <c r="GDQ53" s="15"/>
      <c r="GDR53" s="15"/>
      <c r="GDS53" s="15"/>
      <c r="GDT53" s="15"/>
      <c r="GDU53" s="15"/>
      <c r="GDV53" s="15"/>
      <c r="GDW53" s="15"/>
      <c r="GDX53" s="15"/>
      <c r="GDY53" s="15"/>
      <c r="GDZ53" s="15"/>
      <c r="GEA53" s="15"/>
      <c r="GEB53" s="15"/>
      <c r="GEC53" s="15"/>
      <c r="GED53" s="15"/>
      <c r="GEE53" s="15"/>
      <c r="GEF53" s="15"/>
      <c r="GEG53" s="15"/>
      <c r="GEH53" s="15"/>
      <c r="GEI53" s="15"/>
      <c r="GEJ53" s="15"/>
      <c r="GEK53" s="15"/>
      <c r="GEL53" s="15"/>
      <c r="GEM53" s="15"/>
      <c r="GEN53" s="15"/>
      <c r="GEO53" s="15"/>
      <c r="GEP53" s="15"/>
      <c r="GEQ53" s="15"/>
      <c r="GER53" s="15"/>
      <c r="GES53" s="15"/>
      <c r="GET53" s="15"/>
      <c r="GEU53" s="15"/>
      <c r="GEV53" s="15"/>
      <c r="GEW53" s="15"/>
      <c r="GEX53" s="15"/>
      <c r="GEY53" s="15"/>
      <c r="GEZ53" s="15"/>
      <c r="GFA53" s="15"/>
      <c r="GFB53" s="15"/>
      <c r="GFC53" s="15"/>
      <c r="GFD53" s="15"/>
      <c r="GFE53" s="15"/>
      <c r="GFF53" s="15"/>
      <c r="GFG53" s="15"/>
      <c r="GFH53" s="15"/>
      <c r="GFI53" s="15"/>
      <c r="GFJ53" s="15"/>
      <c r="GFK53" s="15"/>
      <c r="GFL53" s="15"/>
      <c r="GFM53" s="15"/>
      <c r="GFN53" s="15"/>
      <c r="GFO53" s="15"/>
      <c r="GFP53" s="15"/>
      <c r="GFQ53" s="15"/>
      <c r="GFR53" s="15"/>
      <c r="GFS53" s="15"/>
      <c r="GFT53" s="15"/>
      <c r="GFU53" s="15"/>
      <c r="GFV53" s="15"/>
      <c r="GFW53" s="15"/>
      <c r="GFX53" s="15"/>
      <c r="GFY53" s="15"/>
      <c r="GFZ53" s="15"/>
      <c r="GGA53" s="15"/>
      <c r="GGB53" s="15"/>
      <c r="GGC53" s="15"/>
      <c r="GGD53" s="15"/>
      <c r="GGE53" s="15"/>
      <c r="GGF53" s="15"/>
      <c r="GGG53" s="15"/>
      <c r="GGH53" s="15"/>
      <c r="GGI53" s="15"/>
      <c r="GGJ53" s="15"/>
      <c r="GGK53" s="15"/>
      <c r="GGL53" s="15"/>
      <c r="GGM53" s="15"/>
      <c r="GGN53" s="15"/>
      <c r="GGO53" s="15"/>
      <c r="GGP53" s="15"/>
      <c r="GGQ53" s="15"/>
      <c r="GGR53" s="15"/>
      <c r="GGS53" s="15"/>
      <c r="GGT53" s="15"/>
      <c r="GGU53" s="15"/>
      <c r="GGV53" s="15"/>
      <c r="GGW53" s="15"/>
      <c r="GGX53" s="15"/>
      <c r="GGY53" s="15"/>
      <c r="GGZ53" s="15"/>
      <c r="GHA53" s="15"/>
      <c r="GHB53" s="15"/>
      <c r="GHC53" s="15"/>
      <c r="GHD53" s="15"/>
      <c r="GHE53" s="15"/>
      <c r="GHF53" s="15"/>
      <c r="GHG53" s="15"/>
      <c r="GHH53" s="15"/>
      <c r="GHI53" s="15"/>
      <c r="GHJ53" s="15"/>
      <c r="GHK53" s="15"/>
      <c r="GHL53" s="15"/>
      <c r="GHM53" s="15"/>
      <c r="GHN53" s="15"/>
      <c r="GHO53" s="15"/>
      <c r="GHP53" s="15"/>
      <c r="GHQ53" s="15"/>
      <c r="GHR53" s="15"/>
      <c r="GHS53" s="15"/>
      <c r="GHT53" s="15"/>
      <c r="GHU53" s="15"/>
      <c r="GHV53" s="15"/>
      <c r="GHW53" s="15"/>
      <c r="GHX53" s="15"/>
      <c r="GHY53" s="15"/>
      <c r="GHZ53" s="15"/>
      <c r="GIA53" s="15"/>
      <c r="GIB53" s="15"/>
      <c r="GIC53" s="15"/>
      <c r="GID53" s="15"/>
      <c r="GIE53" s="15"/>
      <c r="GIF53" s="15"/>
      <c r="GIG53" s="15"/>
      <c r="GIH53" s="15"/>
      <c r="GII53" s="15"/>
      <c r="GIJ53" s="15"/>
      <c r="GIK53" s="15"/>
      <c r="GIL53" s="15"/>
      <c r="GIM53" s="15"/>
      <c r="GIN53" s="15"/>
      <c r="GIO53" s="15"/>
      <c r="GIP53" s="15"/>
      <c r="GIQ53" s="15"/>
      <c r="GIR53" s="15"/>
      <c r="GIS53" s="15"/>
      <c r="GIT53" s="15"/>
      <c r="GIU53" s="15"/>
      <c r="GIV53" s="15"/>
      <c r="GIW53" s="15"/>
      <c r="GIX53" s="15"/>
      <c r="GIY53" s="15"/>
      <c r="GIZ53" s="15"/>
      <c r="GJA53" s="15"/>
      <c r="GJB53" s="15"/>
      <c r="GJC53" s="15"/>
      <c r="GJD53" s="15"/>
      <c r="GJE53" s="15"/>
      <c r="GJF53" s="15"/>
      <c r="GJG53" s="15"/>
      <c r="GJH53" s="15"/>
      <c r="GJI53" s="15"/>
      <c r="GJJ53" s="15"/>
      <c r="GJK53" s="15"/>
      <c r="GJL53" s="15"/>
      <c r="GJM53" s="15"/>
      <c r="GJN53" s="15"/>
      <c r="GJO53" s="15"/>
      <c r="GJP53" s="15"/>
      <c r="GJQ53" s="15"/>
      <c r="GJR53" s="15"/>
      <c r="GJS53" s="15"/>
      <c r="GJT53" s="15"/>
      <c r="GJU53" s="15"/>
      <c r="GJV53" s="15"/>
      <c r="GJW53" s="15"/>
      <c r="GJX53" s="15"/>
      <c r="GJY53" s="15"/>
      <c r="GJZ53" s="15"/>
      <c r="GKA53" s="15"/>
      <c r="GKB53" s="15"/>
      <c r="GKC53" s="15"/>
      <c r="GKD53" s="15"/>
      <c r="GKE53" s="15"/>
      <c r="GKF53" s="15"/>
      <c r="GKG53" s="15"/>
      <c r="GKH53" s="15"/>
      <c r="GKI53" s="15"/>
      <c r="GKJ53" s="15"/>
      <c r="GKK53" s="15"/>
      <c r="GKL53" s="15"/>
      <c r="GKM53" s="15"/>
      <c r="GKN53" s="15"/>
      <c r="GKO53" s="15"/>
      <c r="GKP53" s="15"/>
      <c r="GKQ53" s="15"/>
      <c r="GKR53" s="15"/>
      <c r="GKS53" s="15"/>
      <c r="GKT53" s="15"/>
      <c r="GKU53" s="15"/>
      <c r="GKV53" s="15"/>
      <c r="GKW53" s="15"/>
      <c r="GKX53" s="15"/>
      <c r="GKY53" s="15"/>
      <c r="GKZ53" s="15"/>
      <c r="GLA53" s="15"/>
      <c r="GLB53" s="15"/>
      <c r="GLC53" s="15"/>
      <c r="GLD53" s="15"/>
      <c r="GLE53" s="15"/>
      <c r="GLF53" s="15"/>
      <c r="GLG53" s="15"/>
      <c r="GLH53" s="15"/>
      <c r="GLI53" s="15"/>
      <c r="GLJ53" s="15"/>
      <c r="GLK53" s="15"/>
      <c r="GLL53" s="15"/>
      <c r="GLM53" s="15"/>
      <c r="GLN53" s="15"/>
      <c r="GLO53" s="15"/>
      <c r="GLP53" s="15"/>
      <c r="GLQ53" s="15"/>
      <c r="GLR53" s="15"/>
      <c r="GLS53" s="15"/>
      <c r="GLT53" s="15"/>
      <c r="GLU53" s="15"/>
      <c r="GLV53" s="15"/>
      <c r="GLW53" s="15"/>
      <c r="GLX53" s="15"/>
      <c r="GLY53" s="15"/>
      <c r="GLZ53" s="15"/>
      <c r="GMA53" s="15"/>
      <c r="GMB53" s="15"/>
      <c r="GMC53" s="15"/>
      <c r="GMD53" s="15"/>
      <c r="GME53" s="15"/>
      <c r="GMF53" s="15"/>
      <c r="GMG53" s="15"/>
      <c r="GMH53" s="15"/>
      <c r="GMI53" s="15"/>
      <c r="GMJ53" s="15"/>
      <c r="GMK53" s="15"/>
      <c r="GML53" s="15"/>
      <c r="GMM53" s="15"/>
      <c r="GMN53" s="15"/>
      <c r="GMO53" s="15"/>
      <c r="GMP53" s="15"/>
      <c r="GMQ53" s="15"/>
      <c r="GMR53" s="15"/>
      <c r="GMS53" s="15"/>
      <c r="GMT53" s="15"/>
      <c r="GMU53" s="15"/>
      <c r="GMV53" s="15"/>
      <c r="GMW53" s="15"/>
      <c r="GMX53" s="15"/>
      <c r="GMY53" s="15"/>
      <c r="GMZ53" s="15"/>
      <c r="GNA53" s="15"/>
      <c r="GNB53" s="15"/>
      <c r="GNC53" s="15"/>
      <c r="GND53" s="15"/>
      <c r="GNE53" s="15"/>
      <c r="GNF53" s="15"/>
      <c r="GNG53" s="15"/>
      <c r="GNH53" s="15"/>
      <c r="GNI53" s="15"/>
      <c r="GNJ53" s="15"/>
      <c r="GNK53" s="15"/>
      <c r="GNL53" s="15"/>
      <c r="GNM53" s="15"/>
      <c r="GNN53" s="15"/>
      <c r="GNO53" s="15"/>
      <c r="GNP53" s="15"/>
      <c r="GNQ53" s="15"/>
      <c r="GNR53" s="15"/>
      <c r="GNS53" s="15"/>
      <c r="GNT53" s="15"/>
      <c r="GNU53" s="15"/>
      <c r="GNV53" s="15"/>
      <c r="GNW53" s="15"/>
      <c r="GNX53" s="15"/>
      <c r="GNY53" s="15"/>
      <c r="GNZ53" s="15"/>
      <c r="GOA53" s="15"/>
      <c r="GOB53" s="15"/>
      <c r="GOC53" s="15"/>
      <c r="GOD53" s="15"/>
      <c r="GOE53" s="15"/>
      <c r="GOF53" s="15"/>
      <c r="GOG53" s="15"/>
      <c r="GOH53" s="15"/>
      <c r="GOI53" s="15"/>
      <c r="GOJ53" s="15"/>
      <c r="GOK53" s="15"/>
      <c r="GOL53" s="15"/>
      <c r="GOM53" s="15"/>
      <c r="GON53" s="15"/>
      <c r="GOO53" s="15"/>
      <c r="GOP53" s="15"/>
      <c r="GOQ53" s="15"/>
      <c r="GOR53" s="15"/>
      <c r="GOS53" s="15"/>
      <c r="GOT53" s="15"/>
      <c r="GOU53" s="15"/>
      <c r="GOV53" s="15"/>
      <c r="GOW53" s="15"/>
      <c r="GOX53" s="15"/>
      <c r="GOY53" s="15"/>
      <c r="GOZ53" s="15"/>
      <c r="GPA53" s="15"/>
      <c r="GPB53" s="15"/>
      <c r="GPC53" s="15"/>
      <c r="GPD53" s="15"/>
      <c r="GPE53" s="15"/>
      <c r="GPF53" s="15"/>
      <c r="GPG53" s="15"/>
      <c r="GPH53" s="15"/>
      <c r="GPI53" s="15"/>
      <c r="GPJ53" s="15"/>
      <c r="GPK53" s="15"/>
      <c r="GPL53" s="15"/>
      <c r="GPM53" s="15"/>
      <c r="GPN53" s="15"/>
      <c r="GPO53" s="15"/>
      <c r="GPP53" s="15"/>
      <c r="GPQ53" s="15"/>
      <c r="GPR53" s="15"/>
      <c r="GPS53" s="15"/>
      <c r="GPT53" s="15"/>
      <c r="GPU53" s="15"/>
      <c r="GPV53" s="15"/>
      <c r="GPW53" s="15"/>
      <c r="GPX53" s="15"/>
      <c r="GPY53" s="15"/>
      <c r="GPZ53" s="15"/>
      <c r="GQA53" s="15"/>
      <c r="GQB53" s="15"/>
      <c r="GQC53" s="15"/>
      <c r="GQD53" s="15"/>
      <c r="GQE53" s="15"/>
      <c r="GQF53" s="15"/>
      <c r="GQG53" s="15"/>
      <c r="GQH53" s="15"/>
      <c r="GQI53" s="15"/>
      <c r="GQJ53" s="15"/>
      <c r="GQK53" s="15"/>
      <c r="GQL53" s="15"/>
      <c r="GQM53" s="15"/>
      <c r="GQN53" s="15"/>
      <c r="GQO53" s="15"/>
      <c r="GQP53" s="15"/>
      <c r="GQQ53" s="15"/>
      <c r="GQR53" s="15"/>
      <c r="GQS53" s="15"/>
      <c r="GQT53" s="15"/>
      <c r="GQU53" s="15"/>
      <c r="GQV53" s="15"/>
      <c r="GQW53" s="15"/>
      <c r="GQX53" s="15"/>
      <c r="GQY53" s="15"/>
      <c r="GQZ53" s="15"/>
      <c r="GRA53" s="15"/>
      <c r="GRB53" s="15"/>
      <c r="GRC53" s="15"/>
      <c r="GRD53" s="15"/>
      <c r="GRE53" s="15"/>
      <c r="GRF53" s="15"/>
      <c r="GRG53" s="15"/>
      <c r="GRH53" s="15"/>
      <c r="GRI53" s="15"/>
      <c r="GRJ53" s="15"/>
      <c r="GRK53" s="15"/>
      <c r="GRL53" s="15"/>
      <c r="GRM53" s="15"/>
      <c r="GRN53" s="15"/>
      <c r="GRO53" s="15"/>
      <c r="GRP53" s="15"/>
      <c r="GRQ53" s="15"/>
      <c r="GRR53" s="15"/>
      <c r="GRS53" s="15"/>
      <c r="GRT53" s="15"/>
      <c r="GRU53" s="15"/>
      <c r="GRV53" s="15"/>
      <c r="GRW53" s="15"/>
      <c r="GRX53" s="15"/>
      <c r="GRY53" s="15"/>
      <c r="GRZ53" s="15"/>
      <c r="GSA53" s="15"/>
      <c r="GSB53" s="15"/>
      <c r="GSC53" s="15"/>
      <c r="GSD53" s="15"/>
      <c r="GSE53" s="15"/>
      <c r="GSF53" s="15"/>
      <c r="GSG53" s="15"/>
      <c r="GSH53" s="15"/>
      <c r="GSI53" s="15"/>
      <c r="GSJ53" s="15"/>
      <c r="GSK53" s="15"/>
      <c r="GSL53" s="15"/>
      <c r="GSM53" s="15"/>
      <c r="GSN53" s="15"/>
      <c r="GSO53" s="15"/>
      <c r="GSP53" s="15"/>
      <c r="GSQ53" s="15"/>
      <c r="GSR53" s="15"/>
      <c r="GSS53" s="15"/>
      <c r="GST53" s="15"/>
      <c r="GSU53" s="15"/>
      <c r="GSV53" s="15"/>
      <c r="GSW53" s="15"/>
      <c r="GSX53" s="15"/>
      <c r="GSY53" s="15"/>
      <c r="GSZ53" s="15"/>
      <c r="GTA53" s="15"/>
      <c r="GTB53" s="15"/>
      <c r="GTC53" s="15"/>
      <c r="GTD53" s="15"/>
      <c r="GTE53" s="15"/>
      <c r="GTF53" s="15"/>
      <c r="GTG53" s="15"/>
      <c r="GTH53" s="15"/>
      <c r="GTI53" s="15"/>
      <c r="GTJ53" s="15"/>
      <c r="GTK53" s="15"/>
      <c r="GTL53" s="15"/>
      <c r="GTM53" s="15"/>
      <c r="GTN53" s="15"/>
      <c r="GTO53" s="15"/>
      <c r="GTP53" s="15"/>
      <c r="GTQ53" s="15"/>
      <c r="GTR53" s="15"/>
      <c r="GTS53" s="15"/>
      <c r="GTT53" s="15"/>
      <c r="GTU53" s="15"/>
      <c r="GTV53" s="15"/>
      <c r="GTW53" s="15"/>
      <c r="GTX53" s="15"/>
      <c r="GTY53" s="15"/>
      <c r="GTZ53" s="15"/>
      <c r="GUA53" s="15"/>
      <c r="GUB53" s="15"/>
      <c r="GUC53" s="15"/>
      <c r="GUD53" s="15"/>
      <c r="GUE53" s="15"/>
      <c r="GUF53" s="15"/>
      <c r="GUG53" s="15"/>
      <c r="GUH53" s="15"/>
      <c r="GUI53" s="15"/>
      <c r="GUJ53" s="15"/>
      <c r="GUK53" s="15"/>
      <c r="GUL53" s="15"/>
      <c r="GUM53" s="15"/>
      <c r="GUN53" s="15"/>
      <c r="GUO53" s="15"/>
      <c r="GUP53" s="15"/>
      <c r="GUQ53" s="15"/>
      <c r="GUR53" s="15"/>
      <c r="GUS53" s="15"/>
      <c r="GUT53" s="15"/>
      <c r="GUU53" s="15"/>
      <c r="GUV53" s="15"/>
      <c r="GUW53" s="15"/>
      <c r="GUX53" s="15"/>
      <c r="GUY53" s="15"/>
      <c r="GUZ53" s="15"/>
      <c r="GVA53" s="15"/>
      <c r="GVB53" s="15"/>
      <c r="GVC53" s="15"/>
      <c r="GVD53" s="15"/>
      <c r="GVE53" s="15"/>
      <c r="GVF53" s="15"/>
      <c r="GVG53" s="15"/>
      <c r="GVH53" s="15"/>
      <c r="GVI53" s="15"/>
      <c r="GVJ53" s="15"/>
      <c r="GVK53" s="15"/>
      <c r="GVL53" s="15"/>
      <c r="GVM53" s="15"/>
      <c r="GVN53" s="15"/>
      <c r="GVO53" s="15"/>
      <c r="GVP53" s="15"/>
      <c r="GVQ53" s="15"/>
      <c r="GVR53" s="15"/>
      <c r="GVS53" s="15"/>
      <c r="GVT53" s="15"/>
      <c r="GVU53" s="15"/>
      <c r="GVV53" s="15"/>
      <c r="GVW53" s="15"/>
      <c r="GVX53" s="15"/>
      <c r="GVY53" s="15"/>
      <c r="GVZ53" s="15"/>
      <c r="GWA53" s="15"/>
      <c r="GWB53" s="15"/>
      <c r="GWC53" s="15"/>
      <c r="GWD53" s="15"/>
      <c r="GWE53" s="15"/>
      <c r="GWF53" s="15"/>
      <c r="GWG53" s="15"/>
      <c r="GWH53" s="15"/>
      <c r="GWI53" s="15"/>
      <c r="GWJ53" s="15"/>
      <c r="GWK53" s="15"/>
      <c r="GWL53" s="15"/>
      <c r="GWM53" s="15"/>
      <c r="GWN53" s="15"/>
      <c r="GWO53" s="15"/>
      <c r="GWP53" s="15"/>
      <c r="GWQ53" s="15"/>
      <c r="GWR53" s="15"/>
      <c r="GWS53" s="15"/>
      <c r="GWT53" s="15"/>
      <c r="GWU53" s="15"/>
      <c r="GWV53" s="15"/>
      <c r="GWW53" s="15"/>
      <c r="GWX53" s="15"/>
      <c r="GWY53" s="15"/>
      <c r="GWZ53" s="15"/>
      <c r="GXA53" s="15"/>
      <c r="GXB53" s="15"/>
      <c r="GXC53" s="15"/>
      <c r="GXD53" s="15"/>
      <c r="GXE53" s="15"/>
      <c r="GXF53" s="15"/>
      <c r="GXG53" s="15"/>
      <c r="GXH53" s="15"/>
      <c r="GXI53" s="15"/>
      <c r="GXJ53" s="15"/>
      <c r="GXK53" s="15"/>
      <c r="GXL53" s="15"/>
      <c r="GXM53" s="15"/>
      <c r="GXN53" s="15"/>
      <c r="GXO53" s="15"/>
      <c r="GXP53" s="15"/>
      <c r="GXQ53" s="15"/>
      <c r="GXR53" s="15"/>
      <c r="GXS53" s="15"/>
      <c r="GXT53" s="15"/>
      <c r="GXU53" s="15"/>
      <c r="GXV53" s="15"/>
      <c r="GXW53" s="15"/>
      <c r="GXX53" s="15"/>
      <c r="GXY53" s="15"/>
      <c r="GXZ53" s="15"/>
      <c r="GYA53" s="15"/>
      <c r="GYB53" s="15"/>
      <c r="GYC53" s="15"/>
      <c r="GYD53" s="15"/>
      <c r="GYE53" s="15"/>
      <c r="GYF53" s="15"/>
      <c r="GYG53" s="15"/>
      <c r="GYH53" s="15"/>
      <c r="GYI53" s="15"/>
      <c r="GYJ53" s="15"/>
      <c r="GYK53" s="15"/>
      <c r="GYL53" s="15"/>
      <c r="GYM53" s="15"/>
      <c r="GYN53" s="15"/>
      <c r="GYO53" s="15"/>
      <c r="GYP53" s="15"/>
      <c r="GYQ53" s="15"/>
      <c r="GYR53" s="15"/>
      <c r="GYS53" s="15"/>
      <c r="GYT53" s="15"/>
      <c r="GYU53" s="15"/>
      <c r="GYV53" s="15"/>
      <c r="GYW53" s="15"/>
      <c r="GYX53" s="15"/>
      <c r="GYY53" s="15"/>
      <c r="GYZ53" s="15"/>
      <c r="GZA53" s="15"/>
      <c r="GZB53" s="15"/>
      <c r="GZC53" s="15"/>
      <c r="GZD53" s="15"/>
      <c r="GZE53" s="15"/>
      <c r="GZF53" s="15"/>
      <c r="GZG53" s="15"/>
      <c r="GZH53" s="15"/>
      <c r="GZI53" s="15"/>
      <c r="GZJ53" s="15"/>
      <c r="GZK53" s="15"/>
      <c r="GZL53" s="15"/>
      <c r="GZM53" s="15"/>
      <c r="GZN53" s="15"/>
      <c r="GZO53" s="15"/>
      <c r="GZP53" s="15"/>
      <c r="GZQ53" s="15"/>
      <c r="GZR53" s="15"/>
      <c r="GZS53" s="15"/>
      <c r="GZT53" s="15"/>
      <c r="GZU53" s="15"/>
      <c r="GZV53" s="15"/>
      <c r="GZW53" s="15"/>
      <c r="GZX53" s="15"/>
      <c r="GZY53" s="15"/>
      <c r="GZZ53" s="15"/>
      <c r="HAA53" s="15"/>
      <c r="HAB53" s="15"/>
      <c r="HAC53" s="15"/>
      <c r="HAD53" s="15"/>
      <c r="HAE53" s="15"/>
      <c r="HAF53" s="15"/>
      <c r="HAG53" s="15"/>
      <c r="HAH53" s="15"/>
      <c r="HAI53" s="15"/>
      <c r="HAJ53" s="15"/>
      <c r="HAK53" s="15"/>
      <c r="HAL53" s="15"/>
      <c r="HAM53" s="15"/>
      <c r="HAN53" s="15"/>
      <c r="HAO53" s="15"/>
      <c r="HAP53" s="15"/>
      <c r="HAQ53" s="15"/>
      <c r="HAR53" s="15"/>
      <c r="HAS53" s="15"/>
      <c r="HAT53" s="15"/>
      <c r="HAU53" s="15"/>
      <c r="HAV53" s="15"/>
      <c r="HAW53" s="15"/>
      <c r="HAX53" s="15"/>
      <c r="HAY53" s="15"/>
      <c r="HAZ53" s="15"/>
      <c r="HBA53" s="15"/>
      <c r="HBB53" s="15"/>
      <c r="HBC53" s="15"/>
      <c r="HBD53" s="15"/>
      <c r="HBE53" s="15"/>
      <c r="HBF53" s="15"/>
      <c r="HBG53" s="15"/>
      <c r="HBH53" s="15"/>
      <c r="HBI53" s="15"/>
      <c r="HBJ53" s="15"/>
      <c r="HBK53" s="15"/>
      <c r="HBL53" s="15"/>
      <c r="HBM53" s="15"/>
      <c r="HBN53" s="15"/>
      <c r="HBO53" s="15"/>
      <c r="HBP53" s="15"/>
      <c r="HBQ53" s="15"/>
      <c r="HBR53" s="15"/>
      <c r="HBS53" s="15"/>
      <c r="HBT53" s="15"/>
      <c r="HBU53" s="15"/>
      <c r="HBV53" s="15"/>
      <c r="HBW53" s="15"/>
      <c r="HBX53" s="15"/>
      <c r="HBY53" s="15"/>
      <c r="HBZ53" s="15"/>
      <c r="HCA53" s="15"/>
      <c r="HCB53" s="15"/>
      <c r="HCC53" s="15"/>
      <c r="HCD53" s="15"/>
      <c r="HCE53" s="15"/>
      <c r="HCF53" s="15"/>
      <c r="HCG53" s="15"/>
      <c r="HCH53" s="15"/>
      <c r="HCI53" s="15"/>
      <c r="HCJ53" s="15"/>
      <c r="HCK53" s="15"/>
      <c r="HCL53" s="15"/>
      <c r="HCM53" s="15"/>
      <c r="HCN53" s="15"/>
      <c r="HCO53" s="15"/>
      <c r="HCP53" s="15"/>
      <c r="HCQ53" s="15"/>
      <c r="HCR53" s="15"/>
      <c r="HCS53" s="15"/>
      <c r="HCT53" s="15"/>
      <c r="HCU53" s="15"/>
      <c r="HCV53" s="15"/>
      <c r="HCW53" s="15"/>
      <c r="HCX53" s="15"/>
      <c r="HCY53" s="15"/>
      <c r="HCZ53" s="15"/>
      <c r="HDA53" s="15"/>
      <c r="HDB53" s="15"/>
      <c r="HDC53" s="15"/>
      <c r="HDD53" s="15"/>
      <c r="HDE53" s="15"/>
      <c r="HDF53" s="15"/>
      <c r="HDG53" s="15"/>
      <c r="HDH53" s="15"/>
      <c r="HDI53" s="15"/>
      <c r="HDJ53" s="15"/>
      <c r="HDK53" s="15"/>
      <c r="HDL53" s="15"/>
      <c r="HDM53" s="15"/>
      <c r="HDN53" s="15"/>
      <c r="HDO53" s="15"/>
      <c r="HDP53" s="15"/>
      <c r="HDQ53" s="15"/>
      <c r="HDR53" s="15"/>
      <c r="HDS53" s="15"/>
      <c r="HDT53" s="15"/>
      <c r="HDU53" s="15"/>
      <c r="HDV53" s="15"/>
      <c r="HDW53" s="15"/>
      <c r="HDX53" s="15"/>
      <c r="HDY53" s="15"/>
      <c r="HDZ53" s="15"/>
      <c r="HEA53" s="15"/>
      <c r="HEB53" s="15"/>
      <c r="HEC53" s="15"/>
      <c r="HED53" s="15"/>
      <c r="HEE53" s="15"/>
      <c r="HEF53" s="15"/>
      <c r="HEG53" s="15"/>
      <c r="HEH53" s="15"/>
      <c r="HEI53" s="15"/>
      <c r="HEJ53" s="15"/>
      <c r="HEK53" s="15"/>
      <c r="HEL53" s="15"/>
      <c r="HEM53" s="15"/>
      <c r="HEN53" s="15"/>
      <c r="HEO53" s="15"/>
      <c r="HEP53" s="15"/>
      <c r="HEQ53" s="15"/>
      <c r="HER53" s="15"/>
      <c r="HES53" s="15"/>
      <c r="HET53" s="15"/>
      <c r="HEU53" s="15"/>
      <c r="HEV53" s="15"/>
      <c r="HEW53" s="15"/>
      <c r="HEX53" s="15"/>
      <c r="HEY53" s="15"/>
      <c r="HEZ53" s="15"/>
      <c r="HFA53" s="15"/>
      <c r="HFB53" s="15"/>
      <c r="HFC53" s="15"/>
      <c r="HFD53" s="15"/>
      <c r="HFE53" s="15"/>
      <c r="HFF53" s="15"/>
      <c r="HFG53" s="15"/>
      <c r="HFH53" s="15"/>
      <c r="HFI53" s="15"/>
      <c r="HFJ53" s="15"/>
      <c r="HFK53" s="15"/>
      <c r="HFL53" s="15"/>
      <c r="HFM53" s="15"/>
      <c r="HFN53" s="15"/>
      <c r="HFO53" s="15"/>
      <c r="HFP53" s="15"/>
      <c r="HFQ53" s="15"/>
      <c r="HFR53" s="15"/>
      <c r="HFS53" s="15"/>
      <c r="HFT53" s="15"/>
      <c r="HFU53" s="15"/>
      <c r="HFV53" s="15"/>
      <c r="HFW53" s="15"/>
      <c r="HFX53" s="15"/>
      <c r="HFY53" s="15"/>
      <c r="HFZ53" s="15"/>
      <c r="HGA53" s="15"/>
      <c r="HGB53" s="15"/>
      <c r="HGC53" s="15"/>
      <c r="HGD53" s="15"/>
      <c r="HGE53" s="15"/>
      <c r="HGF53" s="15"/>
      <c r="HGG53" s="15"/>
      <c r="HGH53" s="15"/>
      <c r="HGI53" s="15"/>
      <c r="HGJ53" s="15"/>
      <c r="HGK53" s="15"/>
      <c r="HGL53" s="15"/>
      <c r="HGM53" s="15"/>
      <c r="HGN53" s="15"/>
      <c r="HGO53" s="15"/>
      <c r="HGP53" s="15"/>
      <c r="HGQ53" s="15"/>
      <c r="HGR53" s="15"/>
      <c r="HGS53" s="15"/>
      <c r="HGT53" s="15"/>
      <c r="HGU53" s="15"/>
      <c r="HGV53" s="15"/>
      <c r="HGW53" s="15"/>
      <c r="HGX53" s="15"/>
      <c r="HGY53" s="15"/>
      <c r="HGZ53" s="15"/>
      <c r="HHA53" s="15"/>
      <c r="HHB53" s="15"/>
      <c r="HHC53" s="15"/>
      <c r="HHD53" s="15"/>
      <c r="HHE53" s="15"/>
      <c r="HHF53" s="15"/>
      <c r="HHG53" s="15"/>
      <c r="HHH53" s="15"/>
      <c r="HHI53" s="15"/>
      <c r="HHJ53" s="15"/>
      <c r="HHK53" s="15"/>
      <c r="HHL53" s="15"/>
      <c r="HHM53" s="15"/>
      <c r="HHN53" s="15"/>
      <c r="HHO53" s="15"/>
      <c r="HHP53" s="15"/>
      <c r="HHQ53" s="15"/>
      <c r="HHR53" s="15"/>
      <c r="HHS53" s="15"/>
      <c r="HHT53" s="15"/>
      <c r="HHU53" s="15"/>
      <c r="HHV53" s="15"/>
      <c r="HHW53" s="15"/>
      <c r="HHX53" s="15"/>
      <c r="HHY53" s="15"/>
      <c r="HHZ53" s="15"/>
      <c r="HIA53" s="15"/>
      <c r="HIB53" s="15"/>
      <c r="HIC53" s="15"/>
      <c r="HID53" s="15"/>
      <c r="HIE53" s="15"/>
      <c r="HIF53" s="15"/>
      <c r="HIG53" s="15"/>
      <c r="HIH53" s="15"/>
      <c r="HII53" s="15"/>
      <c r="HIJ53" s="15"/>
      <c r="HIK53" s="15"/>
      <c r="HIL53" s="15"/>
      <c r="HIM53" s="15"/>
      <c r="HIN53" s="15"/>
      <c r="HIO53" s="15"/>
      <c r="HIP53" s="15"/>
      <c r="HIQ53" s="15"/>
      <c r="HIR53" s="15"/>
      <c r="HIS53" s="15"/>
      <c r="HIT53" s="15"/>
      <c r="HIU53" s="15"/>
      <c r="HIV53" s="15"/>
      <c r="HIW53" s="15"/>
      <c r="HIX53" s="15"/>
      <c r="HIY53" s="15"/>
      <c r="HIZ53" s="15"/>
      <c r="HJA53" s="15"/>
      <c r="HJB53" s="15"/>
      <c r="HJC53" s="15"/>
      <c r="HJD53" s="15"/>
      <c r="HJE53" s="15"/>
      <c r="HJF53" s="15"/>
      <c r="HJG53" s="15"/>
      <c r="HJH53" s="15"/>
      <c r="HJI53" s="15"/>
      <c r="HJJ53" s="15"/>
      <c r="HJK53" s="15"/>
      <c r="HJL53" s="15"/>
      <c r="HJM53" s="15"/>
      <c r="HJN53" s="15"/>
      <c r="HJO53" s="15"/>
      <c r="HJP53" s="15"/>
      <c r="HJQ53" s="15"/>
      <c r="HJR53" s="15"/>
      <c r="HJS53" s="15"/>
      <c r="HJT53" s="15"/>
      <c r="HJU53" s="15"/>
      <c r="HJV53" s="15"/>
      <c r="HJW53" s="15"/>
      <c r="HJX53" s="15"/>
      <c r="HJY53" s="15"/>
      <c r="HJZ53" s="15"/>
      <c r="HKA53" s="15"/>
      <c r="HKB53" s="15"/>
      <c r="HKC53" s="15"/>
      <c r="HKD53" s="15"/>
      <c r="HKE53" s="15"/>
      <c r="HKF53" s="15"/>
      <c r="HKG53" s="15"/>
      <c r="HKH53" s="15"/>
      <c r="HKI53" s="15"/>
      <c r="HKJ53" s="15"/>
      <c r="HKK53" s="15"/>
      <c r="HKL53" s="15"/>
      <c r="HKM53" s="15"/>
      <c r="HKN53" s="15"/>
      <c r="HKO53" s="15"/>
      <c r="HKP53" s="15"/>
      <c r="HKQ53" s="15"/>
      <c r="HKR53" s="15"/>
      <c r="HKS53" s="15"/>
      <c r="HKT53" s="15"/>
      <c r="HKU53" s="15"/>
      <c r="HKV53" s="15"/>
      <c r="HKW53" s="15"/>
      <c r="HKX53" s="15"/>
      <c r="HKY53" s="15"/>
      <c r="HKZ53" s="15"/>
      <c r="HLA53" s="15"/>
      <c r="HLB53" s="15"/>
      <c r="HLC53" s="15"/>
      <c r="HLD53" s="15"/>
      <c r="HLE53" s="15"/>
      <c r="HLF53" s="15"/>
      <c r="HLG53" s="15"/>
      <c r="HLH53" s="15"/>
      <c r="HLI53" s="15"/>
      <c r="HLJ53" s="15"/>
      <c r="HLK53" s="15"/>
      <c r="HLL53" s="15"/>
      <c r="HLM53" s="15"/>
      <c r="HLN53" s="15"/>
      <c r="HLO53" s="15"/>
      <c r="HLP53" s="15"/>
      <c r="HLQ53" s="15"/>
      <c r="HLR53" s="15"/>
      <c r="HLS53" s="15"/>
      <c r="HLT53" s="15"/>
      <c r="HLU53" s="15"/>
      <c r="HLV53" s="15"/>
      <c r="HLW53" s="15"/>
      <c r="HLX53" s="15"/>
      <c r="HLY53" s="15"/>
      <c r="HLZ53" s="15"/>
      <c r="HMA53" s="15"/>
      <c r="HMB53" s="15"/>
      <c r="HMC53" s="15"/>
      <c r="HMD53" s="15"/>
      <c r="HME53" s="15"/>
      <c r="HMF53" s="15"/>
      <c r="HMG53" s="15"/>
      <c r="HMH53" s="15"/>
      <c r="HMI53" s="15"/>
      <c r="HMJ53" s="15"/>
      <c r="HMK53" s="15"/>
      <c r="HML53" s="15"/>
      <c r="HMM53" s="15"/>
      <c r="HMN53" s="15"/>
      <c r="HMO53" s="15"/>
      <c r="HMP53" s="15"/>
      <c r="HMQ53" s="15"/>
      <c r="HMR53" s="15"/>
      <c r="HMS53" s="15"/>
      <c r="HMT53" s="15"/>
      <c r="HMU53" s="15"/>
      <c r="HMV53" s="15"/>
      <c r="HMW53" s="15"/>
      <c r="HMX53" s="15"/>
      <c r="HMY53" s="15"/>
      <c r="HMZ53" s="15"/>
      <c r="HNA53" s="15"/>
      <c r="HNB53" s="15"/>
      <c r="HNC53" s="15"/>
      <c r="HND53" s="15"/>
      <c r="HNE53" s="15"/>
      <c r="HNF53" s="15"/>
      <c r="HNG53" s="15"/>
      <c r="HNH53" s="15"/>
      <c r="HNI53" s="15"/>
      <c r="HNJ53" s="15"/>
      <c r="HNK53" s="15"/>
      <c r="HNL53" s="15"/>
      <c r="HNM53" s="15"/>
      <c r="HNN53" s="15"/>
      <c r="HNO53" s="15"/>
      <c r="HNP53" s="15"/>
      <c r="HNQ53" s="15"/>
      <c r="HNR53" s="15"/>
      <c r="HNS53" s="15"/>
      <c r="HNT53" s="15"/>
      <c r="HNU53" s="15"/>
      <c r="HNV53" s="15"/>
      <c r="HNW53" s="15"/>
      <c r="HNX53" s="15"/>
      <c r="HNY53" s="15"/>
      <c r="HNZ53" s="15"/>
      <c r="HOA53" s="15"/>
      <c r="HOB53" s="15"/>
      <c r="HOC53" s="15"/>
      <c r="HOD53" s="15"/>
      <c r="HOE53" s="15"/>
      <c r="HOF53" s="15"/>
      <c r="HOG53" s="15"/>
      <c r="HOH53" s="15"/>
      <c r="HOI53" s="15"/>
      <c r="HOJ53" s="15"/>
      <c r="HOK53" s="15"/>
      <c r="HOL53" s="15"/>
      <c r="HOM53" s="15"/>
      <c r="HON53" s="15"/>
      <c r="HOO53" s="15"/>
      <c r="HOP53" s="15"/>
      <c r="HOQ53" s="15"/>
      <c r="HOR53" s="15"/>
      <c r="HOS53" s="15"/>
      <c r="HOT53" s="15"/>
      <c r="HOU53" s="15"/>
      <c r="HOV53" s="15"/>
      <c r="HOW53" s="15"/>
      <c r="HOX53" s="15"/>
      <c r="HOY53" s="15"/>
      <c r="HOZ53" s="15"/>
      <c r="HPA53" s="15"/>
      <c r="HPB53" s="15"/>
      <c r="HPC53" s="15"/>
      <c r="HPD53" s="15"/>
      <c r="HPE53" s="15"/>
      <c r="HPF53" s="15"/>
      <c r="HPG53" s="15"/>
      <c r="HPH53" s="15"/>
      <c r="HPI53" s="15"/>
      <c r="HPJ53" s="15"/>
      <c r="HPK53" s="15"/>
      <c r="HPL53" s="15"/>
      <c r="HPM53" s="15"/>
      <c r="HPN53" s="15"/>
      <c r="HPO53" s="15"/>
      <c r="HPP53" s="15"/>
      <c r="HPQ53" s="15"/>
      <c r="HPR53" s="15"/>
      <c r="HPS53" s="15"/>
      <c r="HPT53" s="15"/>
      <c r="HPU53" s="15"/>
      <c r="HPV53" s="15"/>
      <c r="HPW53" s="15"/>
      <c r="HPX53" s="15"/>
      <c r="HPY53" s="15"/>
      <c r="HPZ53" s="15"/>
      <c r="HQA53" s="15"/>
      <c r="HQB53" s="15"/>
      <c r="HQC53" s="15"/>
      <c r="HQD53" s="15"/>
      <c r="HQE53" s="15"/>
      <c r="HQF53" s="15"/>
      <c r="HQG53" s="15"/>
      <c r="HQH53" s="15"/>
      <c r="HQI53" s="15"/>
      <c r="HQJ53" s="15"/>
      <c r="HQK53" s="15"/>
      <c r="HQL53" s="15"/>
      <c r="HQM53" s="15"/>
      <c r="HQN53" s="15"/>
      <c r="HQO53" s="15"/>
      <c r="HQP53" s="15"/>
      <c r="HQQ53" s="15"/>
      <c r="HQR53" s="15"/>
      <c r="HQS53" s="15"/>
      <c r="HQT53" s="15"/>
      <c r="HQU53" s="15"/>
      <c r="HQV53" s="15"/>
      <c r="HQW53" s="15"/>
      <c r="HQX53" s="15"/>
      <c r="HQY53" s="15"/>
      <c r="HQZ53" s="15"/>
      <c r="HRA53" s="15"/>
      <c r="HRB53" s="15"/>
      <c r="HRC53" s="15"/>
      <c r="HRD53" s="15"/>
      <c r="HRE53" s="15"/>
      <c r="HRF53" s="15"/>
      <c r="HRG53" s="15"/>
      <c r="HRH53" s="15"/>
      <c r="HRI53" s="15"/>
      <c r="HRJ53" s="15"/>
      <c r="HRK53" s="15"/>
      <c r="HRL53" s="15"/>
      <c r="HRM53" s="15"/>
      <c r="HRN53" s="15"/>
      <c r="HRO53" s="15"/>
      <c r="HRP53" s="15"/>
      <c r="HRQ53" s="15"/>
      <c r="HRR53" s="15"/>
      <c r="HRS53" s="15"/>
      <c r="HRT53" s="15"/>
      <c r="HRU53" s="15"/>
      <c r="HRV53" s="15"/>
      <c r="HRW53" s="15"/>
      <c r="HRX53" s="15"/>
      <c r="HRY53" s="15"/>
      <c r="HRZ53" s="15"/>
      <c r="HSA53" s="15"/>
      <c r="HSB53" s="15"/>
      <c r="HSC53" s="15"/>
      <c r="HSD53" s="15"/>
      <c r="HSE53" s="15"/>
      <c r="HSF53" s="15"/>
      <c r="HSG53" s="15"/>
      <c r="HSH53" s="15"/>
      <c r="HSI53" s="15"/>
      <c r="HSJ53" s="15"/>
      <c r="HSK53" s="15"/>
      <c r="HSL53" s="15"/>
      <c r="HSM53" s="15"/>
      <c r="HSN53" s="15"/>
      <c r="HSO53" s="15"/>
      <c r="HSP53" s="15"/>
      <c r="HSQ53" s="15"/>
      <c r="HSR53" s="15"/>
      <c r="HSS53" s="15"/>
      <c r="HST53" s="15"/>
      <c r="HSU53" s="15"/>
      <c r="HSV53" s="15"/>
      <c r="HSW53" s="15"/>
      <c r="HSX53" s="15"/>
      <c r="HSY53" s="15"/>
      <c r="HSZ53" s="15"/>
      <c r="HTA53" s="15"/>
      <c r="HTB53" s="15"/>
      <c r="HTC53" s="15"/>
      <c r="HTD53" s="15"/>
      <c r="HTE53" s="15"/>
      <c r="HTF53" s="15"/>
      <c r="HTG53" s="15"/>
      <c r="HTH53" s="15"/>
      <c r="HTI53" s="15"/>
      <c r="HTJ53" s="15"/>
      <c r="HTK53" s="15"/>
      <c r="HTL53" s="15"/>
      <c r="HTM53" s="15"/>
      <c r="HTN53" s="15"/>
      <c r="HTO53" s="15"/>
      <c r="HTP53" s="15"/>
      <c r="HTQ53" s="15"/>
      <c r="HTR53" s="15"/>
      <c r="HTS53" s="15"/>
      <c r="HTT53" s="15"/>
      <c r="HTU53" s="15"/>
      <c r="HTV53" s="15"/>
      <c r="HTW53" s="15"/>
      <c r="HTX53" s="15"/>
      <c r="HTY53" s="15"/>
      <c r="HTZ53" s="15"/>
      <c r="HUA53" s="15"/>
      <c r="HUB53" s="15"/>
      <c r="HUC53" s="15"/>
      <c r="HUD53" s="15"/>
      <c r="HUE53" s="15"/>
      <c r="HUF53" s="15"/>
      <c r="HUG53" s="15"/>
      <c r="HUH53" s="15"/>
      <c r="HUI53" s="15"/>
      <c r="HUJ53" s="15"/>
      <c r="HUK53" s="15"/>
      <c r="HUL53" s="15"/>
      <c r="HUM53" s="15"/>
      <c r="HUN53" s="15"/>
      <c r="HUO53" s="15"/>
      <c r="HUP53" s="15"/>
      <c r="HUQ53" s="15"/>
      <c r="HUR53" s="15"/>
      <c r="HUS53" s="15"/>
      <c r="HUT53" s="15"/>
      <c r="HUU53" s="15"/>
      <c r="HUV53" s="15"/>
      <c r="HUW53" s="15"/>
      <c r="HUX53" s="15"/>
      <c r="HUY53" s="15"/>
      <c r="HUZ53" s="15"/>
      <c r="HVA53" s="15"/>
      <c r="HVB53" s="15"/>
      <c r="HVC53" s="15"/>
      <c r="HVD53" s="15"/>
      <c r="HVE53" s="15"/>
      <c r="HVF53" s="15"/>
      <c r="HVG53" s="15"/>
      <c r="HVH53" s="15"/>
      <c r="HVI53" s="15"/>
      <c r="HVJ53" s="15"/>
      <c r="HVK53" s="15"/>
      <c r="HVL53" s="15"/>
      <c r="HVM53" s="15"/>
      <c r="HVN53" s="15"/>
      <c r="HVO53" s="15"/>
      <c r="HVP53" s="15"/>
      <c r="HVQ53" s="15"/>
      <c r="HVR53" s="15"/>
      <c r="HVS53" s="15"/>
      <c r="HVT53" s="15"/>
      <c r="HVU53" s="15"/>
      <c r="HVV53" s="15"/>
      <c r="HVW53" s="15"/>
      <c r="HVX53" s="15"/>
      <c r="HVY53" s="15"/>
      <c r="HVZ53" s="15"/>
      <c r="HWA53" s="15"/>
      <c r="HWB53" s="15"/>
      <c r="HWC53" s="15"/>
      <c r="HWD53" s="15"/>
      <c r="HWE53" s="15"/>
      <c r="HWF53" s="15"/>
      <c r="HWG53" s="15"/>
      <c r="HWH53" s="15"/>
      <c r="HWI53" s="15"/>
      <c r="HWJ53" s="15"/>
      <c r="HWK53" s="15"/>
      <c r="HWL53" s="15"/>
      <c r="HWM53" s="15"/>
      <c r="HWN53" s="15"/>
      <c r="HWO53" s="15"/>
      <c r="HWP53" s="15"/>
      <c r="HWQ53" s="15"/>
      <c r="HWR53" s="15"/>
      <c r="HWS53" s="15"/>
      <c r="HWT53" s="15"/>
      <c r="HWU53" s="15"/>
      <c r="HWV53" s="15"/>
      <c r="HWW53" s="15"/>
      <c r="HWX53" s="15"/>
      <c r="HWY53" s="15"/>
      <c r="HWZ53" s="15"/>
      <c r="HXA53" s="15"/>
      <c r="HXB53" s="15"/>
      <c r="HXC53" s="15"/>
      <c r="HXD53" s="15"/>
      <c r="HXE53" s="15"/>
      <c r="HXF53" s="15"/>
      <c r="HXG53" s="15"/>
      <c r="HXH53" s="15"/>
      <c r="HXI53" s="15"/>
      <c r="HXJ53" s="15"/>
      <c r="HXK53" s="15"/>
      <c r="HXL53" s="15"/>
      <c r="HXM53" s="15"/>
      <c r="HXN53" s="15"/>
      <c r="HXO53" s="15"/>
      <c r="HXP53" s="15"/>
      <c r="HXQ53" s="15"/>
      <c r="HXR53" s="15"/>
      <c r="HXS53" s="15"/>
      <c r="HXT53" s="15"/>
      <c r="HXU53" s="15"/>
      <c r="HXV53" s="15"/>
      <c r="HXW53" s="15"/>
      <c r="HXX53" s="15"/>
      <c r="HXY53" s="15"/>
      <c r="HXZ53" s="15"/>
      <c r="HYA53" s="15"/>
      <c r="HYB53" s="15"/>
      <c r="HYC53" s="15"/>
      <c r="HYD53" s="15"/>
      <c r="HYE53" s="15"/>
      <c r="HYF53" s="15"/>
      <c r="HYG53" s="15"/>
      <c r="HYH53" s="15"/>
      <c r="HYI53" s="15"/>
      <c r="HYJ53" s="15"/>
      <c r="HYK53" s="15"/>
      <c r="HYL53" s="15"/>
      <c r="HYM53" s="15"/>
      <c r="HYN53" s="15"/>
      <c r="HYO53" s="15"/>
      <c r="HYP53" s="15"/>
      <c r="HYQ53" s="15"/>
      <c r="HYR53" s="15"/>
      <c r="HYS53" s="15"/>
      <c r="HYT53" s="15"/>
      <c r="HYU53" s="15"/>
      <c r="HYV53" s="15"/>
      <c r="HYW53" s="15"/>
      <c r="HYX53" s="15"/>
      <c r="HYY53" s="15"/>
      <c r="HYZ53" s="15"/>
      <c r="HZA53" s="15"/>
      <c r="HZB53" s="15"/>
      <c r="HZC53" s="15"/>
      <c r="HZD53" s="15"/>
      <c r="HZE53" s="15"/>
      <c r="HZF53" s="15"/>
      <c r="HZG53" s="15"/>
      <c r="HZH53" s="15"/>
      <c r="HZI53" s="15"/>
      <c r="HZJ53" s="15"/>
      <c r="HZK53" s="15"/>
      <c r="HZL53" s="15"/>
      <c r="HZM53" s="15"/>
      <c r="HZN53" s="15"/>
      <c r="HZO53" s="15"/>
      <c r="HZP53" s="15"/>
      <c r="HZQ53" s="15"/>
      <c r="HZR53" s="15"/>
      <c r="HZS53" s="15"/>
      <c r="HZT53" s="15"/>
      <c r="HZU53" s="15"/>
      <c r="HZV53" s="15"/>
      <c r="HZW53" s="15"/>
      <c r="HZX53" s="15"/>
      <c r="HZY53" s="15"/>
      <c r="HZZ53" s="15"/>
      <c r="IAA53" s="15"/>
      <c r="IAB53" s="15"/>
      <c r="IAC53" s="15"/>
      <c r="IAD53" s="15"/>
      <c r="IAE53" s="15"/>
      <c r="IAF53" s="15"/>
      <c r="IAG53" s="15"/>
      <c r="IAH53" s="15"/>
      <c r="IAI53" s="15"/>
      <c r="IAJ53" s="15"/>
      <c r="IAK53" s="15"/>
      <c r="IAL53" s="15"/>
      <c r="IAM53" s="15"/>
      <c r="IAN53" s="15"/>
      <c r="IAO53" s="15"/>
      <c r="IAP53" s="15"/>
      <c r="IAQ53" s="15"/>
      <c r="IAR53" s="15"/>
      <c r="IAS53" s="15"/>
      <c r="IAT53" s="15"/>
      <c r="IAU53" s="15"/>
      <c r="IAV53" s="15"/>
      <c r="IAW53" s="15"/>
      <c r="IAX53" s="15"/>
      <c r="IAY53" s="15"/>
      <c r="IAZ53" s="15"/>
      <c r="IBA53" s="15"/>
      <c r="IBB53" s="15"/>
      <c r="IBC53" s="15"/>
      <c r="IBD53" s="15"/>
      <c r="IBE53" s="15"/>
      <c r="IBF53" s="15"/>
      <c r="IBG53" s="15"/>
      <c r="IBH53" s="15"/>
      <c r="IBI53" s="15"/>
      <c r="IBJ53" s="15"/>
      <c r="IBK53" s="15"/>
      <c r="IBL53" s="15"/>
      <c r="IBM53" s="15"/>
      <c r="IBN53" s="15"/>
      <c r="IBO53" s="15"/>
      <c r="IBP53" s="15"/>
      <c r="IBQ53" s="15"/>
      <c r="IBR53" s="15"/>
      <c r="IBS53" s="15"/>
      <c r="IBT53" s="15"/>
      <c r="IBU53" s="15"/>
      <c r="IBV53" s="15"/>
      <c r="IBW53" s="15"/>
      <c r="IBX53" s="15"/>
      <c r="IBY53" s="15"/>
      <c r="IBZ53" s="15"/>
      <c r="ICA53" s="15"/>
      <c r="ICB53" s="15"/>
      <c r="ICC53" s="15"/>
      <c r="ICD53" s="15"/>
      <c r="ICE53" s="15"/>
      <c r="ICF53" s="15"/>
      <c r="ICG53" s="15"/>
      <c r="ICH53" s="15"/>
      <c r="ICI53" s="15"/>
      <c r="ICJ53" s="15"/>
      <c r="ICK53" s="15"/>
      <c r="ICL53" s="15"/>
      <c r="ICM53" s="15"/>
      <c r="ICN53" s="15"/>
      <c r="ICO53" s="15"/>
      <c r="ICP53" s="15"/>
      <c r="ICQ53" s="15"/>
      <c r="ICR53" s="15"/>
      <c r="ICS53" s="15"/>
      <c r="ICT53" s="15"/>
      <c r="ICU53" s="15"/>
      <c r="ICV53" s="15"/>
      <c r="ICW53" s="15"/>
      <c r="ICX53" s="15"/>
      <c r="ICY53" s="15"/>
      <c r="ICZ53" s="15"/>
      <c r="IDA53" s="15"/>
      <c r="IDB53" s="15"/>
      <c r="IDC53" s="15"/>
      <c r="IDD53" s="15"/>
      <c r="IDE53" s="15"/>
      <c r="IDF53" s="15"/>
      <c r="IDG53" s="15"/>
      <c r="IDH53" s="15"/>
      <c r="IDI53" s="15"/>
      <c r="IDJ53" s="15"/>
      <c r="IDK53" s="15"/>
      <c r="IDL53" s="15"/>
      <c r="IDM53" s="15"/>
      <c r="IDN53" s="15"/>
      <c r="IDO53" s="15"/>
      <c r="IDP53" s="15"/>
      <c r="IDQ53" s="15"/>
      <c r="IDR53" s="15"/>
      <c r="IDS53" s="15"/>
      <c r="IDT53" s="15"/>
      <c r="IDU53" s="15"/>
      <c r="IDV53" s="15"/>
      <c r="IDW53" s="15"/>
      <c r="IDX53" s="15"/>
      <c r="IDY53" s="15"/>
      <c r="IDZ53" s="15"/>
      <c r="IEA53" s="15"/>
      <c r="IEB53" s="15"/>
      <c r="IEC53" s="15"/>
      <c r="IED53" s="15"/>
      <c r="IEE53" s="15"/>
      <c r="IEF53" s="15"/>
      <c r="IEG53" s="15"/>
      <c r="IEH53" s="15"/>
      <c r="IEI53" s="15"/>
      <c r="IEJ53" s="15"/>
      <c r="IEK53" s="15"/>
      <c r="IEL53" s="15"/>
      <c r="IEM53" s="15"/>
      <c r="IEN53" s="15"/>
      <c r="IEO53" s="15"/>
      <c r="IEP53" s="15"/>
      <c r="IEQ53" s="15"/>
      <c r="IER53" s="15"/>
      <c r="IES53" s="15"/>
      <c r="IET53" s="15"/>
      <c r="IEU53" s="15"/>
      <c r="IEV53" s="15"/>
      <c r="IEW53" s="15"/>
      <c r="IEX53" s="15"/>
      <c r="IEY53" s="15"/>
      <c r="IEZ53" s="15"/>
      <c r="IFA53" s="15"/>
      <c r="IFB53" s="15"/>
      <c r="IFC53" s="15"/>
      <c r="IFD53" s="15"/>
      <c r="IFE53" s="15"/>
      <c r="IFF53" s="15"/>
      <c r="IFG53" s="15"/>
      <c r="IFH53" s="15"/>
      <c r="IFI53" s="15"/>
      <c r="IFJ53" s="15"/>
      <c r="IFK53" s="15"/>
      <c r="IFL53" s="15"/>
      <c r="IFM53" s="15"/>
      <c r="IFN53" s="15"/>
      <c r="IFO53" s="15"/>
      <c r="IFP53" s="15"/>
      <c r="IFQ53" s="15"/>
      <c r="IFR53" s="15"/>
      <c r="IFS53" s="15"/>
      <c r="IFT53" s="15"/>
      <c r="IFU53" s="15"/>
      <c r="IFV53" s="15"/>
      <c r="IFW53" s="15"/>
      <c r="IFX53" s="15"/>
      <c r="IFY53" s="15"/>
      <c r="IFZ53" s="15"/>
      <c r="IGA53" s="15"/>
      <c r="IGB53" s="15"/>
      <c r="IGC53" s="15"/>
      <c r="IGD53" s="15"/>
      <c r="IGE53" s="15"/>
      <c r="IGF53" s="15"/>
      <c r="IGG53" s="15"/>
      <c r="IGH53" s="15"/>
      <c r="IGI53" s="15"/>
      <c r="IGJ53" s="15"/>
      <c r="IGK53" s="15"/>
      <c r="IGL53" s="15"/>
      <c r="IGM53" s="15"/>
      <c r="IGN53" s="15"/>
      <c r="IGO53" s="15"/>
      <c r="IGP53" s="15"/>
      <c r="IGQ53" s="15"/>
      <c r="IGR53" s="15"/>
      <c r="IGS53" s="15"/>
      <c r="IGT53" s="15"/>
      <c r="IGU53" s="15"/>
      <c r="IGV53" s="15"/>
      <c r="IGW53" s="15"/>
      <c r="IGX53" s="15"/>
      <c r="IGY53" s="15"/>
      <c r="IGZ53" s="15"/>
      <c r="IHA53" s="15"/>
      <c r="IHB53" s="15"/>
      <c r="IHC53" s="15"/>
      <c r="IHD53" s="15"/>
      <c r="IHE53" s="15"/>
      <c r="IHF53" s="15"/>
      <c r="IHG53" s="15"/>
      <c r="IHH53" s="15"/>
      <c r="IHI53" s="15"/>
      <c r="IHJ53" s="15"/>
      <c r="IHK53" s="15"/>
      <c r="IHL53" s="15"/>
      <c r="IHM53" s="15"/>
      <c r="IHN53" s="15"/>
      <c r="IHO53" s="15"/>
      <c r="IHP53" s="15"/>
      <c r="IHQ53" s="15"/>
      <c r="IHR53" s="15"/>
      <c r="IHS53" s="15"/>
      <c r="IHT53" s="15"/>
      <c r="IHU53" s="15"/>
      <c r="IHV53" s="15"/>
      <c r="IHW53" s="15"/>
      <c r="IHX53" s="15"/>
      <c r="IHY53" s="15"/>
      <c r="IHZ53" s="15"/>
      <c r="IIA53" s="15"/>
      <c r="IIB53" s="15"/>
      <c r="IIC53" s="15"/>
      <c r="IID53" s="15"/>
      <c r="IIE53" s="15"/>
      <c r="IIF53" s="15"/>
      <c r="IIG53" s="15"/>
      <c r="IIH53" s="15"/>
      <c r="III53" s="15"/>
      <c r="IIJ53" s="15"/>
      <c r="IIK53" s="15"/>
      <c r="IIL53" s="15"/>
      <c r="IIM53" s="15"/>
      <c r="IIN53" s="15"/>
      <c r="IIO53" s="15"/>
      <c r="IIP53" s="15"/>
      <c r="IIQ53" s="15"/>
      <c r="IIR53" s="15"/>
      <c r="IIS53" s="15"/>
      <c r="IIT53" s="15"/>
      <c r="IIU53" s="15"/>
      <c r="IIV53" s="15"/>
      <c r="IIW53" s="15"/>
      <c r="IIX53" s="15"/>
      <c r="IIY53" s="15"/>
      <c r="IIZ53" s="15"/>
      <c r="IJA53" s="15"/>
      <c r="IJB53" s="15"/>
      <c r="IJC53" s="15"/>
      <c r="IJD53" s="15"/>
      <c r="IJE53" s="15"/>
      <c r="IJF53" s="15"/>
      <c r="IJG53" s="15"/>
      <c r="IJH53" s="15"/>
      <c r="IJI53" s="15"/>
      <c r="IJJ53" s="15"/>
      <c r="IJK53" s="15"/>
      <c r="IJL53" s="15"/>
      <c r="IJM53" s="15"/>
      <c r="IJN53" s="15"/>
      <c r="IJO53" s="15"/>
      <c r="IJP53" s="15"/>
      <c r="IJQ53" s="15"/>
      <c r="IJR53" s="15"/>
      <c r="IJS53" s="15"/>
      <c r="IJT53" s="15"/>
      <c r="IJU53" s="15"/>
      <c r="IJV53" s="15"/>
      <c r="IJW53" s="15"/>
      <c r="IJX53" s="15"/>
      <c r="IJY53" s="15"/>
      <c r="IJZ53" s="15"/>
      <c r="IKA53" s="15"/>
      <c r="IKB53" s="15"/>
      <c r="IKC53" s="15"/>
      <c r="IKD53" s="15"/>
      <c r="IKE53" s="15"/>
      <c r="IKF53" s="15"/>
      <c r="IKG53" s="15"/>
      <c r="IKH53" s="15"/>
      <c r="IKI53" s="15"/>
      <c r="IKJ53" s="15"/>
      <c r="IKK53" s="15"/>
      <c r="IKL53" s="15"/>
      <c r="IKM53" s="15"/>
      <c r="IKN53" s="15"/>
      <c r="IKO53" s="15"/>
      <c r="IKP53" s="15"/>
      <c r="IKQ53" s="15"/>
      <c r="IKR53" s="15"/>
      <c r="IKS53" s="15"/>
      <c r="IKT53" s="15"/>
      <c r="IKU53" s="15"/>
      <c r="IKV53" s="15"/>
      <c r="IKW53" s="15"/>
      <c r="IKX53" s="15"/>
      <c r="IKY53" s="15"/>
      <c r="IKZ53" s="15"/>
      <c r="ILA53" s="15"/>
      <c r="ILB53" s="15"/>
      <c r="ILC53" s="15"/>
      <c r="ILD53" s="15"/>
      <c r="ILE53" s="15"/>
      <c r="ILF53" s="15"/>
      <c r="ILG53" s="15"/>
      <c r="ILH53" s="15"/>
      <c r="ILI53" s="15"/>
      <c r="ILJ53" s="15"/>
      <c r="ILK53" s="15"/>
      <c r="ILL53" s="15"/>
      <c r="ILM53" s="15"/>
      <c r="ILN53" s="15"/>
      <c r="ILO53" s="15"/>
      <c r="ILP53" s="15"/>
      <c r="ILQ53" s="15"/>
      <c r="ILR53" s="15"/>
      <c r="ILS53" s="15"/>
      <c r="ILT53" s="15"/>
      <c r="ILU53" s="15"/>
      <c r="ILV53" s="15"/>
      <c r="ILW53" s="15"/>
      <c r="ILX53" s="15"/>
      <c r="ILY53" s="15"/>
      <c r="ILZ53" s="15"/>
      <c r="IMA53" s="15"/>
      <c r="IMB53" s="15"/>
      <c r="IMC53" s="15"/>
      <c r="IMD53" s="15"/>
      <c r="IME53" s="15"/>
      <c r="IMF53" s="15"/>
      <c r="IMG53" s="15"/>
      <c r="IMH53" s="15"/>
      <c r="IMI53" s="15"/>
      <c r="IMJ53" s="15"/>
      <c r="IMK53" s="15"/>
      <c r="IML53" s="15"/>
      <c r="IMM53" s="15"/>
      <c r="IMN53" s="15"/>
      <c r="IMO53" s="15"/>
      <c r="IMP53" s="15"/>
      <c r="IMQ53" s="15"/>
      <c r="IMR53" s="15"/>
      <c r="IMS53" s="15"/>
      <c r="IMT53" s="15"/>
      <c r="IMU53" s="15"/>
      <c r="IMV53" s="15"/>
      <c r="IMW53" s="15"/>
      <c r="IMX53" s="15"/>
      <c r="IMY53" s="15"/>
      <c r="IMZ53" s="15"/>
      <c r="INA53" s="15"/>
      <c r="INB53" s="15"/>
      <c r="INC53" s="15"/>
      <c r="IND53" s="15"/>
      <c r="INE53" s="15"/>
      <c r="INF53" s="15"/>
      <c r="ING53" s="15"/>
      <c r="INH53" s="15"/>
      <c r="INI53" s="15"/>
      <c r="INJ53" s="15"/>
      <c r="INK53" s="15"/>
      <c r="INL53" s="15"/>
      <c r="INM53" s="15"/>
      <c r="INN53" s="15"/>
      <c r="INO53" s="15"/>
      <c r="INP53" s="15"/>
      <c r="INQ53" s="15"/>
      <c r="INR53" s="15"/>
      <c r="INS53" s="15"/>
      <c r="INT53" s="15"/>
      <c r="INU53" s="15"/>
      <c r="INV53" s="15"/>
      <c r="INW53" s="15"/>
      <c r="INX53" s="15"/>
      <c r="INY53" s="15"/>
      <c r="INZ53" s="15"/>
      <c r="IOA53" s="15"/>
      <c r="IOB53" s="15"/>
      <c r="IOC53" s="15"/>
      <c r="IOD53" s="15"/>
      <c r="IOE53" s="15"/>
      <c r="IOF53" s="15"/>
      <c r="IOG53" s="15"/>
      <c r="IOH53" s="15"/>
      <c r="IOI53" s="15"/>
      <c r="IOJ53" s="15"/>
      <c r="IOK53" s="15"/>
      <c r="IOL53" s="15"/>
      <c r="IOM53" s="15"/>
      <c r="ION53" s="15"/>
      <c r="IOO53" s="15"/>
      <c r="IOP53" s="15"/>
      <c r="IOQ53" s="15"/>
      <c r="IOR53" s="15"/>
      <c r="IOS53" s="15"/>
      <c r="IOT53" s="15"/>
      <c r="IOU53" s="15"/>
      <c r="IOV53" s="15"/>
      <c r="IOW53" s="15"/>
      <c r="IOX53" s="15"/>
      <c r="IOY53" s="15"/>
      <c r="IOZ53" s="15"/>
      <c r="IPA53" s="15"/>
      <c r="IPB53" s="15"/>
      <c r="IPC53" s="15"/>
      <c r="IPD53" s="15"/>
      <c r="IPE53" s="15"/>
      <c r="IPF53" s="15"/>
      <c r="IPG53" s="15"/>
      <c r="IPH53" s="15"/>
      <c r="IPI53" s="15"/>
      <c r="IPJ53" s="15"/>
      <c r="IPK53" s="15"/>
      <c r="IPL53" s="15"/>
      <c r="IPM53" s="15"/>
      <c r="IPN53" s="15"/>
      <c r="IPO53" s="15"/>
      <c r="IPP53" s="15"/>
      <c r="IPQ53" s="15"/>
      <c r="IPR53" s="15"/>
      <c r="IPS53" s="15"/>
      <c r="IPT53" s="15"/>
      <c r="IPU53" s="15"/>
      <c r="IPV53" s="15"/>
      <c r="IPW53" s="15"/>
      <c r="IPX53" s="15"/>
      <c r="IPY53" s="15"/>
      <c r="IPZ53" s="15"/>
      <c r="IQA53" s="15"/>
      <c r="IQB53" s="15"/>
      <c r="IQC53" s="15"/>
      <c r="IQD53" s="15"/>
      <c r="IQE53" s="15"/>
      <c r="IQF53" s="15"/>
      <c r="IQG53" s="15"/>
      <c r="IQH53" s="15"/>
      <c r="IQI53" s="15"/>
      <c r="IQJ53" s="15"/>
      <c r="IQK53" s="15"/>
      <c r="IQL53" s="15"/>
      <c r="IQM53" s="15"/>
      <c r="IQN53" s="15"/>
      <c r="IQO53" s="15"/>
      <c r="IQP53" s="15"/>
      <c r="IQQ53" s="15"/>
      <c r="IQR53" s="15"/>
      <c r="IQS53" s="15"/>
      <c r="IQT53" s="15"/>
      <c r="IQU53" s="15"/>
      <c r="IQV53" s="15"/>
      <c r="IQW53" s="15"/>
      <c r="IQX53" s="15"/>
      <c r="IQY53" s="15"/>
      <c r="IQZ53" s="15"/>
      <c r="IRA53" s="15"/>
      <c r="IRB53" s="15"/>
      <c r="IRC53" s="15"/>
      <c r="IRD53" s="15"/>
      <c r="IRE53" s="15"/>
      <c r="IRF53" s="15"/>
      <c r="IRG53" s="15"/>
      <c r="IRH53" s="15"/>
      <c r="IRI53" s="15"/>
      <c r="IRJ53" s="15"/>
      <c r="IRK53" s="15"/>
      <c r="IRL53" s="15"/>
      <c r="IRM53" s="15"/>
      <c r="IRN53" s="15"/>
      <c r="IRO53" s="15"/>
      <c r="IRP53" s="15"/>
      <c r="IRQ53" s="15"/>
      <c r="IRR53" s="15"/>
      <c r="IRS53" s="15"/>
      <c r="IRT53" s="15"/>
      <c r="IRU53" s="15"/>
      <c r="IRV53" s="15"/>
      <c r="IRW53" s="15"/>
      <c r="IRX53" s="15"/>
      <c r="IRY53" s="15"/>
      <c r="IRZ53" s="15"/>
      <c r="ISA53" s="15"/>
      <c r="ISB53" s="15"/>
      <c r="ISC53" s="15"/>
      <c r="ISD53" s="15"/>
      <c r="ISE53" s="15"/>
      <c r="ISF53" s="15"/>
      <c r="ISG53" s="15"/>
      <c r="ISH53" s="15"/>
      <c r="ISI53" s="15"/>
      <c r="ISJ53" s="15"/>
      <c r="ISK53" s="15"/>
      <c r="ISL53" s="15"/>
      <c r="ISM53" s="15"/>
      <c r="ISN53" s="15"/>
      <c r="ISO53" s="15"/>
      <c r="ISP53" s="15"/>
      <c r="ISQ53" s="15"/>
      <c r="ISR53" s="15"/>
      <c r="ISS53" s="15"/>
      <c r="IST53" s="15"/>
      <c r="ISU53" s="15"/>
      <c r="ISV53" s="15"/>
      <c r="ISW53" s="15"/>
      <c r="ISX53" s="15"/>
      <c r="ISY53" s="15"/>
      <c r="ISZ53" s="15"/>
      <c r="ITA53" s="15"/>
      <c r="ITB53" s="15"/>
      <c r="ITC53" s="15"/>
      <c r="ITD53" s="15"/>
      <c r="ITE53" s="15"/>
      <c r="ITF53" s="15"/>
      <c r="ITG53" s="15"/>
      <c r="ITH53" s="15"/>
      <c r="ITI53" s="15"/>
      <c r="ITJ53" s="15"/>
      <c r="ITK53" s="15"/>
      <c r="ITL53" s="15"/>
      <c r="ITM53" s="15"/>
      <c r="ITN53" s="15"/>
      <c r="ITO53" s="15"/>
      <c r="ITP53" s="15"/>
      <c r="ITQ53" s="15"/>
      <c r="ITR53" s="15"/>
      <c r="ITS53" s="15"/>
      <c r="ITT53" s="15"/>
      <c r="ITU53" s="15"/>
      <c r="ITV53" s="15"/>
      <c r="ITW53" s="15"/>
      <c r="ITX53" s="15"/>
      <c r="ITY53" s="15"/>
      <c r="ITZ53" s="15"/>
      <c r="IUA53" s="15"/>
      <c r="IUB53" s="15"/>
      <c r="IUC53" s="15"/>
      <c r="IUD53" s="15"/>
      <c r="IUE53" s="15"/>
      <c r="IUF53" s="15"/>
      <c r="IUG53" s="15"/>
      <c r="IUH53" s="15"/>
      <c r="IUI53" s="15"/>
      <c r="IUJ53" s="15"/>
      <c r="IUK53" s="15"/>
      <c r="IUL53" s="15"/>
      <c r="IUM53" s="15"/>
      <c r="IUN53" s="15"/>
      <c r="IUO53" s="15"/>
      <c r="IUP53" s="15"/>
      <c r="IUQ53" s="15"/>
      <c r="IUR53" s="15"/>
      <c r="IUS53" s="15"/>
      <c r="IUT53" s="15"/>
      <c r="IUU53" s="15"/>
      <c r="IUV53" s="15"/>
      <c r="IUW53" s="15"/>
      <c r="IUX53" s="15"/>
      <c r="IUY53" s="15"/>
      <c r="IUZ53" s="15"/>
      <c r="IVA53" s="15"/>
      <c r="IVB53" s="15"/>
      <c r="IVC53" s="15"/>
      <c r="IVD53" s="15"/>
      <c r="IVE53" s="15"/>
      <c r="IVF53" s="15"/>
      <c r="IVG53" s="15"/>
      <c r="IVH53" s="15"/>
      <c r="IVI53" s="15"/>
      <c r="IVJ53" s="15"/>
      <c r="IVK53" s="15"/>
      <c r="IVL53" s="15"/>
      <c r="IVM53" s="15"/>
      <c r="IVN53" s="15"/>
      <c r="IVO53" s="15"/>
      <c r="IVP53" s="15"/>
      <c r="IVQ53" s="15"/>
      <c r="IVR53" s="15"/>
      <c r="IVS53" s="15"/>
      <c r="IVT53" s="15"/>
      <c r="IVU53" s="15"/>
      <c r="IVV53" s="15"/>
      <c r="IVW53" s="15"/>
      <c r="IVX53" s="15"/>
      <c r="IVY53" s="15"/>
      <c r="IVZ53" s="15"/>
      <c r="IWA53" s="15"/>
      <c r="IWB53" s="15"/>
      <c r="IWC53" s="15"/>
      <c r="IWD53" s="15"/>
      <c r="IWE53" s="15"/>
      <c r="IWF53" s="15"/>
      <c r="IWG53" s="15"/>
      <c r="IWH53" s="15"/>
      <c r="IWI53" s="15"/>
      <c r="IWJ53" s="15"/>
      <c r="IWK53" s="15"/>
      <c r="IWL53" s="15"/>
      <c r="IWM53" s="15"/>
      <c r="IWN53" s="15"/>
      <c r="IWO53" s="15"/>
      <c r="IWP53" s="15"/>
      <c r="IWQ53" s="15"/>
      <c r="IWR53" s="15"/>
      <c r="IWS53" s="15"/>
      <c r="IWT53" s="15"/>
      <c r="IWU53" s="15"/>
      <c r="IWV53" s="15"/>
      <c r="IWW53" s="15"/>
      <c r="IWX53" s="15"/>
      <c r="IWY53" s="15"/>
      <c r="IWZ53" s="15"/>
      <c r="IXA53" s="15"/>
      <c r="IXB53" s="15"/>
      <c r="IXC53" s="15"/>
      <c r="IXD53" s="15"/>
      <c r="IXE53" s="15"/>
      <c r="IXF53" s="15"/>
      <c r="IXG53" s="15"/>
      <c r="IXH53" s="15"/>
      <c r="IXI53" s="15"/>
      <c r="IXJ53" s="15"/>
      <c r="IXK53" s="15"/>
      <c r="IXL53" s="15"/>
      <c r="IXM53" s="15"/>
      <c r="IXN53" s="15"/>
      <c r="IXO53" s="15"/>
      <c r="IXP53" s="15"/>
      <c r="IXQ53" s="15"/>
      <c r="IXR53" s="15"/>
      <c r="IXS53" s="15"/>
      <c r="IXT53" s="15"/>
      <c r="IXU53" s="15"/>
      <c r="IXV53" s="15"/>
      <c r="IXW53" s="15"/>
      <c r="IXX53" s="15"/>
      <c r="IXY53" s="15"/>
      <c r="IXZ53" s="15"/>
      <c r="IYA53" s="15"/>
      <c r="IYB53" s="15"/>
      <c r="IYC53" s="15"/>
      <c r="IYD53" s="15"/>
      <c r="IYE53" s="15"/>
      <c r="IYF53" s="15"/>
      <c r="IYG53" s="15"/>
      <c r="IYH53" s="15"/>
      <c r="IYI53" s="15"/>
      <c r="IYJ53" s="15"/>
      <c r="IYK53" s="15"/>
      <c r="IYL53" s="15"/>
      <c r="IYM53" s="15"/>
      <c r="IYN53" s="15"/>
      <c r="IYO53" s="15"/>
      <c r="IYP53" s="15"/>
      <c r="IYQ53" s="15"/>
      <c r="IYR53" s="15"/>
      <c r="IYS53" s="15"/>
      <c r="IYT53" s="15"/>
      <c r="IYU53" s="15"/>
      <c r="IYV53" s="15"/>
      <c r="IYW53" s="15"/>
      <c r="IYX53" s="15"/>
      <c r="IYY53" s="15"/>
      <c r="IYZ53" s="15"/>
      <c r="IZA53" s="15"/>
      <c r="IZB53" s="15"/>
      <c r="IZC53" s="15"/>
      <c r="IZD53" s="15"/>
      <c r="IZE53" s="15"/>
      <c r="IZF53" s="15"/>
      <c r="IZG53" s="15"/>
      <c r="IZH53" s="15"/>
      <c r="IZI53" s="15"/>
      <c r="IZJ53" s="15"/>
      <c r="IZK53" s="15"/>
      <c r="IZL53" s="15"/>
      <c r="IZM53" s="15"/>
      <c r="IZN53" s="15"/>
      <c r="IZO53" s="15"/>
      <c r="IZP53" s="15"/>
      <c r="IZQ53" s="15"/>
      <c r="IZR53" s="15"/>
      <c r="IZS53" s="15"/>
      <c r="IZT53" s="15"/>
      <c r="IZU53" s="15"/>
      <c r="IZV53" s="15"/>
      <c r="IZW53" s="15"/>
      <c r="IZX53" s="15"/>
      <c r="IZY53" s="15"/>
      <c r="IZZ53" s="15"/>
      <c r="JAA53" s="15"/>
      <c r="JAB53" s="15"/>
      <c r="JAC53" s="15"/>
      <c r="JAD53" s="15"/>
      <c r="JAE53" s="15"/>
      <c r="JAF53" s="15"/>
      <c r="JAG53" s="15"/>
      <c r="JAH53" s="15"/>
      <c r="JAI53" s="15"/>
      <c r="JAJ53" s="15"/>
      <c r="JAK53" s="15"/>
      <c r="JAL53" s="15"/>
      <c r="JAM53" s="15"/>
      <c r="JAN53" s="15"/>
      <c r="JAO53" s="15"/>
      <c r="JAP53" s="15"/>
      <c r="JAQ53" s="15"/>
      <c r="JAR53" s="15"/>
      <c r="JAS53" s="15"/>
      <c r="JAT53" s="15"/>
      <c r="JAU53" s="15"/>
      <c r="JAV53" s="15"/>
      <c r="JAW53" s="15"/>
      <c r="JAX53" s="15"/>
      <c r="JAY53" s="15"/>
      <c r="JAZ53" s="15"/>
      <c r="JBA53" s="15"/>
      <c r="JBB53" s="15"/>
      <c r="JBC53" s="15"/>
      <c r="JBD53" s="15"/>
      <c r="JBE53" s="15"/>
      <c r="JBF53" s="15"/>
      <c r="JBG53" s="15"/>
      <c r="JBH53" s="15"/>
      <c r="JBI53" s="15"/>
      <c r="JBJ53" s="15"/>
      <c r="JBK53" s="15"/>
      <c r="JBL53" s="15"/>
      <c r="JBM53" s="15"/>
      <c r="JBN53" s="15"/>
      <c r="JBO53" s="15"/>
      <c r="JBP53" s="15"/>
      <c r="JBQ53" s="15"/>
      <c r="JBR53" s="15"/>
      <c r="JBS53" s="15"/>
      <c r="JBT53" s="15"/>
      <c r="JBU53" s="15"/>
      <c r="JBV53" s="15"/>
      <c r="JBW53" s="15"/>
      <c r="JBX53" s="15"/>
      <c r="JBY53" s="15"/>
      <c r="JBZ53" s="15"/>
      <c r="JCA53" s="15"/>
      <c r="JCB53" s="15"/>
      <c r="JCC53" s="15"/>
      <c r="JCD53" s="15"/>
      <c r="JCE53" s="15"/>
      <c r="JCF53" s="15"/>
      <c r="JCG53" s="15"/>
      <c r="JCH53" s="15"/>
      <c r="JCI53" s="15"/>
      <c r="JCJ53" s="15"/>
      <c r="JCK53" s="15"/>
      <c r="JCL53" s="15"/>
      <c r="JCM53" s="15"/>
      <c r="JCN53" s="15"/>
      <c r="JCO53" s="15"/>
      <c r="JCP53" s="15"/>
      <c r="JCQ53" s="15"/>
      <c r="JCR53" s="15"/>
      <c r="JCS53" s="15"/>
      <c r="JCT53" s="15"/>
      <c r="JCU53" s="15"/>
      <c r="JCV53" s="15"/>
      <c r="JCW53" s="15"/>
      <c r="JCX53" s="15"/>
      <c r="JCY53" s="15"/>
      <c r="JCZ53" s="15"/>
      <c r="JDA53" s="15"/>
      <c r="JDB53" s="15"/>
      <c r="JDC53" s="15"/>
      <c r="JDD53" s="15"/>
      <c r="JDE53" s="15"/>
      <c r="JDF53" s="15"/>
      <c r="JDG53" s="15"/>
      <c r="JDH53" s="15"/>
      <c r="JDI53" s="15"/>
      <c r="JDJ53" s="15"/>
      <c r="JDK53" s="15"/>
      <c r="JDL53" s="15"/>
      <c r="JDM53" s="15"/>
      <c r="JDN53" s="15"/>
      <c r="JDO53" s="15"/>
      <c r="JDP53" s="15"/>
      <c r="JDQ53" s="15"/>
      <c r="JDR53" s="15"/>
      <c r="JDS53" s="15"/>
      <c r="JDT53" s="15"/>
      <c r="JDU53" s="15"/>
      <c r="JDV53" s="15"/>
      <c r="JDW53" s="15"/>
      <c r="JDX53" s="15"/>
      <c r="JDY53" s="15"/>
      <c r="JDZ53" s="15"/>
      <c r="JEA53" s="15"/>
      <c r="JEB53" s="15"/>
      <c r="JEC53" s="15"/>
      <c r="JED53" s="15"/>
      <c r="JEE53" s="15"/>
      <c r="JEF53" s="15"/>
      <c r="JEG53" s="15"/>
      <c r="JEH53" s="15"/>
      <c r="JEI53" s="15"/>
      <c r="JEJ53" s="15"/>
      <c r="JEK53" s="15"/>
      <c r="JEL53" s="15"/>
      <c r="JEM53" s="15"/>
      <c r="JEN53" s="15"/>
      <c r="JEO53" s="15"/>
      <c r="JEP53" s="15"/>
      <c r="JEQ53" s="15"/>
      <c r="JER53" s="15"/>
      <c r="JES53" s="15"/>
      <c r="JET53" s="15"/>
      <c r="JEU53" s="15"/>
      <c r="JEV53" s="15"/>
      <c r="JEW53" s="15"/>
      <c r="JEX53" s="15"/>
      <c r="JEY53" s="15"/>
      <c r="JEZ53" s="15"/>
      <c r="JFA53" s="15"/>
      <c r="JFB53" s="15"/>
      <c r="JFC53" s="15"/>
      <c r="JFD53" s="15"/>
      <c r="JFE53" s="15"/>
      <c r="JFF53" s="15"/>
      <c r="JFG53" s="15"/>
      <c r="JFH53" s="15"/>
      <c r="JFI53" s="15"/>
      <c r="JFJ53" s="15"/>
      <c r="JFK53" s="15"/>
      <c r="JFL53" s="15"/>
      <c r="JFM53" s="15"/>
      <c r="JFN53" s="15"/>
      <c r="JFO53" s="15"/>
      <c r="JFP53" s="15"/>
      <c r="JFQ53" s="15"/>
      <c r="JFR53" s="15"/>
      <c r="JFS53" s="15"/>
      <c r="JFT53" s="15"/>
      <c r="JFU53" s="15"/>
      <c r="JFV53" s="15"/>
      <c r="JFW53" s="15"/>
      <c r="JFX53" s="15"/>
      <c r="JFY53" s="15"/>
      <c r="JFZ53" s="15"/>
      <c r="JGA53" s="15"/>
      <c r="JGB53" s="15"/>
      <c r="JGC53" s="15"/>
      <c r="JGD53" s="15"/>
      <c r="JGE53" s="15"/>
      <c r="JGF53" s="15"/>
      <c r="JGG53" s="15"/>
      <c r="JGH53" s="15"/>
      <c r="JGI53" s="15"/>
      <c r="JGJ53" s="15"/>
      <c r="JGK53" s="15"/>
      <c r="JGL53" s="15"/>
      <c r="JGM53" s="15"/>
      <c r="JGN53" s="15"/>
      <c r="JGO53" s="15"/>
      <c r="JGP53" s="15"/>
      <c r="JGQ53" s="15"/>
      <c r="JGR53" s="15"/>
      <c r="JGS53" s="15"/>
      <c r="JGT53" s="15"/>
      <c r="JGU53" s="15"/>
      <c r="JGV53" s="15"/>
      <c r="JGW53" s="15"/>
      <c r="JGX53" s="15"/>
      <c r="JGY53" s="15"/>
      <c r="JGZ53" s="15"/>
      <c r="JHA53" s="15"/>
      <c r="JHB53" s="15"/>
      <c r="JHC53" s="15"/>
      <c r="JHD53" s="15"/>
      <c r="JHE53" s="15"/>
      <c r="JHF53" s="15"/>
      <c r="JHG53" s="15"/>
      <c r="JHH53" s="15"/>
      <c r="JHI53" s="15"/>
      <c r="JHJ53" s="15"/>
      <c r="JHK53" s="15"/>
      <c r="JHL53" s="15"/>
      <c r="JHM53" s="15"/>
      <c r="JHN53" s="15"/>
      <c r="JHO53" s="15"/>
      <c r="JHP53" s="15"/>
      <c r="JHQ53" s="15"/>
      <c r="JHR53" s="15"/>
      <c r="JHS53" s="15"/>
      <c r="JHT53" s="15"/>
      <c r="JHU53" s="15"/>
      <c r="JHV53" s="15"/>
      <c r="JHW53" s="15"/>
      <c r="JHX53" s="15"/>
      <c r="JHY53" s="15"/>
      <c r="JHZ53" s="15"/>
      <c r="JIA53" s="15"/>
      <c r="JIB53" s="15"/>
      <c r="JIC53" s="15"/>
      <c r="JID53" s="15"/>
      <c r="JIE53" s="15"/>
      <c r="JIF53" s="15"/>
      <c r="JIG53" s="15"/>
      <c r="JIH53" s="15"/>
      <c r="JII53" s="15"/>
      <c r="JIJ53" s="15"/>
      <c r="JIK53" s="15"/>
      <c r="JIL53" s="15"/>
      <c r="JIM53" s="15"/>
      <c r="JIN53" s="15"/>
      <c r="JIO53" s="15"/>
      <c r="JIP53" s="15"/>
      <c r="JIQ53" s="15"/>
      <c r="JIR53" s="15"/>
      <c r="JIS53" s="15"/>
      <c r="JIT53" s="15"/>
      <c r="JIU53" s="15"/>
      <c r="JIV53" s="15"/>
      <c r="JIW53" s="15"/>
      <c r="JIX53" s="15"/>
      <c r="JIY53" s="15"/>
      <c r="JIZ53" s="15"/>
      <c r="JJA53" s="15"/>
      <c r="JJB53" s="15"/>
      <c r="JJC53" s="15"/>
      <c r="JJD53" s="15"/>
      <c r="JJE53" s="15"/>
      <c r="JJF53" s="15"/>
      <c r="JJG53" s="15"/>
      <c r="JJH53" s="15"/>
      <c r="JJI53" s="15"/>
      <c r="JJJ53" s="15"/>
      <c r="JJK53" s="15"/>
      <c r="JJL53" s="15"/>
      <c r="JJM53" s="15"/>
      <c r="JJN53" s="15"/>
      <c r="JJO53" s="15"/>
      <c r="JJP53" s="15"/>
      <c r="JJQ53" s="15"/>
      <c r="JJR53" s="15"/>
      <c r="JJS53" s="15"/>
      <c r="JJT53" s="15"/>
      <c r="JJU53" s="15"/>
      <c r="JJV53" s="15"/>
      <c r="JJW53" s="15"/>
      <c r="JJX53" s="15"/>
      <c r="JJY53" s="15"/>
      <c r="JJZ53" s="15"/>
      <c r="JKA53" s="15"/>
      <c r="JKB53" s="15"/>
      <c r="JKC53" s="15"/>
      <c r="JKD53" s="15"/>
      <c r="JKE53" s="15"/>
      <c r="JKF53" s="15"/>
      <c r="JKG53" s="15"/>
      <c r="JKH53" s="15"/>
      <c r="JKI53" s="15"/>
      <c r="JKJ53" s="15"/>
      <c r="JKK53" s="15"/>
      <c r="JKL53" s="15"/>
      <c r="JKM53" s="15"/>
      <c r="JKN53" s="15"/>
      <c r="JKO53" s="15"/>
      <c r="JKP53" s="15"/>
      <c r="JKQ53" s="15"/>
      <c r="JKR53" s="15"/>
      <c r="JKS53" s="15"/>
      <c r="JKT53" s="15"/>
      <c r="JKU53" s="15"/>
      <c r="JKV53" s="15"/>
      <c r="JKW53" s="15"/>
      <c r="JKX53" s="15"/>
      <c r="JKY53" s="15"/>
      <c r="JKZ53" s="15"/>
      <c r="JLA53" s="15"/>
      <c r="JLB53" s="15"/>
      <c r="JLC53" s="15"/>
      <c r="JLD53" s="15"/>
      <c r="JLE53" s="15"/>
      <c r="JLF53" s="15"/>
      <c r="JLG53" s="15"/>
      <c r="JLH53" s="15"/>
      <c r="JLI53" s="15"/>
      <c r="JLJ53" s="15"/>
      <c r="JLK53" s="15"/>
      <c r="JLL53" s="15"/>
      <c r="JLM53" s="15"/>
      <c r="JLN53" s="15"/>
      <c r="JLO53" s="15"/>
      <c r="JLP53" s="15"/>
      <c r="JLQ53" s="15"/>
      <c r="JLR53" s="15"/>
      <c r="JLS53" s="15"/>
      <c r="JLT53" s="15"/>
      <c r="JLU53" s="15"/>
      <c r="JLV53" s="15"/>
      <c r="JLW53" s="15"/>
      <c r="JLX53" s="15"/>
      <c r="JLY53" s="15"/>
      <c r="JLZ53" s="15"/>
      <c r="JMA53" s="15"/>
      <c r="JMB53" s="15"/>
      <c r="JMC53" s="15"/>
      <c r="JMD53" s="15"/>
      <c r="JME53" s="15"/>
      <c r="JMF53" s="15"/>
      <c r="JMG53" s="15"/>
      <c r="JMH53" s="15"/>
      <c r="JMI53" s="15"/>
      <c r="JMJ53" s="15"/>
      <c r="JMK53" s="15"/>
      <c r="JML53" s="15"/>
      <c r="JMM53" s="15"/>
      <c r="JMN53" s="15"/>
      <c r="JMO53" s="15"/>
      <c r="JMP53" s="15"/>
      <c r="JMQ53" s="15"/>
      <c r="JMR53" s="15"/>
      <c r="JMS53" s="15"/>
      <c r="JMT53" s="15"/>
      <c r="JMU53" s="15"/>
      <c r="JMV53" s="15"/>
      <c r="JMW53" s="15"/>
      <c r="JMX53" s="15"/>
      <c r="JMY53" s="15"/>
      <c r="JMZ53" s="15"/>
      <c r="JNA53" s="15"/>
      <c r="JNB53" s="15"/>
      <c r="JNC53" s="15"/>
      <c r="JND53" s="15"/>
      <c r="JNE53" s="15"/>
      <c r="JNF53" s="15"/>
      <c r="JNG53" s="15"/>
      <c r="JNH53" s="15"/>
      <c r="JNI53" s="15"/>
      <c r="JNJ53" s="15"/>
      <c r="JNK53" s="15"/>
      <c r="JNL53" s="15"/>
      <c r="JNM53" s="15"/>
      <c r="JNN53" s="15"/>
      <c r="JNO53" s="15"/>
      <c r="JNP53" s="15"/>
      <c r="JNQ53" s="15"/>
      <c r="JNR53" s="15"/>
      <c r="JNS53" s="15"/>
      <c r="JNT53" s="15"/>
      <c r="JNU53" s="15"/>
      <c r="JNV53" s="15"/>
      <c r="JNW53" s="15"/>
      <c r="JNX53" s="15"/>
      <c r="JNY53" s="15"/>
      <c r="JNZ53" s="15"/>
      <c r="JOA53" s="15"/>
      <c r="JOB53" s="15"/>
      <c r="JOC53" s="15"/>
      <c r="JOD53" s="15"/>
      <c r="JOE53" s="15"/>
      <c r="JOF53" s="15"/>
      <c r="JOG53" s="15"/>
      <c r="JOH53" s="15"/>
      <c r="JOI53" s="15"/>
      <c r="JOJ53" s="15"/>
      <c r="JOK53" s="15"/>
      <c r="JOL53" s="15"/>
      <c r="JOM53" s="15"/>
      <c r="JON53" s="15"/>
      <c r="JOO53" s="15"/>
      <c r="JOP53" s="15"/>
      <c r="JOQ53" s="15"/>
      <c r="JOR53" s="15"/>
      <c r="JOS53" s="15"/>
      <c r="JOT53" s="15"/>
      <c r="JOU53" s="15"/>
      <c r="JOV53" s="15"/>
      <c r="JOW53" s="15"/>
      <c r="JOX53" s="15"/>
      <c r="JOY53" s="15"/>
      <c r="JOZ53" s="15"/>
      <c r="JPA53" s="15"/>
      <c r="JPB53" s="15"/>
      <c r="JPC53" s="15"/>
      <c r="JPD53" s="15"/>
      <c r="JPE53" s="15"/>
      <c r="JPF53" s="15"/>
      <c r="JPG53" s="15"/>
      <c r="JPH53" s="15"/>
      <c r="JPI53" s="15"/>
      <c r="JPJ53" s="15"/>
      <c r="JPK53" s="15"/>
      <c r="JPL53" s="15"/>
      <c r="JPM53" s="15"/>
      <c r="JPN53" s="15"/>
      <c r="JPO53" s="15"/>
      <c r="JPP53" s="15"/>
      <c r="JPQ53" s="15"/>
      <c r="JPR53" s="15"/>
      <c r="JPS53" s="15"/>
      <c r="JPT53" s="15"/>
      <c r="JPU53" s="15"/>
      <c r="JPV53" s="15"/>
      <c r="JPW53" s="15"/>
      <c r="JPX53" s="15"/>
      <c r="JPY53" s="15"/>
      <c r="JPZ53" s="15"/>
      <c r="JQA53" s="15"/>
      <c r="JQB53" s="15"/>
      <c r="JQC53" s="15"/>
      <c r="JQD53" s="15"/>
      <c r="JQE53" s="15"/>
      <c r="JQF53" s="15"/>
      <c r="JQG53" s="15"/>
      <c r="JQH53" s="15"/>
      <c r="JQI53" s="15"/>
      <c r="JQJ53" s="15"/>
      <c r="JQK53" s="15"/>
      <c r="JQL53" s="15"/>
      <c r="JQM53" s="15"/>
      <c r="JQN53" s="15"/>
      <c r="JQO53" s="15"/>
      <c r="JQP53" s="15"/>
      <c r="JQQ53" s="15"/>
      <c r="JQR53" s="15"/>
      <c r="JQS53" s="15"/>
      <c r="JQT53" s="15"/>
      <c r="JQU53" s="15"/>
      <c r="JQV53" s="15"/>
      <c r="JQW53" s="15"/>
      <c r="JQX53" s="15"/>
      <c r="JQY53" s="15"/>
      <c r="JQZ53" s="15"/>
      <c r="JRA53" s="15"/>
      <c r="JRB53" s="15"/>
      <c r="JRC53" s="15"/>
      <c r="JRD53" s="15"/>
      <c r="JRE53" s="15"/>
      <c r="JRF53" s="15"/>
      <c r="JRG53" s="15"/>
      <c r="JRH53" s="15"/>
      <c r="JRI53" s="15"/>
      <c r="JRJ53" s="15"/>
      <c r="JRK53" s="15"/>
      <c r="JRL53" s="15"/>
      <c r="JRM53" s="15"/>
      <c r="JRN53" s="15"/>
      <c r="JRO53" s="15"/>
      <c r="JRP53" s="15"/>
      <c r="JRQ53" s="15"/>
      <c r="JRR53" s="15"/>
      <c r="JRS53" s="15"/>
      <c r="JRT53" s="15"/>
      <c r="JRU53" s="15"/>
      <c r="JRV53" s="15"/>
      <c r="JRW53" s="15"/>
      <c r="JRX53" s="15"/>
      <c r="JRY53" s="15"/>
      <c r="JRZ53" s="15"/>
      <c r="JSA53" s="15"/>
      <c r="JSB53" s="15"/>
      <c r="JSC53" s="15"/>
      <c r="JSD53" s="15"/>
      <c r="JSE53" s="15"/>
      <c r="JSF53" s="15"/>
      <c r="JSG53" s="15"/>
      <c r="JSH53" s="15"/>
      <c r="JSI53" s="15"/>
      <c r="JSJ53" s="15"/>
      <c r="JSK53" s="15"/>
      <c r="JSL53" s="15"/>
      <c r="JSM53" s="15"/>
      <c r="JSN53" s="15"/>
      <c r="JSO53" s="15"/>
      <c r="JSP53" s="15"/>
      <c r="JSQ53" s="15"/>
      <c r="JSR53" s="15"/>
      <c r="JSS53" s="15"/>
      <c r="JST53" s="15"/>
      <c r="JSU53" s="15"/>
      <c r="JSV53" s="15"/>
      <c r="JSW53" s="15"/>
      <c r="JSX53" s="15"/>
      <c r="JSY53" s="15"/>
      <c r="JSZ53" s="15"/>
      <c r="JTA53" s="15"/>
      <c r="JTB53" s="15"/>
      <c r="JTC53" s="15"/>
      <c r="JTD53" s="15"/>
      <c r="JTE53" s="15"/>
      <c r="JTF53" s="15"/>
      <c r="JTG53" s="15"/>
      <c r="JTH53" s="15"/>
      <c r="JTI53" s="15"/>
      <c r="JTJ53" s="15"/>
      <c r="JTK53" s="15"/>
      <c r="JTL53" s="15"/>
      <c r="JTM53" s="15"/>
      <c r="JTN53" s="15"/>
      <c r="JTO53" s="15"/>
      <c r="JTP53" s="15"/>
      <c r="JTQ53" s="15"/>
      <c r="JTR53" s="15"/>
      <c r="JTS53" s="15"/>
      <c r="JTT53" s="15"/>
      <c r="JTU53" s="15"/>
      <c r="JTV53" s="15"/>
      <c r="JTW53" s="15"/>
      <c r="JTX53" s="15"/>
      <c r="JTY53" s="15"/>
      <c r="JTZ53" s="15"/>
      <c r="JUA53" s="15"/>
      <c r="JUB53" s="15"/>
      <c r="JUC53" s="15"/>
      <c r="JUD53" s="15"/>
      <c r="JUE53" s="15"/>
      <c r="JUF53" s="15"/>
      <c r="JUG53" s="15"/>
      <c r="JUH53" s="15"/>
      <c r="JUI53" s="15"/>
      <c r="JUJ53" s="15"/>
      <c r="JUK53" s="15"/>
      <c r="JUL53" s="15"/>
      <c r="JUM53" s="15"/>
      <c r="JUN53" s="15"/>
      <c r="JUO53" s="15"/>
      <c r="JUP53" s="15"/>
      <c r="JUQ53" s="15"/>
      <c r="JUR53" s="15"/>
      <c r="JUS53" s="15"/>
      <c r="JUT53" s="15"/>
      <c r="JUU53" s="15"/>
      <c r="JUV53" s="15"/>
      <c r="JUW53" s="15"/>
      <c r="JUX53" s="15"/>
      <c r="JUY53" s="15"/>
      <c r="JUZ53" s="15"/>
      <c r="JVA53" s="15"/>
      <c r="JVB53" s="15"/>
      <c r="JVC53" s="15"/>
      <c r="JVD53" s="15"/>
      <c r="JVE53" s="15"/>
      <c r="JVF53" s="15"/>
      <c r="JVG53" s="15"/>
      <c r="JVH53" s="15"/>
      <c r="JVI53" s="15"/>
      <c r="JVJ53" s="15"/>
      <c r="JVK53" s="15"/>
      <c r="JVL53" s="15"/>
      <c r="JVM53" s="15"/>
      <c r="JVN53" s="15"/>
      <c r="JVO53" s="15"/>
      <c r="JVP53" s="15"/>
      <c r="JVQ53" s="15"/>
      <c r="JVR53" s="15"/>
      <c r="JVS53" s="15"/>
      <c r="JVT53" s="15"/>
      <c r="JVU53" s="15"/>
      <c r="JVV53" s="15"/>
      <c r="JVW53" s="15"/>
      <c r="JVX53" s="15"/>
      <c r="JVY53" s="15"/>
      <c r="JVZ53" s="15"/>
      <c r="JWA53" s="15"/>
      <c r="JWB53" s="15"/>
      <c r="JWC53" s="15"/>
      <c r="JWD53" s="15"/>
      <c r="JWE53" s="15"/>
      <c r="JWF53" s="15"/>
      <c r="JWG53" s="15"/>
      <c r="JWH53" s="15"/>
      <c r="JWI53" s="15"/>
      <c r="JWJ53" s="15"/>
      <c r="JWK53" s="15"/>
      <c r="JWL53" s="15"/>
      <c r="JWM53" s="15"/>
      <c r="JWN53" s="15"/>
      <c r="JWO53" s="15"/>
      <c r="JWP53" s="15"/>
      <c r="JWQ53" s="15"/>
      <c r="JWR53" s="15"/>
      <c r="JWS53" s="15"/>
      <c r="JWT53" s="15"/>
      <c r="JWU53" s="15"/>
      <c r="JWV53" s="15"/>
      <c r="JWW53" s="15"/>
      <c r="JWX53" s="15"/>
      <c r="JWY53" s="15"/>
      <c r="JWZ53" s="15"/>
      <c r="JXA53" s="15"/>
      <c r="JXB53" s="15"/>
      <c r="JXC53" s="15"/>
      <c r="JXD53" s="15"/>
      <c r="JXE53" s="15"/>
      <c r="JXF53" s="15"/>
      <c r="JXG53" s="15"/>
      <c r="JXH53" s="15"/>
      <c r="JXI53" s="15"/>
      <c r="JXJ53" s="15"/>
      <c r="JXK53" s="15"/>
      <c r="JXL53" s="15"/>
      <c r="JXM53" s="15"/>
      <c r="JXN53" s="15"/>
      <c r="JXO53" s="15"/>
      <c r="JXP53" s="15"/>
      <c r="JXQ53" s="15"/>
      <c r="JXR53" s="15"/>
      <c r="JXS53" s="15"/>
      <c r="JXT53" s="15"/>
      <c r="JXU53" s="15"/>
      <c r="JXV53" s="15"/>
      <c r="JXW53" s="15"/>
      <c r="JXX53" s="15"/>
      <c r="JXY53" s="15"/>
      <c r="JXZ53" s="15"/>
      <c r="JYA53" s="15"/>
      <c r="JYB53" s="15"/>
      <c r="JYC53" s="15"/>
      <c r="JYD53" s="15"/>
      <c r="JYE53" s="15"/>
      <c r="JYF53" s="15"/>
      <c r="JYG53" s="15"/>
      <c r="JYH53" s="15"/>
      <c r="JYI53" s="15"/>
      <c r="JYJ53" s="15"/>
      <c r="JYK53" s="15"/>
      <c r="JYL53" s="15"/>
      <c r="JYM53" s="15"/>
      <c r="JYN53" s="15"/>
      <c r="JYO53" s="15"/>
      <c r="JYP53" s="15"/>
      <c r="JYQ53" s="15"/>
      <c r="JYR53" s="15"/>
      <c r="JYS53" s="15"/>
      <c r="JYT53" s="15"/>
      <c r="JYU53" s="15"/>
      <c r="JYV53" s="15"/>
      <c r="JYW53" s="15"/>
      <c r="JYX53" s="15"/>
      <c r="JYY53" s="15"/>
      <c r="JYZ53" s="15"/>
      <c r="JZA53" s="15"/>
      <c r="JZB53" s="15"/>
      <c r="JZC53" s="15"/>
      <c r="JZD53" s="15"/>
      <c r="JZE53" s="15"/>
      <c r="JZF53" s="15"/>
      <c r="JZG53" s="15"/>
      <c r="JZH53" s="15"/>
      <c r="JZI53" s="15"/>
      <c r="JZJ53" s="15"/>
      <c r="JZK53" s="15"/>
      <c r="JZL53" s="15"/>
      <c r="JZM53" s="15"/>
      <c r="JZN53" s="15"/>
      <c r="JZO53" s="15"/>
      <c r="JZP53" s="15"/>
      <c r="JZQ53" s="15"/>
      <c r="JZR53" s="15"/>
      <c r="JZS53" s="15"/>
      <c r="JZT53" s="15"/>
      <c r="JZU53" s="15"/>
      <c r="JZV53" s="15"/>
      <c r="JZW53" s="15"/>
      <c r="JZX53" s="15"/>
      <c r="JZY53" s="15"/>
      <c r="JZZ53" s="15"/>
      <c r="KAA53" s="15"/>
      <c r="KAB53" s="15"/>
      <c r="KAC53" s="15"/>
      <c r="KAD53" s="15"/>
      <c r="KAE53" s="15"/>
      <c r="KAF53" s="15"/>
      <c r="KAG53" s="15"/>
      <c r="KAH53" s="15"/>
      <c r="KAI53" s="15"/>
      <c r="KAJ53" s="15"/>
      <c r="KAK53" s="15"/>
      <c r="KAL53" s="15"/>
      <c r="KAM53" s="15"/>
      <c r="KAN53" s="15"/>
      <c r="KAO53" s="15"/>
      <c r="KAP53" s="15"/>
      <c r="KAQ53" s="15"/>
      <c r="KAR53" s="15"/>
      <c r="KAS53" s="15"/>
      <c r="KAT53" s="15"/>
      <c r="KAU53" s="15"/>
      <c r="KAV53" s="15"/>
      <c r="KAW53" s="15"/>
      <c r="KAX53" s="15"/>
      <c r="KAY53" s="15"/>
      <c r="KAZ53" s="15"/>
      <c r="KBA53" s="15"/>
      <c r="KBB53" s="15"/>
      <c r="KBC53" s="15"/>
      <c r="KBD53" s="15"/>
      <c r="KBE53" s="15"/>
      <c r="KBF53" s="15"/>
      <c r="KBG53" s="15"/>
      <c r="KBH53" s="15"/>
      <c r="KBI53" s="15"/>
      <c r="KBJ53" s="15"/>
      <c r="KBK53" s="15"/>
      <c r="KBL53" s="15"/>
      <c r="KBM53" s="15"/>
      <c r="KBN53" s="15"/>
      <c r="KBO53" s="15"/>
      <c r="KBP53" s="15"/>
      <c r="KBQ53" s="15"/>
      <c r="KBR53" s="15"/>
      <c r="KBS53" s="15"/>
      <c r="KBT53" s="15"/>
      <c r="KBU53" s="15"/>
      <c r="KBV53" s="15"/>
      <c r="KBW53" s="15"/>
      <c r="KBX53" s="15"/>
      <c r="KBY53" s="15"/>
      <c r="KBZ53" s="15"/>
      <c r="KCA53" s="15"/>
      <c r="KCB53" s="15"/>
      <c r="KCC53" s="15"/>
      <c r="KCD53" s="15"/>
      <c r="KCE53" s="15"/>
      <c r="KCF53" s="15"/>
      <c r="KCG53" s="15"/>
      <c r="KCH53" s="15"/>
      <c r="KCI53" s="15"/>
      <c r="KCJ53" s="15"/>
      <c r="KCK53" s="15"/>
      <c r="KCL53" s="15"/>
      <c r="KCM53" s="15"/>
      <c r="KCN53" s="15"/>
      <c r="KCO53" s="15"/>
      <c r="KCP53" s="15"/>
      <c r="KCQ53" s="15"/>
      <c r="KCR53" s="15"/>
      <c r="KCS53" s="15"/>
      <c r="KCT53" s="15"/>
      <c r="KCU53" s="15"/>
      <c r="KCV53" s="15"/>
      <c r="KCW53" s="15"/>
      <c r="KCX53" s="15"/>
      <c r="KCY53" s="15"/>
      <c r="KCZ53" s="15"/>
      <c r="KDA53" s="15"/>
      <c r="KDB53" s="15"/>
      <c r="KDC53" s="15"/>
      <c r="KDD53" s="15"/>
      <c r="KDE53" s="15"/>
      <c r="KDF53" s="15"/>
      <c r="KDG53" s="15"/>
      <c r="KDH53" s="15"/>
      <c r="KDI53" s="15"/>
      <c r="KDJ53" s="15"/>
      <c r="KDK53" s="15"/>
      <c r="KDL53" s="15"/>
      <c r="KDM53" s="15"/>
      <c r="KDN53" s="15"/>
      <c r="KDO53" s="15"/>
      <c r="KDP53" s="15"/>
      <c r="KDQ53" s="15"/>
      <c r="KDR53" s="15"/>
      <c r="KDS53" s="15"/>
      <c r="KDT53" s="15"/>
      <c r="KDU53" s="15"/>
      <c r="KDV53" s="15"/>
      <c r="KDW53" s="15"/>
      <c r="KDX53" s="15"/>
      <c r="KDY53" s="15"/>
      <c r="KDZ53" s="15"/>
      <c r="KEA53" s="15"/>
      <c r="KEB53" s="15"/>
      <c r="KEC53" s="15"/>
      <c r="KED53" s="15"/>
      <c r="KEE53" s="15"/>
      <c r="KEF53" s="15"/>
      <c r="KEG53" s="15"/>
      <c r="KEH53" s="15"/>
      <c r="KEI53" s="15"/>
      <c r="KEJ53" s="15"/>
      <c r="KEK53" s="15"/>
      <c r="KEL53" s="15"/>
      <c r="KEM53" s="15"/>
      <c r="KEN53" s="15"/>
      <c r="KEO53" s="15"/>
      <c r="KEP53" s="15"/>
      <c r="KEQ53" s="15"/>
      <c r="KER53" s="15"/>
      <c r="KES53" s="15"/>
      <c r="KET53" s="15"/>
      <c r="KEU53" s="15"/>
      <c r="KEV53" s="15"/>
      <c r="KEW53" s="15"/>
      <c r="KEX53" s="15"/>
      <c r="KEY53" s="15"/>
      <c r="KEZ53" s="15"/>
      <c r="KFA53" s="15"/>
      <c r="KFB53" s="15"/>
      <c r="KFC53" s="15"/>
      <c r="KFD53" s="15"/>
      <c r="KFE53" s="15"/>
      <c r="KFF53" s="15"/>
      <c r="KFG53" s="15"/>
      <c r="KFH53" s="15"/>
      <c r="KFI53" s="15"/>
      <c r="KFJ53" s="15"/>
      <c r="KFK53" s="15"/>
      <c r="KFL53" s="15"/>
      <c r="KFM53" s="15"/>
      <c r="KFN53" s="15"/>
      <c r="KFO53" s="15"/>
      <c r="KFP53" s="15"/>
      <c r="KFQ53" s="15"/>
      <c r="KFR53" s="15"/>
      <c r="KFS53" s="15"/>
      <c r="KFT53" s="15"/>
      <c r="KFU53" s="15"/>
      <c r="KFV53" s="15"/>
      <c r="KFW53" s="15"/>
      <c r="KFX53" s="15"/>
      <c r="KFY53" s="15"/>
      <c r="KFZ53" s="15"/>
      <c r="KGA53" s="15"/>
      <c r="KGB53" s="15"/>
      <c r="KGC53" s="15"/>
      <c r="KGD53" s="15"/>
      <c r="KGE53" s="15"/>
      <c r="KGF53" s="15"/>
      <c r="KGG53" s="15"/>
      <c r="KGH53" s="15"/>
      <c r="KGI53" s="15"/>
      <c r="KGJ53" s="15"/>
      <c r="KGK53" s="15"/>
      <c r="KGL53" s="15"/>
      <c r="KGM53" s="15"/>
      <c r="KGN53" s="15"/>
      <c r="KGO53" s="15"/>
      <c r="KGP53" s="15"/>
      <c r="KGQ53" s="15"/>
      <c r="KGR53" s="15"/>
      <c r="KGS53" s="15"/>
      <c r="KGT53" s="15"/>
      <c r="KGU53" s="15"/>
      <c r="KGV53" s="15"/>
      <c r="KGW53" s="15"/>
      <c r="KGX53" s="15"/>
      <c r="KGY53" s="15"/>
      <c r="KGZ53" s="15"/>
      <c r="KHA53" s="15"/>
      <c r="KHB53" s="15"/>
      <c r="KHC53" s="15"/>
      <c r="KHD53" s="15"/>
      <c r="KHE53" s="15"/>
      <c r="KHF53" s="15"/>
      <c r="KHG53" s="15"/>
      <c r="KHH53" s="15"/>
      <c r="KHI53" s="15"/>
      <c r="KHJ53" s="15"/>
      <c r="KHK53" s="15"/>
      <c r="KHL53" s="15"/>
      <c r="KHM53" s="15"/>
      <c r="KHN53" s="15"/>
      <c r="KHO53" s="15"/>
      <c r="KHP53" s="15"/>
      <c r="KHQ53" s="15"/>
      <c r="KHR53" s="15"/>
      <c r="KHS53" s="15"/>
      <c r="KHT53" s="15"/>
      <c r="KHU53" s="15"/>
      <c r="KHV53" s="15"/>
      <c r="KHW53" s="15"/>
      <c r="KHX53" s="15"/>
      <c r="KHY53" s="15"/>
      <c r="KHZ53" s="15"/>
      <c r="KIA53" s="15"/>
      <c r="KIB53" s="15"/>
      <c r="KIC53" s="15"/>
      <c r="KID53" s="15"/>
      <c r="KIE53" s="15"/>
      <c r="KIF53" s="15"/>
      <c r="KIG53" s="15"/>
      <c r="KIH53" s="15"/>
      <c r="KII53" s="15"/>
      <c r="KIJ53" s="15"/>
      <c r="KIK53" s="15"/>
      <c r="KIL53" s="15"/>
      <c r="KIM53" s="15"/>
      <c r="KIN53" s="15"/>
      <c r="KIO53" s="15"/>
      <c r="KIP53" s="15"/>
      <c r="KIQ53" s="15"/>
      <c r="KIR53" s="15"/>
      <c r="KIS53" s="15"/>
      <c r="KIT53" s="15"/>
      <c r="KIU53" s="15"/>
      <c r="KIV53" s="15"/>
      <c r="KIW53" s="15"/>
      <c r="KIX53" s="15"/>
      <c r="KIY53" s="15"/>
      <c r="KIZ53" s="15"/>
      <c r="KJA53" s="15"/>
      <c r="KJB53" s="15"/>
      <c r="KJC53" s="15"/>
      <c r="KJD53" s="15"/>
      <c r="KJE53" s="15"/>
      <c r="KJF53" s="15"/>
      <c r="KJG53" s="15"/>
      <c r="KJH53" s="15"/>
      <c r="KJI53" s="15"/>
      <c r="KJJ53" s="15"/>
      <c r="KJK53" s="15"/>
      <c r="KJL53" s="15"/>
      <c r="KJM53" s="15"/>
      <c r="KJN53" s="15"/>
      <c r="KJO53" s="15"/>
      <c r="KJP53" s="15"/>
      <c r="KJQ53" s="15"/>
      <c r="KJR53" s="15"/>
      <c r="KJS53" s="15"/>
      <c r="KJT53" s="15"/>
      <c r="KJU53" s="15"/>
      <c r="KJV53" s="15"/>
      <c r="KJW53" s="15"/>
      <c r="KJX53" s="15"/>
      <c r="KJY53" s="15"/>
      <c r="KJZ53" s="15"/>
      <c r="KKA53" s="15"/>
      <c r="KKB53" s="15"/>
      <c r="KKC53" s="15"/>
      <c r="KKD53" s="15"/>
      <c r="KKE53" s="15"/>
      <c r="KKF53" s="15"/>
      <c r="KKG53" s="15"/>
      <c r="KKH53" s="15"/>
      <c r="KKI53" s="15"/>
      <c r="KKJ53" s="15"/>
      <c r="KKK53" s="15"/>
      <c r="KKL53" s="15"/>
      <c r="KKM53" s="15"/>
      <c r="KKN53" s="15"/>
      <c r="KKO53" s="15"/>
      <c r="KKP53" s="15"/>
      <c r="KKQ53" s="15"/>
      <c r="KKR53" s="15"/>
      <c r="KKS53" s="15"/>
      <c r="KKT53" s="15"/>
      <c r="KKU53" s="15"/>
      <c r="KKV53" s="15"/>
      <c r="KKW53" s="15"/>
      <c r="KKX53" s="15"/>
      <c r="KKY53" s="15"/>
      <c r="KKZ53" s="15"/>
      <c r="KLA53" s="15"/>
      <c r="KLB53" s="15"/>
      <c r="KLC53" s="15"/>
      <c r="KLD53" s="15"/>
      <c r="KLE53" s="15"/>
      <c r="KLF53" s="15"/>
      <c r="KLG53" s="15"/>
      <c r="KLH53" s="15"/>
      <c r="KLI53" s="15"/>
      <c r="KLJ53" s="15"/>
      <c r="KLK53" s="15"/>
      <c r="KLL53" s="15"/>
      <c r="KLM53" s="15"/>
      <c r="KLN53" s="15"/>
      <c r="KLO53" s="15"/>
      <c r="KLP53" s="15"/>
      <c r="KLQ53" s="15"/>
      <c r="KLR53" s="15"/>
      <c r="KLS53" s="15"/>
      <c r="KLT53" s="15"/>
      <c r="KLU53" s="15"/>
      <c r="KLV53" s="15"/>
      <c r="KLW53" s="15"/>
      <c r="KLX53" s="15"/>
      <c r="KLY53" s="15"/>
      <c r="KLZ53" s="15"/>
      <c r="KMA53" s="15"/>
      <c r="KMB53" s="15"/>
      <c r="KMC53" s="15"/>
      <c r="KMD53" s="15"/>
      <c r="KME53" s="15"/>
      <c r="KMF53" s="15"/>
      <c r="KMG53" s="15"/>
      <c r="KMH53" s="15"/>
      <c r="KMI53" s="15"/>
      <c r="KMJ53" s="15"/>
      <c r="KMK53" s="15"/>
      <c r="KML53" s="15"/>
      <c r="KMM53" s="15"/>
      <c r="KMN53" s="15"/>
      <c r="KMO53" s="15"/>
      <c r="KMP53" s="15"/>
      <c r="KMQ53" s="15"/>
      <c r="KMR53" s="15"/>
      <c r="KMS53" s="15"/>
      <c r="KMT53" s="15"/>
      <c r="KMU53" s="15"/>
      <c r="KMV53" s="15"/>
      <c r="KMW53" s="15"/>
      <c r="KMX53" s="15"/>
      <c r="KMY53" s="15"/>
      <c r="KMZ53" s="15"/>
      <c r="KNA53" s="15"/>
      <c r="KNB53" s="15"/>
      <c r="KNC53" s="15"/>
      <c r="KND53" s="15"/>
      <c r="KNE53" s="15"/>
      <c r="KNF53" s="15"/>
      <c r="KNG53" s="15"/>
      <c r="KNH53" s="15"/>
      <c r="KNI53" s="15"/>
      <c r="KNJ53" s="15"/>
      <c r="KNK53" s="15"/>
      <c r="KNL53" s="15"/>
      <c r="KNM53" s="15"/>
      <c r="KNN53" s="15"/>
      <c r="KNO53" s="15"/>
      <c r="KNP53" s="15"/>
      <c r="KNQ53" s="15"/>
      <c r="KNR53" s="15"/>
      <c r="KNS53" s="15"/>
      <c r="KNT53" s="15"/>
      <c r="KNU53" s="15"/>
      <c r="KNV53" s="15"/>
      <c r="KNW53" s="15"/>
      <c r="KNX53" s="15"/>
      <c r="KNY53" s="15"/>
      <c r="KNZ53" s="15"/>
      <c r="KOA53" s="15"/>
      <c r="KOB53" s="15"/>
      <c r="KOC53" s="15"/>
      <c r="KOD53" s="15"/>
      <c r="KOE53" s="15"/>
      <c r="KOF53" s="15"/>
      <c r="KOG53" s="15"/>
      <c r="KOH53" s="15"/>
      <c r="KOI53" s="15"/>
      <c r="KOJ53" s="15"/>
      <c r="KOK53" s="15"/>
      <c r="KOL53" s="15"/>
      <c r="KOM53" s="15"/>
      <c r="KON53" s="15"/>
      <c r="KOO53" s="15"/>
      <c r="KOP53" s="15"/>
      <c r="KOQ53" s="15"/>
      <c r="KOR53" s="15"/>
      <c r="KOS53" s="15"/>
      <c r="KOT53" s="15"/>
      <c r="KOU53" s="15"/>
      <c r="KOV53" s="15"/>
      <c r="KOW53" s="15"/>
      <c r="KOX53" s="15"/>
      <c r="KOY53" s="15"/>
      <c r="KOZ53" s="15"/>
      <c r="KPA53" s="15"/>
      <c r="KPB53" s="15"/>
      <c r="KPC53" s="15"/>
      <c r="KPD53" s="15"/>
      <c r="KPE53" s="15"/>
      <c r="KPF53" s="15"/>
      <c r="KPG53" s="15"/>
      <c r="KPH53" s="15"/>
      <c r="KPI53" s="15"/>
      <c r="KPJ53" s="15"/>
      <c r="KPK53" s="15"/>
      <c r="KPL53" s="15"/>
      <c r="KPM53" s="15"/>
      <c r="KPN53" s="15"/>
      <c r="KPO53" s="15"/>
      <c r="KPP53" s="15"/>
      <c r="KPQ53" s="15"/>
      <c r="KPR53" s="15"/>
      <c r="KPS53" s="15"/>
      <c r="KPT53" s="15"/>
      <c r="KPU53" s="15"/>
      <c r="KPV53" s="15"/>
      <c r="KPW53" s="15"/>
      <c r="KPX53" s="15"/>
      <c r="KPY53" s="15"/>
      <c r="KPZ53" s="15"/>
      <c r="KQA53" s="15"/>
      <c r="KQB53" s="15"/>
      <c r="KQC53" s="15"/>
      <c r="KQD53" s="15"/>
      <c r="KQE53" s="15"/>
      <c r="KQF53" s="15"/>
      <c r="KQG53" s="15"/>
      <c r="KQH53" s="15"/>
      <c r="KQI53" s="15"/>
      <c r="KQJ53" s="15"/>
      <c r="KQK53" s="15"/>
      <c r="KQL53" s="15"/>
      <c r="KQM53" s="15"/>
      <c r="KQN53" s="15"/>
      <c r="KQO53" s="15"/>
      <c r="KQP53" s="15"/>
      <c r="KQQ53" s="15"/>
      <c r="KQR53" s="15"/>
      <c r="KQS53" s="15"/>
      <c r="KQT53" s="15"/>
      <c r="KQU53" s="15"/>
      <c r="KQV53" s="15"/>
      <c r="KQW53" s="15"/>
      <c r="KQX53" s="15"/>
      <c r="KQY53" s="15"/>
      <c r="KQZ53" s="15"/>
      <c r="KRA53" s="15"/>
      <c r="KRB53" s="15"/>
      <c r="KRC53" s="15"/>
      <c r="KRD53" s="15"/>
      <c r="KRE53" s="15"/>
      <c r="KRF53" s="15"/>
      <c r="KRG53" s="15"/>
      <c r="KRH53" s="15"/>
      <c r="KRI53" s="15"/>
      <c r="KRJ53" s="15"/>
      <c r="KRK53" s="15"/>
      <c r="KRL53" s="15"/>
      <c r="KRM53" s="15"/>
      <c r="KRN53" s="15"/>
      <c r="KRO53" s="15"/>
      <c r="KRP53" s="15"/>
      <c r="KRQ53" s="15"/>
      <c r="KRR53" s="15"/>
      <c r="KRS53" s="15"/>
      <c r="KRT53" s="15"/>
      <c r="KRU53" s="15"/>
      <c r="KRV53" s="15"/>
      <c r="KRW53" s="15"/>
      <c r="KRX53" s="15"/>
      <c r="KRY53" s="15"/>
      <c r="KRZ53" s="15"/>
      <c r="KSA53" s="15"/>
      <c r="KSB53" s="15"/>
      <c r="KSC53" s="15"/>
      <c r="KSD53" s="15"/>
      <c r="KSE53" s="15"/>
      <c r="KSF53" s="15"/>
      <c r="KSG53" s="15"/>
      <c r="KSH53" s="15"/>
      <c r="KSI53" s="15"/>
      <c r="KSJ53" s="15"/>
      <c r="KSK53" s="15"/>
      <c r="KSL53" s="15"/>
      <c r="KSM53" s="15"/>
      <c r="KSN53" s="15"/>
      <c r="KSO53" s="15"/>
      <c r="KSP53" s="15"/>
      <c r="KSQ53" s="15"/>
      <c r="KSR53" s="15"/>
      <c r="KSS53" s="15"/>
      <c r="KST53" s="15"/>
      <c r="KSU53" s="15"/>
      <c r="KSV53" s="15"/>
      <c r="KSW53" s="15"/>
      <c r="KSX53" s="15"/>
      <c r="KSY53" s="15"/>
      <c r="KSZ53" s="15"/>
      <c r="KTA53" s="15"/>
      <c r="KTB53" s="15"/>
      <c r="KTC53" s="15"/>
      <c r="KTD53" s="15"/>
      <c r="KTE53" s="15"/>
      <c r="KTF53" s="15"/>
      <c r="KTG53" s="15"/>
      <c r="KTH53" s="15"/>
      <c r="KTI53" s="15"/>
      <c r="KTJ53" s="15"/>
      <c r="KTK53" s="15"/>
      <c r="KTL53" s="15"/>
      <c r="KTM53" s="15"/>
      <c r="KTN53" s="15"/>
      <c r="KTO53" s="15"/>
      <c r="KTP53" s="15"/>
      <c r="KTQ53" s="15"/>
      <c r="KTR53" s="15"/>
      <c r="KTS53" s="15"/>
      <c r="KTT53" s="15"/>
      <c r="KTU53" s="15"/>
      <c r="KTV53" s="15"/>
      <c r="KTW53" s="15"/>
      <c r="KTX53" s="15"/>
      <c r="KTY53" s="15"/>
      <c r="KTZ53" s="15"/>
      <c r="KUA53" s="15"/>
      <c r="KUB53" s="15"/>
      <c r="KUC53" s="15"/>
      <c r="KUD53" s="15"/>
      <c r="KUE53" s="15"/>
      <c r="KUF53" s="15"/>
      <c r="KUG53" s="15"/>
      <c r="KUH53" s="15"/>
      <c r="KUI53" s="15"/>
      <c r="KUJ53" s="15"/>
      <c r="KUK53" s="15"/>
      <c r="KUL53" s="15"/>
      <c r="KUM53" s="15"/>
      <c r="KUN53" s="15"/>
      <c r="KUO53" s="15"/>
      <c r="KUP53" s="15"/>
      <c r="KUQ53" s="15"/>
      <c r="KUR53" s="15"/>
      <c r="KUS53" s="15"/>
      <c r="KUT53" s="15"/>
      <c r="KUU53" s="15"/>
      <c r="KUV53" s="15"/>
      <c r="KUW53" s="15"/>
      <c r="KUX53" s="15"/>
      <c r="KUY53" s="15"/>
      <c r="KUZ53" s="15"/>
      <c r="KVA53" s="15"/>
      <c r="KVB53" s="15"/>
      <c r="KVC53" s="15"/>
      <c r="KVD53" s="15"/>
      <c r="KVE53" s="15"/>
      <c r="KVF53" s="15"/>
      <c r="KVG53" s="15"/>
      <c r="KVH53" s="15"/>
      <c r="KVI53" s="15"/>
      <c r="KVJ53" s="15"/>
      <c r="KVK53" s="15"/>
      <c r="KVL53" s="15"/>
      <c r="KVM53" s="15"/>
      <c r="KVN53" s="15"/>
      <c r="KVO53" s="15"/>
      <c r="KVP53" s="15"/>
      <c r="KVQ53" s="15"/>
      <c r="KVR53" s="15"/>
      <c r="KVS53" s="15"/>
      <c r="KVT53" s="15"/>
      <c r="KVU53" s="15"/>
      <c r="KVV53" s="15"/>
      <c r="KVW53" s="15"/>
      <c r="KVX53" s="15"/>
      <c r="KVY53" s="15"/>
      <c r="KVZ53" s="15"/>
      <c r="KWA53" s="15"/>
      <c r="KWB53" s="15"/>
      <c r="KWC53" s="15"/>
      <c r="KWD53" s="15"/>
      <c r="KWE53" s="15"/>
      <c r="KWF53" s="15"/>
      <c r="KWG53" s="15"/>
      <c r="KWH53" s="15"/>
      <c r="KWI53" s="15"/>
      <c r="KWJ53" s="15"/>
      <c r="KWK53" s="15"/>
      <c r="KWL53" s="15"/>
      <c r="KWM53" s="15"/>
      <c r="KWN53" s="15"/>
      <c r="KWO53" s="15"/>
      <c r="KWP53" s="15"/>
      <c r="KWQ53" s="15"/>
      <c r="KWR53" s="15"/>
      <c r="KWS53" s="15"/>
      <c r="KWT53" s="15"/>
      <c r="KWU53" s="15"/>
      <c r="KWV53" s="15"/>
      <c r="KWW53" s="15"/>
      <c r="KWX53" s="15"/>
      <c r="KWY53" s="15"/>
      <c r="KWZ53" s="15"/>
      <c r="KXA53" s="15"/>
      <c r="KXB53" s="15"/>
      <c r="KXC53" s="15"/>
      <c r="KXD53" s="15"/>
      <c r="KXE53" s="15"/>
      <c r="KXF53" s="15"/>
      <c r="KXG53" s="15"/>
      <c r="KXH53" s="15"/>
      <c r="KXI53" s="15"/>
      <c r="KXJ53" s="15"/>
      <c r="KXK53" s="15"/>
      <c r="KXL53" s="15"/>
      <c r="KXM53" s="15"/>
      <c r="KXN53" s="15"/>
      <c r="KXO53" s="15"/>
      <c r="KXP53" s="15"/>
      <c r="KXQ53" s="15"/>
      <c r="KXR53" s="15"/>
      <c r="KXS53" s="15"/>
      <c r="KXT53" s="15"/>
      <c r="KXU53" s="15"/>
      <c r="KXV53" s="15"/>
      <c r="KXW53" s="15"/>
      <c r="KXX53" s="15"/>
      <c r="KXY53" s="15"/>
      <c r="KXZ53" s="15"/>
      <c r="KYA53" s="15"/>
      <c r="KYB53" s="15"/>
      <c r="KYC53" s="15"/>
      <c r="KYD53" s="15"/>
      <c r="KYE53" s="15"/>
      <c r="KYF53" s="15"/>
      <c r="KYG53" s="15"/>
      <c r="KYH53" s="15"/>
      <c r="KYI53" s="15"/>
      <c r="KYJ53" s="15"/>
      <c r="KYK53" s="15"/>
      <c r="KYL53" s="15"/>
      <c r="KYM53" s="15"/>
      <c r="KYN53" s="15"/>
      <c r="KYO53" s="15"/>
      <c r="KYP53" s="15"/>
      <c r="KYQ53" s="15"/>
      <c r="KYR53" s="15"/>
      <c r="KYS53" s="15"/>
      <c r="KYT53" s="15"/>
      <c r="KYU53" s="15"/>
      <c r="KYV53" s="15"/>
      <c r="KYW53" s="15"/>
      <c r="KYX53" s="15"/>
      <c r="KYY53" s="15"/>
      <c r="KYZ53" s="15"/>
      <c r="KZA53" s="15"/>
      <c r="KZB53" s="15"/>
      <c r="KZC53" s="15"/>
      <c r="KZD53" s="15"/>
      <c r="KZE53" s="15"/>
      <c r="KZF53" s="15"/>
      <c r="KZG53" s="15"/>
      <c r="KZH53" s="15"/>
      <c r="KZI53" s="15"/>
      <c r="KZJ53" s="15"/>
      <c r="KZK53" s="15"/>
      <c r="KZL53" s="15"/>
      <c r="KZM53" s="15"/>
      <c r="KZN53" s="15"/>
      <c r="KZO53" s="15"/>
      <c r="KZP53" s="15"/>
      <c r="KZQ53" s="15"/>
      <c r="KZR53" s="15"/>
      <c r="KZS53" s="15"/>
      <c r="KZT53" s="15"/>
      <c r="KZU53" s="15"/>
      <c r="KZV53" s="15"/>
      <c r="KZW53" s="15"/>
      <c r="KZX53" s="15"/>
      <c r="KZY53" s="15"/>
      <c r="KZZ53" s="15"/>
      <c r="LAA53" s="15"/>
      <c r="LAB53" s="15"/>
      <c r="LAC53" s="15"/>
      <c r="LAD53" s="15"/>
      <c r="LAE53" s="15"/>
      <c r="LAF53" s="15"/>
      <c r="LAG53" s="15"/>
      <c r="LAH53" s="15"/>
      <c r="LAI53" s="15"/>
      <c r="LAJ53" s="15"/>
      <c r="LAK53" s="15"/>
      <c r="LAL53" s="15"/>
      <c r="LAM53" s="15"/>
      <c r="LAN53" s="15"/>
      <c r="LAO53" s="15"/>
      <c r="LAP53" s="15"/>
      <c r="LAQ53" s="15"/>
      <c r="LAR53" s="15"/>
      <c r="LAS53" s="15"/>
      <c r="LAT53" s="15"/>
      <c r="LAU53" s="15"/>
      <c r="LAV53" s="15"/>
      <c r="LAW53" s="15"/>
      <c r="LAX53" s="15"/>
      <c r="LAY53" s="15"/>
      <c r="LAZ53" s="15"/>
      <c r="LBA53" s="15"/>
      <c r="LBB53" s="15"/>
      <c r="LBC53" s="15"/>
      <c r="LBD53" s="15"/>
      <c r="LBE53" s="15"/>
      <c r="LBF53" s="15"/>
      <c r="LBG53" s="15"/>
      <c r="LBH53" s="15"/>
      <c r="LBI53" s="15"/>
      <c r="LBJ53" s="15"/>
      <c r="LBK53" s="15"/>
      <c r="LBL53" s="15"/>
      <c r="LBM53" s="15"/>
      <c r="LBN53" s="15"/>
      <c r="LBO53" s="15"/>
      <c r="LBP53" s="15"/>
      <c r="LBQ53" s="15"/>
      <c r="LBR53" s="15"/>
      <c r="LBS53" s="15"/>
      <c r="LBT53" s="15"/>
      <c r="LBU53" s="15"/>
      <c r="LBV53" s="15"/>
      <c r="LBW53" s="15"/>
      <c r="LBX53" s="15"/>
      <c r="LBY53" s="15"/>
      <c r="LBZ53" s="15"/>
      <c r="LCA53" s="15"/>
      <c r="LCB53" s="15"/>
      <c r="LCC53" s="15"/>
      <c r="LCD53" s="15"/>
      <c r="LCE53" s="15"/>
      <c r="LCF53" s="15"/>
      <c r="LCG53" s="15"/>
      <c r="LCH53" s="15"/>
      <c r="LCI53" s="15"/>
      <c r="LCJ53" s="15"/>
      <c r="LCK53" s="15"/>
      <c r="LCL53" s="15"/>
      <c r="LCM53" s="15"/>
      <c r="LCN53" s="15"/>
      <c r="LCO53" s="15"/>
      <c r="LCP53" s="15"/>
      <c r="LCQ53" s="15"/>
      <c r="LCR53" s="15"/>
      <c r="LCS53" s="15"/>
      <c r="LCT53" s="15"/>
      <c r="LCU53" s="15"/>
      <c r="LCV53" s="15"/>
      <c r="LCW53" s="15"/>
      <c r="LCX53" s="15"/>
      <c r="LCY53" s="15"/>
      <c r="LCZ53" s="15"/>
      <c r="LDA53" s="15"/>
      <c r="LDB53" s="15"/>
      <c r="LDC53" s="15"/>
      <c r="LDD53" s="15"/>
      <c r="LDE53" s="15"/>
      <c r="LDF53" s="15"/>
      <c r="LDG53" s="15"/>
      <c r="LDH53" s="15"/>
      <c r="LDI53" s="15"/>
      <c r="LDJ53" s="15"/>
      <c r="LDK53" s="15"/>
      <c r="LDL53" s="15"/>
      <c r="LDM53" s="15"/>
      <c r="LDN53" s="15"/>
      <c r="LDO53" s="15"/>
      <c r="LDP53" s="15"/>
      <c r="LDQ53" s="15"/>
      <c r="LDR53" s="15"/>
      <c r="LDS53" s="15"/>
      <c r="LDT53" s="15"/>
      <c r="LDU53" s="15"/>
      <c r="LDV53" s="15"/>
      <c r="LDW53" s="15"/>
      <c r="LDX53" s="15"/>
      <c r="LDY53" s="15"/>
      <c r="LDZ53" s="15"/>
      <c r="LEA53" s="15"/>
      <c r="LEB53" s="15"/>
      <c r="LEC53" s="15"/>
      <c r="LED53" s="15"/>
      <c r="LEE53" s="15"/>
      <c r="LEF53" s="15"/>
      <c r="LEG53" s="15"/>
      <c r="LEH53" s="15"/>
      <c r="LEI53" s="15"/>
      <c r="LEJ53" s="15"/>
      <c r="LEK53" s="15"/>
      <c r="LEL53" s="15"/>
      <c r="LEM53" s="15"/>
      <c r="LEN53" s="15"/>
      <c r="LEO53" s="15"/>
      <c r="LEP53" s="15"/>
      <c r="LEQ53" s="15"/>
      <c r="LER53" s="15"/>
      <c r="LES53" s="15"/>
      <c r="LET53" s="15"/>
      <c r="LEU53" s="15"/>
      <c r="LEV53" s="15"/>
      <c r="LEW53" s="15"/>
      <c r="LEX53" s="15"/>
      <c r="LEY53" s="15"/>
      <c r="LEZ53" s="15"/>
      <c r="LFA53" s="15"/>
      <c r="LFB53" s="15"/>
      <c r="LFC53" s="15"/>
      <c r="LFD53" s="15"/>
      <c r="LFE53" s="15"/>
      <c r="LFF53" s="15"/>
      <c r="LFG53" s="15"/>
      <c r="LFH53" s="15"/>
      <c r="LFI53" s="15"/>
      <c r="LFJ53" s="15"/>
      <c r="LFK53" s="15"/>
      <c r="LFL53" s="15"/>
      <c r="LFM53" s="15"/>
      <c r="LFN53" s="15"/>
      <c r="LFO53" s="15"/>
      <c r="LFP53" s="15"/>
      <c r="LFQ53" s="15"/>
      <c r="LFR53" s="15"/>
      <c r="LFS53" s="15"/>
      <c r="LFT53" s="15"/>
      <c r="LFU53" s="15"/>
      <c r="LFV53" s="15"/>
      <c r="LFW53" s="15"/>
      <c r="LFX53" s="15"/>
      <c r="LFY53" s="15"/>
      <c r="LFZ53" s="15"/>
      <c r="LGA53" s="15"/>
      <c r="LGB53" s="15"/>
      <c r="LGC53" s="15"/>
      <c r="LGD53" s="15"/>
      <c r="LGE53" s="15"/>
      <c r="LGF53" s="15"/>
      <c r="LGG53" s="15"/>
      <c r="LGH53" s="15"/>
      <c r="LGI53" s="15"/>
      <c r="LGJ53" s="15"/>
      <c r="LGK53" s="15"/>
      <c r="LGL53" s="15"/>
      <c r="LGM53" s="15"/>
      <c r="LGN53" s="15"/>
      <c r="LGO53" s="15"/>
      <c r="LGP53" s="15"/>
      <c r="LGQ53" s="15"/>
      <c r="LGR53" s="15"/>
      <c r="LGS53" s="15"/>
      <c r="LGT53" s="15"/>
      <c r="LGU53" s="15"/>
      <c r="LGV53" s="15"/>
      <c r="LGW53" s="15"/>
      <c r="LGX53" s="15"/>
      <c r="LGY53" s="15"/>
      <c r="LGZ53" s="15"/>
      <c r="LHA53" s="15"/>
      <c r="LHB53" s="15"/>
      <c r="LHC53" s="15"/>
      <c r="LHD53" s="15"/>
      <c r="LHE53" s="15"/>
      <c r="LHF53" s="15"/>
      <c r="LHG53" s="15"/>
      <c r="LHH53" s="15"/>
      <c r="LHI53" s="15"/>
      <c r="LHJ53" s="15"/>
      <c r="LHK53" s="15"/>
      <c r="LHL53" s="15"/>
      <c r="LHM53" s="15"/>
      <c r="LHN53" s="15"/>
      <c r="LHO53" s="15"/>
      <c r="LHP53" s="15"/>
      <c r="LHQ53" s="15"/>
      <c r="LHR53" s="15"/>
      <c r="LHS53" s="15"/>
      <c r="LHT53" s="15"/>
      <c r="LHU53" s="15"/>
      <c r="LHV53" s="15"/>
      <c r="LHW53" s="15"/>
      <c r="LHX53" s="15"/>
      <c r="LHY53" s="15"/>
      <c r="LHZ53" s="15"/>
      <c r="LIA53" s="15"/>
      <c r="LIB53" s="15"/>
      <c r="LIC53" s="15"/>
      <c r="LID53" s="15"/>
      <c r="LIE53" s="15"/>
      <c r="LIF53" s="15"/>
      <c r="LIG53" s="15"/>
      <c r="LIH53" s="15"/>
      <c r="LII53" s="15"/>
      <c r="LIJ53" s="15"/>
      <c r="LIK53" s="15"/>
      <c r="LIL53" s="15"/>
      <c r="LIM53" s="15"/>
      <c r="LIN53" s="15"/>
      <c r="LIO53" s="15"/>
      <c r="LIP53" s="15"/>
      <c r="LIQ53" s="15"/>
      <c r="LIR53" s="15"/>
      <c r="LIS53" s="15"/>
      <c r="LIT53" s="15"/>
      <c r="LIU53" s="15"/>
      <c r="LIV53" s="15"/>
      <c r="LIW53" s="15"/>
      <c r="LIX53" s="15"/>
      <c r="LIY53" s="15"/>
      <c r="LIZ53" s="15"/>
      <c r="LJA53" s="15"/>
      <c r="LJB53" s="15"/>
      <c r="LJC53" s="15"/>
      <c r="LJD53" s="15"/>
      <c r="LJE53" s="15"/>
      <c r="LJF53" s="15"/>
      <c r="LJG53" s="15"/>
      <c r="LJH53" s="15"/>
      <c r="LJI53" s="15"/>
      <c r="LJJ53" s="15"/>
      <c r="LJK53" s="15"/>
      <c r="LJL53" s="15"/>
      <c r="LJM53" s="15"/>
      <c r="LJN53" s="15"/>
      <c r="LJO53" s="15"/>
      <c r="LJP53" s="15"/>
      <c r="LJQ53" s="15"/>
      <c r="LJR53" s="15"/>
      <c r="LJS53" s="15"/>
      <c r="LJT53" s="15"/>
      <c r="LJU53" s="15"/>
      <c r="LJV53" s="15"/>
      <c r="LJW53" s="15"/>
      <c r="LJX53" s="15"/>
      <c r="LJY53" s="15"/>
      <c r="LJZ53" s="15"/>
      <c r="LKA53" s="15"/>
      <c r="LKB53" s="15"/>
      <c r="LKC53" s="15"/>
      <c r="LKD53" s="15"/>
      <c r="LKE53" s="15"/>
      <c r="LKF53" s="15"/>
      <c r="LKG53" s="15"/>
      <c r="LKH53" s="15"/>
      <c r="LKI53" s="15"/>
      <c r="LKJ53" s="15"/>
      <c r="LKK53" s="15"/>
      <c r="LKL53" s="15"/>
      <c r="LKM53" s="15"/>
      <c r="LKN53" s="15"/>
      <c r="LKO53" s="15"/>
      <c r="LKP53" s="15"/>
      <c r="LKQ53" s="15"/>
      <c r="LKR53" s="15"/>
      <c r="LKS53" s="15"/>
      <c r="LKT53" s="15"/>
      <c r="LKU53" s="15"/>
      <c r="LKV53" s="15"/>
      <c r="LKW53" s="15"/>
      <c r="LKX53" s="15"/>
      <c r="LKY53" s="15"/>
      <c r="LKZ53" s="15"/>
      <c r="LLA53" s="15"/>
      <c r="LLB53" s="15"/>
      <c r="LLC53" s="15"/>
      <c r="LLD53" s="15"/>
      <c r="LLE53" s="15"/>
      <c r="LLF53" s="15"/>
      <c r="LLG53" s="15"/>
      <c r="LLH53" s="15"/>
      <c r="LLI53" s="15"/>
      <c r="LLJ53" s="15"/>
      <c r="LLK53" s="15"/>
      <c r="LLL53" s="15"/>
      <c r="LLM53" s="15"/>
      <c r="LLN53" s="15"/>
      <c r="LLO53" s="15"/>
      <c r="LLP53" s="15"/>
      <c r="LLQ53" s="15"/>
      <c r="LLR53" s="15"/>
      <c r="LLS53" s="15"/>
      <c r="LLT53" s="15"/>
      <c r="LLU53" s="15"/>
      <c r="LLV53" s="15"/>
      <c r="LLW53" s="15"/>
      <c r="LLX53" s="15"/>
      <c r="LLY53" s="15"/>
      <c r="LLZ53" s="15"/>
      <c r="LMA53" s="15"/>
      <c r="LMB53" s="15"/>
      <c r="LMC53" s="15"/>
      <c r="LMD53" s="15"/>
      <c r="LME53" s="15"/>
      <c r="LMF53" s="15"/>
      <c r="LMG53" s="15"/>
      <c r="LMH53" s="15"/>
      <c r="LMI53" s="15"/>
      <c r="LMJ53" s="15"/>
      <c r="LMK53" s="15"/>
      <c r="LML53" s="15"/>
      <c r="LMM53" s="15"/>
      <c r="LMN53" s="15"/>
      <c r="LMO53" s="15"/>
      <c r="LMP53" s="15"/>
      <c r="LMQ53" s="15"/>
      <c r="LMR53" s="15"/>
      <c r="LMS53" s="15"/>
      <c r="LMT53" s="15"/>
      <c r="LMU53" s="15"/>
      <c r="LMV53" s="15"/>
      <c r="LMW53" s="15"/>
      <c r="LMX53" s="15"/>
      <c r="LMY53" s="15"/>
      <c r="LMZ53" s="15"/>
      <c r="LNA53" s="15"/>
      <c r="LNB53" s="15"/>
      <c r="LNC53" s="15"/>
      <c r="LND53" s="15"/>
      <c r="LNE53" s="15"/>
      <c r="LNF53" s="15"/>
      <c r="LNG53" s="15"/>
      <c r="LNH53" s="15"/>
      <c r="LNI53" s="15"/>
      <c r="LNJ53" s="15"/>
      <c r="LNK53" s="15"/>
      <c r="LNL53" s="15"/>
      <c r="LNM53" s="15"/>
      <c r="LNN53" s="15"/>
      <c r="LNO53" s="15"/>
      <c r="LNP53" s="15"/>
      <c r="LNQ53" s="15"/>
      <c r="LNR53" s="15"/>
      <c r="LNS53" s="15"/>
      <c r="LNT53" s="15"/>
      <c r="LNU53" s="15"/>
      <c r="LNV53" s="15"/>
      <c r="LNW53" s="15"/>
      <c r="LNX53" s="15"/>
      <c r="LNY53" s="15"/>
      <c r="LNZ53" s="15"/>
      <c r="LOA53" s="15"/>
      <c r="LOB53" s="15"/>
      <c r="LOC53" s="15"/>
      <c r="LOD53" s="15"/>
      <c r="LOE53" s="15"/>
      <c r="LOF53" s="15"/>
      <c r="LOG53" s="15"/>
      <c r="LOH53" s="15"/>
      <c r="LOI53" s="15"/>
      <c r="LOJ53" s="15"/>
      <c r="LOK53" s="15"/>
      <c r="LOL53" s="15"/>
      <c r="LOM53" s="15"/>
      <c r="LON53" s="15"/>
      <c r="LOO53" s="15"/>
      <c r="LOP53" s="15"/>
      <c r="LOQ53" s="15"/>
      <c r="LOR53" s="15"/>
      <c r="LOS53" s="15"/>
      <c r="LOT53" s="15"/>
      <c r="LOU53" s="15"/>
      <c r="LOV53" s="15"/>
      <c r="LOW53" s="15"/>
      <c r="LOX53" s="15"/>
      <c r="LOY53" s="15"/>
      <c r="LOZ53" s="15"/>
      <c r="LPA53" s="15"/>
      <c r="LPB53" s="15"/>
      <c r="LPC53" s="15"/>
      <c r="LPD53" s="15"/>
      <c r="LPE53" s="15"/>
      <c r="LPF53" s="15"/>
      <c r="LPG53" s="15"/>
      <c r="LPH53" s="15"/>
      <c r="LPI53" s="15"/>
      <c r="LPJ53" s="15"/>
      <c r="LPK53" s="15"/>
      <c r="LPL53" s="15"/>
      <c r="LPM53" s="15"/>
      <c r="LPN53" s="15"/>
      <c r="LPO53" s="15"/>
      <c r="LPP53" s="15"/>
      <c r="LPQ53" s="15"/>
      <c r="LPR53" s="15"/>
      <c r="LPS53" s="15"/>
      <c r="LPT53" s="15"/>
      <c r="LPU53" s="15"/>
      <c r="LPV53" s="15"/>
      <c r="LPW53" s="15"/>
      <c r="LPX53" s="15"/>
      <c r="LPY53" s="15"/>
      <c r="LPZ53" s="15"/>
      <c r="LQA53" s="15"/>
      <c r="LQB53" s="15"/>
      <c r="LQC53" s="15"/>
      <c r="LQD53" s="15"/>
      <c r="LQE53" s="15"/>
      <c r="LQF53" s="15"/>
      <c r="LQG53" s="15"/>
      <c r="LQH53" s="15"/>
      <c r="LQI53" s="15"/>
      <c r="LQJ53" s="15"/>
      <c r="LQK53" s="15"/>
      <c r="LQL53" s="15"/>
      <c r="LQM53" s="15"/>
      <c r="LQN53" s="15"/>
      <c r="LQO53" s="15"/>
      <c r="LQP53" s="15"/>
      <c r="LQQ53" s="15"/>
      <c r="LQR53" s="15"/>
      <c r="LQS53" s="15"/>
      <c r="LQT53" s="15"/>
      <c r="LQU53" s="15"/>
      <c r="LQV53" s="15"/>
      <c r="LQW53" s="15"/>
      <c r="LQX53" s="15"/>
      <c r="LQY53" s="15"/>
      <c r="LQZ53" s="15"/>
      <c r="LRA53" s="15"/>
      <c r="LRB53" s="15"/>
      <c r="LRC53" s="15"/>
      <c r="LRD53" s="15"/>
      <c r="LRE53" s="15"/>
      <c r="LRF53" s="15"/>
      <c r="LRG53" s="15"/>
      <c r="LRH53" s="15"/>
      <c r="LRI53" s="15"/>
      <c r="LRJ53" s="15"/>
      <c r="LRK53" s="15"/>
      <c r="LRL53" s="15"/>
      <c r="LRM53" s="15"/>
      <c r="LRN53" s="15"/>
      <c r="LRO53" s="15"/>
      <c r="LRP53" s="15"/>
      <c r="LRQ53" s="15"/>
      <c r="LRR53" s="15"/>
      <c r="LRS53" s="15"/>
      <c r="LRT53" s="15"/>
      <c r="LRU53" s="15"/>
      <c r="LRV53" s="15"/>
      <c r="LRW53" s="15"/>
      <c r="LRX53" s="15"/>
      <c r="LRY53" s="15"/>
      <c r="LRZ53" s="15"/>
      <c r="LSA53" s="15"/>
      <c r="LSB53" s="15"/>
      <c r="LSC53" s="15"/>
      <c r="LSD53" s="15"/>
      <c r="LSE53" s="15"/>
      <c r="LSF53" s="15"/>
      <c r="LSG53" s="15"/>
      <c r="LSH53" s="15"/>
      <c r="LSI53" s="15"/>
      <c r="LSJ53" s="15"/>
      <c r="LSK53" s="15"/>
      <c r="LSL53" s="15"/>
      <c r="LSM53" s="15"/>
      <c r="LSN53" s="15"/>
      <c r="LSO53" s="15"/>
      <c r="LSP53" s="15"/>
      <c r="LSQ53" s="15"/>
      <c r="LSR53" s="15"/>
      <c r="LSS53" s="15"/>
      <c r="LST53" s="15"/>
      <c r="LSU53" s="15"/>
      <c r="LSV53" s="15"/>
      <c r="LSW53" s="15"/>
      <c r="LSX53" s="15"/>
      <c r="LSY53" s="15"/>
      <c r="LSZ53" s="15"/>
      <c r="LTA53" s="15"/>
      <c r="LTB53" s="15"/>
      <c r="LTC53" s="15"/>
      <c r="LTD53" s="15"/>
      <c r="LTE53" s="15"/>
      <c r="LTF53" s="15"/>
      <c r="LTG53" s="15"/>
      <c r="LTH53" s="15"/>
      <c r="LTI53" s="15"/>
      <c r="LTJ53" s="15"/>
      <c r="LTK53" s="15"/>
      <c r="LTL53" s="15"/>
      <c r="LTM53" s="15"/>
      <c r="LTN53" s="15"/>
      <c r="LTO53" s="15"/>
      <c r="LTP53" s="15"/>
      <c r="LTQ53" s="15"/>
      <c r="LTR53" s="15"/>
      <c r="LTS53" s="15"/>
      <c r="LTT53" s="15"/>
      <c r="LTU53" s="15"/>
      <c r="LTV53" s="15"/>
      <c r="LTW53" s="15"/>
      <c r="LTX53" s="15"/>
      <c r="LTY53" s="15"/>
      <c r="LTZ53" s="15"/>
      <c r="LUA53" s="15"/>
      <c r="LUB53" s="15"/>
      <c r="LUC53" s="15"/>
      <c r="LUD53" s="15"/>
      <c r="LUE53" s="15"/>
      <c r="LUF53" s="15"/>
      <c r="LUG53" s="15"/>
      <c r="LUH53" s="15"/>
      <c r="LUI53" s="15"/>
      <c r="LUJ53" s="15"/>
      <c r="LUK53" s="15"/>
      <c r="LUL53" s="15"/>
      <c r="LUM53" s="15"/>
      <c r="LUN53" s="15"/>
      <c r="LUO53" s="15"/>
      <c r="LUP53" s="15"/>
      <c r="LUQ53" s="15"/>
      <c r="LUR53" s="15"/>
      <c r="LUS53" s="15"/>
      <c r="LUT53" s="15"/>
      <c r="LUU53" s="15"/>
      <c r="LUV53" s="15"/>
      <c r="LUW53" s="15"/>
      <c r="LUX53" s="15"/>
      <c r="LUY53" s="15"/>
      <c r="LUZ53" s="15"/>
      <c r="LVA53" s="15"/>
      <c r="LVB53" s="15"/>
      <c r="LVC53" s="15"/>
      <c r="LVD53" s="15"/>
      <c r="LVE53" s="15"/>
      <c r="LVF53" s="15"/>
      <c r="LVG53" s="15"/>
      <c r="LVH53" s="15"/>
      <c r="LVI53" s="15"/>
      <c r="LVJ53" s="15"/>
      <c r="LVK53" s="15"/>
      <c r="LVL53" s="15"/>
      <c r="LVM53" s="15"/>
      <c r="LVN53" s="15"/>
      <c r="LVO53" s="15"/>
      <c r="LVP53" s="15"/>
      <c r="LVQ53" s="15"/>
      <c r="LVR53" s="15"/>
      <c r="LVS53" s="15"/>
      <c r="LVT53" s="15"/>
      <c r="LVU53" s="15"/>
      <c r="LVV53" s="15"/>
      <c r="LVW53" s="15"/>
      <c r="LVX53" s="15"/>
      <c r="LVY53" s="15"/>
      <c r="LVZ53" s="15"/>
      <c r="LWA53" s="15"/>
      <c r="LWB53" s="15"/>
      <c r="LWC53" s="15"/>
      <c r="LWD53" s="15"/>
      <c r="LWE53" s="15"/>
      <c r="LWF53" s="15"/>
      <c r="LWG53" s="15"/>
      <c r="LWH53" s="15"/>
      <c r="LWI53" s="15"/>
      <c r="LWJ53" s="15"/>
      <c r="LWK53" s="15"/>
      <c r="LWL53" s="15"/>
      <c r="LWM53" s="15"/>
      <c r="LWN53" s="15"/>
      <c r="LWO53" s="15"/>
      <c r="LWP53" s="15"/>
      <c r="LWQ53" s="15"/>
      <c r="LWR53" s="15"/>
      <c r="LWS53" s="15"/>
      <c r="LWT53" s="15"/>
      <c r="LWU53" s="15"/>
      <c r="LWV53" s="15"/>
      <c r="LWW53" s="15"/>
      <c r="LWX53" s="15"/>
      <c r="LWY53" s="15"/>
      <c r="LWZ53" s="15"/>
      <c r="LXA53" s="15"/>
      <c r="LXB53" s="15"/>
      <c r="LXC53" s="15"/>
      <c r="LXD53" s="15"/>
      <c r="LXE53" s="15"/>
      <c r="LXF53" s="15"/>
      <c r="LXG53" s="15"/>
      <c r="LXH53" s="15"/>
      <c r="LXI53" s="15"/>
      <c r="LXJ53" s="15"/>
      <c r="LXK53" s="15"/>
      <c r="LXL53" s="15"/>
      <c r="LXM53" s="15"/>
      <c r="LXN53" s="15"/>
      <c r="LXO53" s="15"/>
      <c r="LXP53" s="15"/>
      <c r="LXQ53" s="15"/>
      <c r="LXR53" s="15"/>
      <c r="LXS53" s="15"/>
      <c r="LXT53" s="15"/>
      <c r="LXU53" s="15"/>
      <c r="LXV53" s="15"/>
      <c r="LXW53" s="15"/>
      <c r="LXX53" s="15"/>
      <c r="LXY53" s="15"/>
      <c r="LXZ53" s="15"/>
      <c r="LYA53" s="15"/>
      <c r="LYB53" s="15"/>
      <c r="LYC53" s="15"/>
      <c r="LYD53" s="15"/>
      <c r="LYE53" s="15"/>
      <c r="LYF53" s="15"/>
      <c r="LYG53" s="15"/>
      <c r="LYH53" s="15"/>
      <c r="LYI53" s="15"/>
      <c r="LYJ53" s="15"/>
      <c r="LYK53" s="15"/>
      <c r="LYL53" s="15"/>
      <c r="LYM53" s="15"/>
      <c r="LYN53" s="15"/>
      <c r="LYO53" s="15"/>
      <c r="LYP53" s="15"/>
      <c r="LYQ53" s="15"/>
      <c r="LYR53" s="15"/>
      <c r="LYS53" s="15"/>
      <c r="LYT53" s="15"/>
      <c r="LYU53" s="15"/>
      <c r="LYV53" s="15"/>
      <c r="LYW53" s="15"/>
      <c r="LYX53" s="15"/>
      <c r="LYY53" s="15"/>
      <c r="LYZ53" s="15"/>
      <c r="LZA53" s="15"/>
      <c r="LZB53" s="15"/>
      <c r="LZC53" s="15"/>
      <c r="LZD53" s="15"/>
      <c r="LZE53" s="15"/>
      <c r="LZF53" s="15"/>
      <c r="LZG53" s="15"/>
      <c r="LZH53" s="15"/>
      <c r="LZI53" s="15"/>
      <c r="LZJ53" s="15"/>
      <c r="LZK53" s="15"/>
      <c r="LZL53" s="15"/>
      <c r="LZM53" s="15"/>
      <c r="LZN53" s="15"/>
      <c r="LZO53" s="15"/>
      <c r="LZP53" s="15"/>
      <c r="LZQ53" s="15"/>
      <c r="LZR53" s="15"/>
      <c r="LZS53" s="15"/>
      <c r="LZT53" s="15"/>
      <c r="LZU53" s="15"/>
      <c r="LZV53" s="15"/>
      <c r="LZW53" s="15"/>
      <c r="LZX53" s="15"/>
      <c r="LZY53" s="15"/>
      <c r="LZZ53" s="15"/>
      <c r="MAA53" s="15"/>
      <c r="MAB53" s="15"/>
      <c r="MAC53" s="15"/>
      <c r="MAD53" s="15"/>
      <c r="MAE53" s="15"/>
      <c r="MAF53" s="15"/>
      <c r="MAG53" s="15"/>
      <c r="MAH53" s="15"/>
      <c r="MAI53" s="15"/>
      <c r="MAJ53" s="15"/>
      <c r="MAK53" s="15"/>
      <c r="MAL53" s="15"/>
      <c r="MAM53" s="15"/>
      <c r="MAN53" s="15"/>
      <c r="MAO53" s="15"/>
      <c r="MAP53" s="15"/>
      <c r="MAQ53" s="15"/>
      <c r="MAR53" s="15"/>
      <c r="MAS53" s="15"/>
      <c r="MAT53" s="15"/>
      <c r="MAU53" s="15"/>
      <c r="MAV53" s="15"/>
      <c r="MAW53" s="15"/>
      <c r="MAX53" s="15"/>
      <c r="MAY53" s="15"/>
      <c r="MAZ53" s="15"/>
      <c r="MBA53" s="15"/>
      <c r="MBB53" s="15"/>
      <c r="MBC53" s="15"/>
      <c r="MBD53" s="15"/>
      <c r="MBE53" s="15"/>
      <c r="MBF53" s="15"/>
      <c r="MBG53" s="15"/>
      <c r="MBH53" s="15"/>
      <c r="MBI53" s="15"/>
      <c r="MBJ53" s="15"/>
      <c r="MBK53" s="15"/>
      <c r="MBL53" s="15"/>
      <c r="MBM53" s="15"/>
      <c r="MBN53" s="15"/>
      <c r="MBO53" s="15"/>
      <c r="MBP53" s="15"/>
      <c r="MBQ53" s="15"/>
      <c r="MBR53" s="15"/>
      <c r="MBS53" s="15"/>
      <c r="MBT53" s="15"/>
      <c r="MBU53" s="15"/>
      <c r="MBV53" s="15"/>
      <c r="MBW53" s="15"/>
      <c r="MBX53" s="15"/>
      <c r="MBY53" s="15"/>
      <c r="MBZ53" s="15"/>
      <c r="MCA53" s="15"/>
      <c r="MCB53" s="15"/>
      <c r="MCC53" s="15"/>
      <c r="MCD53" s="15"/>
      <c r="MCE53" s="15"/>
      <c r="MCF53" s="15"/>
      <c r="MCG53" s="15"/>
      <c r="MCH53" s="15"/>
      <c r="MCI53" s="15"/>
      <c r="MCJ53" s="15"/>
      <c r="MCK53" s="15"/>
      <c r="MCL53" s="15"/>
      <c r="MCM53" s="15"/>
      <c r="MCN53" s="15"/>
      <c r="MCO53" s="15"/>
      <c r="MCP53" s="15"/>
      <c r="MCQ53" s="15"/>
      <c r="MCR53" s="15"/>
      <c r="MCS53" s="15"/>
      <c r="MCT53" s="15"/>
      <c r="MCU53" s="15"/>
      <c r="MCV53" s="15"/>
      <c r="MCW53" s="15"/>
      <c r="MCX53" s="15"/>
      <c r="MCY53" s="15"/>
      <c r="MCZ53" s="15"/>
      <c r="MDA53" s="15"/>
      <c r="MDB53" s="15"/>
      <c r="MDC53" s="15"/>
      <c r="MDD53" s="15"/>
      <c r="MDE53" s="15"/>
      <c r="MDF53" s="15"/>
      <c r="MDG53" s="15"/>
      <c r="MDH53" s="15"/>
      <c r="MDI53" s="15"/>
      <c r="MDJ53" s="15"/>
      <c r="MDK53" s="15"/>
      <c r="MDL53" s="15"/>
      <c r="MDM53" s="15"/>
      <c r="MDN53" s="15"/>
      <c r="MDO53" s="15"/>
      <c r="MDP53" s="15"/>
      <c r="MDQ53" s="15"/>
      <c r="MDR53" s="15"/>
      <c r="MDS53" s="15"/>
      <c r="MDT53" s="15"/>
      <c r="MDU53" s="15"/>
      <c r="MDV53" s="15"/>
      <c r="MDW53" s="15"/>
      <c r="MDX53" s="15"/>
      <c r="MDY53" s="15"/>
      <c r="MDZ53" s="15"/>
      <c r="MEA53" s="15"/>
      <c r="MEB53" s="15"/>
      <c r="MEC53" s="15"/>
      <c r="MED53" s="15"/>
      <c r="MEE53" s="15"/>
      <c r="MEF53" s="15"/>
      <c r="MEG53" s="15"/>
      <c r="MEH53" s="15"/>
      <c r="MEI53" s="15"/>
      <c r="MEJ53" s="15"/>
      <c r="MEK53" s="15"/>
      <c r="MEL53" s="15"/>
      <c r="MEM53" s="15"/>
      <c r="MEN53" s="15"/>
      <c r="MEO53" s="15"/>
      <c r="MEP53" s="15"/>
      <c r="MEQ53" s="15"/>
      <c r="MER53" s="15"/>
      <c r="MES53" s="15"/>
      <c r="MET53" s="15"/>
      <c r="MEU53" s="15"/>
      <c r="MEV53" s="15"/>
      <c r="MEW53" s="15"/>
      <c r="MEX53" s="15"/>
      <c r="MEY53" s="15"/>
      <c r="MEZ53" s="15"/>
      <c r="MFA53" s="15"/>
      <c r="MFB53" s="15"/>
      <c r="MFC53" s="15"/>
      <c r="MFD53" s="15"/>
      <c r="MFE53" s="15"/>
      <c r="MFF53" s="15"/>
      <c r="MFG53" s="15"/>
      <c r="MFH53" s="15"/>
      <c r="MFI53" s="15"/>
      <c r="MFJ53" s="15"/>
      <c r="MFK53" s="15"/>
      <c r="MFL53" s="15"/>
      <c r="MFM53" s="15"/>
      <c r="MFN53" s="15"/>
      <c r="MFO53" s="15"/>
      <c r="MFP53" s="15"/>
      <c r="MFQ53" s="15"/>
      <c r="MFR53" s="15"/>
      <c r="MFS53" s="15"/>
      <c r="MFT53" s="15"/>
      <c r="MFU53" s="15"/>
      <c r="MFV53" s="15"/>
      <c r="MFW53" s="15"/>
      <c r="MFX53" s="15"/>
      <c r="MFY53" s="15"/>
      <c r="MFZ53" s="15"/>
      <c r="MGA53" s="15"/>
      <c r="MGB53" s="15"/>
      <c r="MGC53" s="15"/>
      <c r="MGD53" s="15"/>
      <c r="MGE53" s="15"/>
      <c r="MGF53" s="15"/>
      <c r="MGG53" s="15"/>
      <c r="MGH53" s="15"/>
      <c r="MGI53" s="15"/>
      <c r="MGJ53" s="15"/>
      <c r="MGK53" s="15"/>
      <c r="MGL53" s="15"/>
      <c r="MGM53" s="15"/>
      <c r="MGN53" s="15"/>
      <c r="MGO53" s="15"/>
      <c r="MGP53" s="15"/>
      <c r="MGQ53" s="15"/>
      <c r="MGR53" s="15"/>
      <c r="MGS53" s="15"/>
      <c r="MGT53" s="15"/>
      <c r="MGU53" s="15"/>
      <c r="MGV53" s="15"/>
      <c r="MGW53" s="15"/>
      <c r="MGX53" s="15"/>
      <c r="MGY53" s="15"/>
      <c r="MGZ53" s="15"/>
      <c r="MHA53" s="15"/>
      <c r="MHB53" s="15"/>
      <c r="MHC53" s="15"/>
      <c r="MHD53" s="15"/>
      <c r="MHE53" s="15"/>
      <c r="MHF53" s="15"/>
      <c r="MHG53" s="15"/>
      <c r="MHH53" s="15"/>
      <c r="MHI53" s="15"/>
      <c r="MHJ53" s="15"/>
      <c r="MHK53" s="15"/>
      <c r="MHL53" s="15"/>
      <c r="MHM53" s="15"/>
      <c r="MHN53" s="15"/>
      <c r="MHO53" s="15"/>
      <c r="MHP53" s="15"/>
      <c r="MHQ53" s="15"/>
      <c r="MHR53" s="15"/>
      <c r="MHS53" s="15"/>
      <c r="MHT53" s="15"/>
      <c r="MHU53" s="15"/>
      <c r="MHV53" s="15"/>
      <c r="MHW53" s="15"/>
      <c r="MHX53" s="15"/>
      <c r="MHY53" s="15"/>
      <c r="MHZ53" s="15"/>
      <c r="MIA53" s="15"/>
      <c r="MIB53" s="15"/>
      <c r="MIC53" s="15"/>
      <c r="MID53" s="15"/>
      <c r="MIE53" s="15"/>
      <c r="MIF53" s="15"/>
      <c r="MIG53" s="15"/>
      <c r="MIH53" s="15"/>
      <c r="MII53" s="15"/>
      <c r="MIJ53" s="15"/>
      <c r="MIK53" s="15"/>
      <c r="MIL53" s="15"/>
      <c r="MIM53" s="15"/>
      <c r="MIN53" s="15"/>
      <c r="MIO53" s="15"/>
      <c r="MIP53" s="15"/>
      <c r="MIQ53" s="15"/>
      <c r="MIR53" s="15"/>
      <c r="MIS53" s="15"/>
      <c r="MIT53" s="15"/>
      <c r="MIU53" s="15"/>
      <c r="MIV53" s="15"/>
      <c r="MIW53" s="15"/>
      <c r="MIX53" s="15"/>
      <c r="MIY53" s="15"/>
      <c r="MIZ53" s="15"/>
      <c r="MJA53" s="15"/>
      <c r="MJB53" s="15"/>
      <c r="MJC53" s="15"/>
      <c r="MJD53" s="15"/>
      <c r="MJE53" s="15"/>
      <c r="MJF53" s="15"/>
      <c r="MJG53" s="15"/>
      <c r="MJH53" s="15"/>
      <c r="MJI53" s="15"/>
      <c r="MJJ53" s="15"/>
      <c r="MJK53" s="15"/>
      <c r="MJL53" s="15"/>
      <c r="MJM53" s="15"/>
      <c r="MJN53" s="15"/>
      <c r="MJO53" s="15"/>
      <c r="MJP53" s="15"/>
      <c r="MJQ53" s="15"/>
      <c r="MJR53" s="15"/>
      <c r="MJS53" s="15"/>
      <c r="MJT53" s="15"/>
      <c r="MJU53" s="15"/>
      <c r="MJV53" s="15"/>
      <c r="MJW53" s="15"/>
      <c r="MJX53" s="15"/>
      <c r="MJY53" s="15"/>
      <c r="MJZ53" s="15"/>
      <c r="MKA53" s="15"/>
      <c r="MKB53" s="15"/>
      <c r="MKC53" s="15"/>
      <c r="MKD53" s="15"/>
      <c r="MKE53" s="15"/>
      <c r="MKF53" s="15"/>
      <c r="MKG53" s="15"/>
      <c r="MKH53" s="15"/>
      <c r="MKI53" s="15"/>
      <c r="MKJ53" s="15"/>
      <c r="MKK53" s="15"/>
      <c r="MKL53" s="15"/>
      <c r="MKM53" s="15"/>
      <c r="MKN53" s="15"/>
      <c r="MKO53" s="15"/>
      <c r="MKP53" s="15"/>
      <c r="MKQ53" s="15"/>
      <c r="MKR53" s="15"/>
      <c r="MKS53" s="15"/>
      <c r="MKT53" s="15"/>
      <c r="MKU53" s="15"/>
      <c r="MKV53" s="15"/>
      <c r="MKW53" s="15"/>
      <c r="MKX53" s="15"/>
      <c r="MKY53" s="15"/>
      <c r="MKZ53" s="15"/>
      <c r="MLA53" s="15"/>
      <c r="MLB53" s="15"/>
      <c r="MLC53" s="15"/>
      <c r="MLD53" s="15"/>
      <c r="MLE53" s="15"/>
      <c r="MLF53" s="15"/>
      <c r="MLG53" s="15"/>
      <c r="MLH53" s="15"/>
      <c r="MLI53" s="15"/>
      <c r="MLJ53" s="15"/>
      <c r="MLK53" s="15"/>
      <c r="MLL53" s="15"/>
      <c r="MLM53" s="15"/>
      <c r="MLN53" s="15"/>
      <c r="MLO53" s="15"/>
      <c r="MLP53" s="15"/>
      <c r="MLQ53" s="15"/>
      <c r="MLR53" s="15"/>
      <c r="MLS53" s="15"/>
      <c r="MLT53" s="15"/>
      <c r="MLU53" s="15"/>
      <c r="MLV53" s="15"/>
      <c r="MLW53" s="15"/>
      <c r="MLX53" s="15"/>
      <c r="MLY53" s="15"/>
      <c r="MLZ53" s="15"/>
      <c r="MMA53" s="15"/>
      <c r="MMB53" s="15"/>
      <c r="MMC53" s="15"/>
      <c r="MMD53" s="15"/>
      <c r="MME53" s="15"/>
      <c r="MMF53" s="15"/>
      <c r="MMG53" s="15"/>
      <c r="MMH53" s="15"/>
      <c r="MMI53" s="15"/>
      <c r="MMJ53" s="15"/>
      <c r="MMK53" s="15"/>
      <c r="MML53" s="15"/>
      <c r="MMM53" s="15"/>
      <c r="MMN53" s="15"/>
      <c r="MMO53" s="15"/>
      <c r="MMP53" s="15"/>
      <c r="MMQ53" s="15"/>
      <c r="MMR53" s="15"/>
      <c r="MMS53" s="15"/>
      <c r="MMT53" s="15"/>
      <c r="MMU53" s="15"/>
      <c r="MMV53" s="15"/>
      <c r="MMW53" s="15"/>
      <c r="MMX53" s="15"/>
      <c r="MMY53" s="15"/>
      <c r="MMZ53" s="15"/>
      <c r="MNA53" s="15"/>
      <c r="MNB53" s="15"/>
      <c r="MNC53" s="15"/>
      <c r="MND53" s="15"/>
      <c r="MNE53" s="15"/>
      <c r="MNF53" s="15"/>
      <c r="MNG53" s="15"/>
      <c r="MNH53" s="15"/>
      <c r="MNI53" s="15"/>
      <c r="MNJ53" s="15"/>
      <c r="MNK53" s="15"/>
      <c r="MNL53" s="15"/>
      <c r="MNM53" s="15"/>
      <c r="MNN53" s="15"/>
      <c r="MNO53" s="15"/>
      <c r="MNP53" s="15"/>
      <c r="MNQ53" s="15"/>
      <c r="MNR53" s="15"/>
      <c r="MNS53" s="15"/>
      <c r="MNT53" s="15"/>
      <c r="MNU53" s="15"/>
      <c r="MNV53" s="15"/>
      <c r="MNW53" s="15"/>
      <c r="MNX53" s="15"/>
      <c r="MNY53" s="15"/>
      <c r="MNZ53" s="15"/>
      <c r="MOA53" s="15"/>
      <c r="MOB53" s="15"/>
      <c r="MOC53" s="15"/>
      <c r="MOD53" s="15"/>
      <c r="MOE53" s="15"/>
      <c r="MOF53" s="15"/>
      <c r="MOG53" s="15"/>
      <c r="MOH53" s="15"/>
      <c r="MOI53" s="15"/>
      <c r="MOJ53" s="15"/>
      <c r="MOK53" s="15"/>
      <c r="MOL53" s="15"/>
      <c r="MOM53" s="15"/>
      <c r="MON53" s="15"/>
      <c r="MOO53" s="15"/>
      <c r="MOP53" s="15"/>
      <c r="MOQ53" s="15"/>
      <c r="MOR53" s="15"/>
      <c r="MOS53" s="15"/>
      <c r="MOT53" s="15"/>
      <c r="MOU53" s="15"/>
      <c r="MOV53" s="15"/>
      <c r="MOW53" s="15"/>
      <c r="MOX53" s="15"/>
      <c r="MOY53" s="15"/>
      <c r="MOZ53" s="15"/>
      <c r="MPA53" s="15"/>
      <c r="MPB53" s="15"/>
      <c r="MPC53" s="15"/>
      <c r="MPD53" s="15"/>
      <c r="MPE53" s="15"/>
      <c r="MPF53" s="15"/>
      <c r="MPG53" s="15"/>
      <c r="MPH53" s="15"/>
      <c r="MPI53" s="15"/>
      <c r="MPJ53" s="15"/>
      <c r="MPK53" s="15"/>
      <c r="MPL53" s="15"/>
      <c r="MPM53" s="15"/>
      <c r="MPN53" s="15"/>
      <c r="MPO53" s="15"/>
      <c r="MPP53" s="15"/>
      <c r="MPQ53" s="15"/>
      <c r="MPR53" s="15"/>
      <c r="MPS53" s="15"/>
      <c r="MPT53" s="15"/>
      <c r="MPU53" s="15"/>
      <c r="MPV53" s="15"/>
      <c r="MPW53" s="15"/>
      <c r="MPX53" s="15"/>
      <c r="MPY53" s="15"/>
      <c r="MPZ53" s="15"/>
      <c r="MQA53" s="15"/>
      <c r="MQB53" s="15"/>
      <c r="MQC53" s="15"/>
      <c r="MQD53" s="15"/>
      <c r="MQE53" s="15"/>
      <c r="MQF53" s="15"/>
      <c r="MQG53" s="15"/>
      <c r="MQH53" s="15"/>
      <c r="MQI53" s="15"/>
      <c r="MQJ53" s="15"/>
      <c r="MQK53" s="15"/>
      <c r="MQL53" s="15"/>
      <c r="MQM53" s="15"/>
      <c r="MQN53" s="15"/>
      <c r="MQO53" s="15"/>
      <c r="MQP53" s="15"/>
      <c r="MQQ53" s="15"/>
      <c r="MQR53" s="15"/>
      <c r="MQS53" s="15"/>
      <c r="MQT53" s="15"/>
      <c r="MQU53" s="15"/>
      <c r="MQV53" s="15"/>
      <c r="MQW53" s="15"/>
      <c r="MQX53" s="15"/>
      <c r="MQY53" s="15"/>
      <c r="MQZ53" s="15"/>
      <c r="MRA53" s="15"/>
      <c r="MRB53" s="15"/>
      <c r="MRC53" s="15"/>
      <c r="MRD53" s="15"/>
      <c r="MRE53" s="15"/>
      <c r="MRF53" s="15"/>
      <c r="MRG53" s="15"/>
      <c r="MRH53" s="15"/>
      <c r="MRI53" s="15"/>
      <c r="MRJ53" s="15"/>
      <c r="MRK53" s="15"/>
      <c r="MRL53" s="15"/>
      <c r="MRM53" s="15"/>
      <c r="MRN53" s="15"/>
      <c r="MRO53" s="15"/>
      <c r="MRP53" s="15"/>
      <c r="MRQ53" s="15"/>
      <c r="MRR53" s="15"/>
      <c r="MRS53" s="15"/>
      <c r="MRT53" s="15"/>
      <c r="MRU53" s="15"/>
      <c r="MRV53" s="15"/>
      <c r="MRW53" s="15"/>
      <c r="MRX53" s="15"/>
      <c r="MRY53" s="15"/>
      <c r="MRZ53" s="15"/>
      <c r="MSA53" s="15"/>
      <c r="MSB53" s="15"/>
      <c r="MSC53" s="15"/>
      <c r="MSD53" s="15"/>
      <c r="MSE53" s="15"/>
      <c r="MSF53" s="15"/>
      <c r="MSG53" s="15"/>
      <c r="MSH53" s="15"/>
      <c r="MSI53" s="15"/>
      <c r="MSJ53" s="15"/>
      <c r="MSK53" s="15"/>
      <c r="MSL53" s="15"/>
      <c r="MSM53" s="15"/>
      <c r="MSN53" s="15"/>
      <c r="MSO53" s="15"/>
      <c r="MSP53" s="15"/>
      <c r="MSQ53" s="15"/>
      <c r="MSR53" s="15"/>
      <c r="MSS53" s="15"/>
      <c r="MST53" s="15"/>
      <c r="MSU53" s="15"/>
      <c r="MSV53" s="15"/>
      <c r="MSW53" s="15"/>
      <c r="MSX53" s="15"/>
      <c r="MSY53" s="15"/>
      <c r="MSZ53" s="15"/>
      <c r="MTA53" s="15"/>
      <c r="MTB53" s="15"/>
      <c r="MTC53" s="15"/>
      <c r="MTD53" s="15"/>
      <c r="MTE53" s="15"/>
      <c r="MTF53" s="15"/>
      <c r="MTG53" s="15"/>
      <c r="MTH53" s="15"/>
      <c r="MTI53" s="15"/>
      <c r="MTJ53" s="15"/>
      <c r="MTK53" s="15"/>
      <c r="MTL53" s="15"/>
      <c r="MTM53" s="15"/>
      <c r="MTN53" s="15"/>
      <c r="MTO53" s="15"/>
      <c r="MTP53" s="15"/>
      <c r="MTQ53" s="15"/>
      <c r="MTR53" s="15"/>
      <c r="MTS53" s="15"/>
      <c r="MTT53" s="15"/>
      <c r="MTU53" s="15"/>
      <c r="MTV53" s="15"/>
      <c r="MTW53" s="15"/>
      <c r="MTX53" s="15"/>
      <c r="MTY53" s="15"/>
      <c r="MTZ53" s="15"/>
      <c r="MUA53" s="15"/>
      <c r="MUB53" s="15"/>
      <c r="MUC53" s="15"/>
      <c r="MUD53" s="15"/>
      <c r="MUE53" s="15"/>
      <c r="MUF53" s="15"/>
      <c r="MUG53" s="15"/>
      <c r="MUH53" s="15"/>
      <c r="MUI53" s="15"/>
      <c r="MUJ53" s="15"/>
      <c r="MUK53" s="15"/>
      <c r="MUL53" s="15"/>
      <c r="MUM53" s="15"/>
      <c r="MUN53" s="15"/>
      <c r="MUO53" s="15"/>
      <c r="MUP53" s="15"/>
      <c r="MUQ53" s="15"/>
      <c r="MUR53" s="15"/>
      <c r="MUS53" s="15"/>
      <c r="MUT53" s="15"/>
      <c r="MUU53" s="15"/>
      <c r="MUV53" s="15"/>
      <c r="MUW53" s="15"/>
      <c r="MUX53" s="15"/>
      <c r="MUY53" s="15"/>
      <c r="MUZ53" s="15"/>
      <c r="MVA53" s="15"/>
      <c r="MVB53" s="15"/>
      <c r="MVC53" s="15"/>
      <c r="MVD53" s="15"/>
      <c r="MVE53" s="15"/>
      <c r="MVF53" s="15"/>
      <c r="MVG53" s="15"/>
      <c r="MVH53" s="15"/>
      <c r="MVI53" s="15"/>
      <c r="MVJ53" s="15"/>
      <c r="MVK53" s="15"/>
      <c r="MVL53" s="15"/>
      <c r="MVM53" s="15"/>
      <c r="MVN53" s="15"/>
      <c r="MVO53" s="15"/>
      <c r="MVP53" s="15"/>
      <c r="MVQ53" s="15"/>
      <c r="MVR53" s="15"/>
      <c r="MVS53" s="15"/>
      <c r="MVT53" s="15"/>
      <c r="MVU53" s="15"/>
      <c r="MVV53" s="15"/>
      <c r="MVW53" s="15"/>
      <c r="MVX53" s="15"/>
      <c r="MVY53" s="15"/>
      <c r="MVZ53" s="15"/>
      <c r="MWA53" s="15"/>
      <c r="MWB53" s="15"/>
      <c r="MWC53" s="15"/>
      <c r="MWD53" s="15"/>
      <c r="MWE53" s="15"/>
      <c r="MWF53" s="15"/>
      <c r="MWG53" s="15"/>
      <c r="MWH53" s="15"/>
      <c r="MWI53" s="15"/>
      <c r="MWJ53" s="15"/>
      <c r="MWK53" s="15"/>
      <c r="MWL53" s="15"/>
      <c r="MWM53" s="15"/>
      <c r="MWN53" s="15"/>
      <c r="MWO53" s="15"/>
      <c r="MWP53" s="15"/>
      <c r="MWQ53" s="15"/>
      <c r="MWR53" s="15"/>
      <c r="MWS53" s="15"/>
      <c r="MWT53" s="15"/>
      <c r="MWU53" s="15"/>
      <c r="MWV53" s="15"/>
      <c r="MWW53" s="15"/>
      <c r="MWX53" s="15"/>
      <c r="MWY53" s="15"/>
      <c r="MWZ53" s="15"/>
      <c r="MXA53" s="15"/>
      <c r="MXB53" s="15"/>
      <c r="MXC53" s="15"/>
      <c r="MXD53" s="15"/>
      <c r="MXE53" s="15"/>
      <c r="MXF53" s="15"/>
      <c r="MXG53" s="15"/>
      <c r="MXH53" s="15"/>
      <c r="MXI53" s="15"/>
      <c r="MXJ53" s="15"/>
      <c r="MXK53" s="15"/>
      <c r="MXL53" s="15"/>
      <c r="MXM53" s="15"/>
      <c r="MXN53" s="15"/>
      <c r="MXO53" s="15"/>
      <c r="MXP53" s="15"/>
      <c r="MXQ53" s="15"/>
      <c r="MXR53" s="15"/>
      <c r="MXS53" s="15"/>
      <c r="MXT53" s="15"/>
      <c r="MXU53" s="15"/>
      <c r="MXV53" s="15"/>
      <c r="MXW53" s="15"/>
      <c r="MXX53" s="15"/>
      <c r="MXY53" s="15"/>
      <c r="MXZ53" s="15"/>
      <c r="MYA53" s="15"/>
      <c r="MYB53" s="15"/>
      <c r="MYC53" s="15"/>
      <c r="MYD53" s="15"/>
      <c r="MYE53" s="15"/>
      <c r="MYF53" s="15"/>
      <c r="MYG53" s="15"/>
      <c r="MYH53" s="15"/>
      <c r="MYI53" s="15"/>
      <c r="MYJ53" s="15"/>
      <c r="MYK53" s="15"/>
      <c r="MYL53" s="15"/>
      <c r="MYM53" s="15"/>
      <c r="MYN53" s="15"/>
      <c r="MYO53" s="15"/>
      <c r="MYP53" s="15"/>
      <c r="MYQ53" s="15"/>
      <c r="MYR53" s="15"/>
      <c r="MYS53" s="15"/>
      <c r="MYT53" s="15"/>
      <c r="MYU53" s="15"/>
      <c r="MYV53" s="15"/>
      <c r="MYW53" s="15"/>
      <c r="MYX53" s="15"/>
      <c r="MYY53" s="15"/>
      <c r="MYZ53" s="15"/>
      <c r="MZA53" s="15"/>
      <c r="MZB53" s="15"/>
      <c r="MZC53" s="15"/>
      <c r="MZD53" s="15"/>
      <c r="MZE53" s="15"/>
      <c r="MZF53" s="15"/>
      <c r="MZG53" s="15"/>
      <c r="MZH53" s="15"/>
      <c r="MZI53" s="15"/>
      <c r="MZJ53" s="15"/>
      <c r="MZK53" s="15"/>
      <c r="MZL53" s="15"/>
      <c r="MZM53" s="15"/>
      <c r="MZN53" s="15"/>
      <c r="MZO53" s="15"/>
      <c r="MZP53" s="15"/>
      <c r="MZQ53" s="15"/>
      <c r="MZR53" s="15"/>
      <c r="MZS53" s="15"/>
      <c r="MZT53" s="15"/>
      <c r="MZU53" s="15"/>
      <c r="MZV53" s="15"/>
      <c r="MZW53" s="15"/>
      <c r="MZX53" s="15"/>
      <c r="MZY53" s="15"/>
      <c r="MZZ53" s="15"/>
      <c r="NAA53" s="15"/>
      <c r="NAB53" s="15"/>
      <c r="NAC53" s="15"/>
      <c r="NAD53" s="15"/>
      <c r="NAE53" s="15"/>
      <c r="NAF53" s="15"/>
      <c r="NAG53" s="15"/>
      <c r="NAH53" s="15"/>
      <c r="NAI53" s="15"/>
      <c r="NAJ53" s="15"/>
      <c r="NAK53" s="15"/>
      <c r="NAL53" s="15"/>
      <c r="NAM53" s="15"/>
      <c r="NAN53" s="15"/>
      <c r="NAO53" s="15"/>
      <c r="NAP53" s="15"/>
      <c r="NAQ53" s="15"/>
      <c r="NAR53" s="15"/>
      <c r="NAS53" s="15"/>
      <c r="NAT53" s="15"/>
      <c r="NAU53" s="15"/>
      <c r="NAV53" s="15"/>
      <c r="NAW53" s="15"/>
      <c r="NAX53" s="15"/>
      <c r="NAY53" s="15"/>
      <c r="NAZ53" s="15"/>
      <c r="NBA53" s="15"/>
      <c r="NBB53" s="15"/>
      <c r="NBC53" s="15"/>
      <c r="NBD53" s="15"/>
      <c r="NBE53" s="15"/>
      <c r="NBF53" s="15"/>
      <c r="NBG53" s="15"/>
      <c r="NBH53" s="15"/>
      <c r="NBI53" s="15"/>
      <c r="NBJ53" s="15"/>
      <c r="NBK53" s="15"/>
      <c r="NBL53" s="15"/>
      <c r="NBM53" s="15"/>
      <c r="NBN53" s="15"/>
      <c r="NBO53" s="15"/>
      <c r="NBP53" s="15"/>
      <c r="NBQ53" s="15"/>
      <c r="NBR53" s="15"/>
      <c r="NBS53" s="15"/>
      <c r="NBT53" s="15"/>
      <c r="NBU53" s="15"/>
      <c r="NBV53" s="15"/>
      <c r="NBW53" s="15"/>
      <c r="NBX53" s="15"/>
      <c r="NBY53" s="15"/>
      <c r="NBZ53" s="15"/>
      <c r="NCA53" s="15"/>
      <c r="NCB53" s="15"/>
      <c r="NCC53" s="15"/>
      <c r="NCD53" s="15"/>
      <c r="NCE53" s="15"/>
      <c r="NCF53" s="15"/>
      <c r="NCG53" s="15"/>
      <c r="NCH53" s="15"/>
      <c r="NCI53" s="15"/>
      <c r="NCJ53" s="15"/>
      <c r="NCK53" s="15"/>
      <c r="NCL53" s="15"/>
      <c r="NCM53" s="15"/>
      <c r="NCN53" s="15"/>
      <c r="NCO53" s="15"/>
      <c r="NCP53" s="15"/>
      <c r="NCQ53" s="15"/>
      <c r="NCR53" s="15"/>
      <c r="NCS53" s="15"/>
      <c r="NCT53" s="15"/>
      <c r="NCU53" s="15"/>
      <c r="NCV53" s="15"/>
      <c r="NCW53" s="15"/>
      <c r="NCX53" s="15"/>
      <c r="NCY53" s="15"/>
      <c r="NCZ53" s="15"/>
      <c r="NDA53" s="15"/>
      <c r="NDB53" s="15"/>
      <c r="NDC53" s="15"/>
      <c r="NDD53" s="15"/>
      <c r="NDE53" s="15"/>
      <c r="NDF53" s="15"/>
      <c r="NDG53" s="15"/>
      <c r="NDH53" s="15"/>
      <c r="NDI53" s="15"/>
      <c r="NDJ53" s="15"/>
      <c r="NDK53" s="15"/>
      <c r="NDL53" s="15"/>
      <c r="NDM53" s="15"/>
      <c r="NDN53" s="15"/>
      <c r="NDO53" s="15"/>
      <c r="NDP53" s="15"/>
      <c r="NDQ53" s="15"/>
      <c r="NDR53" s="15"/>
      <c r="NDS53" s="15"/>
      <c r="NDT53" s="15"/>
      <c r="NDU53" s="15"/>
      <c r="NDV53" s="15"/>
      <c r="NDW53" s="15"/>
      <c r="NDX53" s="15"/>
      <c r="NDY53" s="15"/>
      <c r="NDZ53" s="15"/>
      <c r="NEA53" s="15"/>
      <c r="NEB53" s="15"/>
      <c r="NEC53" s="15"/>
      <c r="NED53" s="15"/>
      <c r="NEE53" s="15"/>
      <c r="NEF53" s="15"/>
      <c r="NEG53" s="15"/>
      <c r="NEH53" s="15"/>
      <c r="NEI53" s="15"/>
      <c r="NEJ53" s="15"/>
      <c r="NEK53" s="15"/>
      <c r="NEL53" s="15"/>
      <c r="NEM53" s="15"/>
      <c r="NEN53" s="15"/>
      <c r="NEO53" s="15"/>
      <c r="NEP53" s="15"/>
      <c r="NEQ53" s="15"/>
      <c r="NER53" s="15"/>
      <c r="NES53" s="15"/>
      <c r="NET53" s="15"/>
      <c r="NEU53" s="15"/>
      <c r="NEV53" s="15"/>
      <c r="NEW53" s="15"/>
      <c r="NEX53" s="15"/>
      <c r="NEY53" s="15"/>
      <c r="NEZ53" s="15"/>
      <c r="NFA53" s="15"/>
      <c r="NFB53" s="15"/>
      <c r="NFC53" s="15"/>
      <c r="NFD53" s="15"/>
      <c r="NFE53" s="15"/>
      <c r="NFF53" s="15"/>
      <c r="NFG53" s="15"/>
      <c r="NFH53" s="15"/>
      <c r="NFI53" s="15"/>
      <c r="NFJ53" s="15"/>
      <c r="NFK53" s="15"/>
      <c r="NFL53" s="15"/>
      <c r="NFM53" s="15"/>
      <c r="NFN53" s="15"/>
      <c r="NFO53" s="15"/>
      <c r="NFP53" s="15"/>
      <c r="NFQ53" s="15"/>
      <c r="NFR53" s="15"/>
      <c r="NFS53" s="15"/>
      <c r="NFT53" s="15"/>
      <c r="NFU53" s="15"/>
      <c r="NFV53" s="15"/>
      <c r="NFW53" s="15"/>
      <c r="NFX53" s="15"/>
      <c r="NFY53" s="15"/>
      <c r="NFZ53" s="15"/>
      <c r="NGA53" s="15"/>
      <c r="NGB53" s="15"/>
      <c r="NGC53" s="15"/>
      <c r="NGD53" s="15"/>
      <c r="NGE53" s="15"/>
      <c r="NGF53" s="15"/>
      <c r="NGG53" s="15"/>
      <c r="NGH53" s="15"/>
      <c r="NGI53" s="15"/>
      <c r="NGJ53" s="15"/>
      <c r="NGK53" s="15"/>
      <c r="NGL53" s="15"/>
      <c r="NGM53" s="15"/>
      <c r="NGN53" s="15"/>
      <c r="NGO53" s="15"/>
      <c r="NGP53" s="15"/>
      <c r="NGQ53" s="15"/>
      <c r="NGR53" s="15"/>
      <c r="NGS53" s="15"/>
      <c r="NGT53" s="15"/>
      <c r="NGU53" s="15"/>
      <c r="NGV53" s="15"/>
      <c r="NGW53" s="15"/>
      <c r="NGX53" s="15"/>
      <c r="NGY53" s="15"/>
      <c r="NGZ53" s="15"/>
      <c r="NHA53" s="15"/>
      <c r="NHB53" s="15"/>
      <c r="NHC53" s="15"/>
      <c r="NHD53" s="15"/>
      <c r="NHE53" s="15"/>
      <c r="NHF53" s="15"/>
      <c r="NHG53" s="15"/>
      <c r="NHH53" s="15"/>
      <c r="NHI53" s="15"/>
      <c r="NHJ53" s="15"/>
      <c r="NHK53" s="15"/>
      <c r="NHL53" s="15"/>
      <c r="NHM53" s="15"/>
      <c r="NHN53" s="15"/>
      <c r="NHO53" s="15"/>
      <c r="NHP53" s="15"/>
      <c r="NHQ53" s="15"/>
      <c r="NHR53" s="15"/>
      <c r="NHS53" s="15"/>
      <c r="NHT53" s="15"/>
      <c r="NHU53" s="15"/>
      <c r="NHV53" s="15"/>
      <c r="NHW53" s="15"/>
      <c r="NHX53" s="15"/>
      <c r="NHY53" s="15"/>
      <c r="NHZ53" s="15"/>
      <c r="NIA53" s="15"/>
      <c r="NIB53" s="15"/>
      <c r="NIC53" s="15"/>
      <c r="NID53" s="15"/>
      <c r="NIE53" s="15"/>
      <c r="NIF53" s="15"/>
      <c r="NIG53" s="15"/>
      <c r="NIH53" s="15"/>
      <c r="NII53" s="15"/>
      <c r="NIJ53" s="15"/>
      <c r="NIK53" s="15"/>
      <c r="NIL53" s="15"/>
      <c r="NIM53" s="15"/>
      <c r="NIN53" s="15"/>
      <c r="NIO53" s="15"/>
      <c r="NIP53" s="15"/>
      <c r="NIQ53" s="15"/>
      <c r="NIR53" s="15"/>
      <c r="NIS53" s="15"/>
      <c r="NIT53" s="15"/>
      <c r="NIU53" s="15"/>
      <c r="NIV53" s="15"/>
      <c r="NIW53" s="15"/>
      <c r="NIX53" s="15"/>
      <c r="NIY53" s="15"/>
      <c r="NIZ53" s="15"/>
      <c r="NJA53" s="15"/>
      <c r="NJB53" s="15"/>
      <c r="NJC53" s="15"/>
      <c r="NJD53" s="15"/>
      <c r="NJE53" s="15"/>
      <c r="NJF53" s="15"/>
      <c r="NJG53" s="15"/>
      <c r="NJH53" s="15"/>
      <c r="NJI53" s="15"/>
      <c r="NJJ53" s="15"/>
      <c r="NJK53" s="15"/>
      <c r="NJL53" s="15"/>
      <c r="NJM53" s="15"/>
      <c r="NJN53" s="15"/>
      <c r="NJO53" s="15"/>
      <c r="NJP53" s="15"/>
      <c r="NJQ53" s="15"/>
      <c r="NJR53" s="15"/>
      <c r="NJS53" s="15"/>
      <c r="NJT53" s="15"/>
      <c r="NJU53" s="15"/>
      <c r="NJV53" s="15"/>
      <c r="NJW53" s="15"/>
      <c r="NJX53" s="15"/>
      <c r="NJY53" s="15"/>
      <c r="NJZ53" s="15"/>
      <c r="NKA53" s="15"/>
      <c r="NKB53" s="15"/>
      <c r="NKC53" s="15"/>
      <c r="NKD53" s="15"/>
      <c r="NKE53" s="15"/>
      <c r="NKF53" s="15"/>
      <c r="NKG53" s="15"/>
      <c r="NKH53" s="15"/>
      <c r="NKI53" s="15"/>
      <c r="NKJ53" s="15"/>
      <c r="NKK53" s="15"/>
      <c r="NKL53" s="15"/>
      <c r="NKM53" s="15"/>
      <c r="NKN53" s="15"/>
      <c r="NKO53" s="15"/>
      <c r="NKP53" s="15"/>
      <c r="NKQ53" s="15"/>
      <c r="NKR53" s="15"/>
      <c r="NKS53" s="15"/>
      <c r="NKT53" s="15"/>
      <c r="NKU53" s="15"/>
      <c r="NKV53" s="15"/>
      <c r="NKW53" s="15"/>
      <c r="NKX53" s="15"/>
      <c r="NKY53" s="15"/>
      <c r="NKZ53" s="15"/>
      <c r="NLA53" s="15"/>
      <c r="NLB53" s="15"/>
      <c r="NLC53" s="15"/>
      <c r="NLD53" s="15"/>
      <c r="NLE53" s="15"/>
      <c r="NLF53" s="15"/>
      <c r="NLG53" s="15"/>
      <c r="NLH53" s="15"/>
      <c r="NLI53" s="15"/>
      <c r="NLJ53" s="15"/>
      <c r="NLK53" s="15"/>
      <c r="NLL53" s="15"/>
      <c r="NLM53" s="15"/>
      <c r="NLN53" s="15"/>
      <c r="NLO53" s="15"/>
      <c r="NLP53" s="15"/>
      <c r="NLQ53" s="15"/>
      <c r="NLR53" s="15"/>
      <c r="NLS53" s="15"/>
      <c r="NLT53" s="15"/>
      <c r="NLU53" s="15"/>
      <c r="NLV53" s="15"/>
      <c r="NLW53" s="15"/>
      <c r="NLX53" s="15"/>
      <c r="NLY53" s="15"/>
      <c r="NLZ53" s="15"/>
      <c r="NMA53" s="15"/>
      <c r="NMB53" s="15"/>
      <c r="NMC53" s="15"/>
      <c r="NMD53" s="15"/>
      <c r="NME53" s="15"/>
      <c r="NMF53" s="15"/>
      <c r="NMG53" s="15"/>
      <c r="NMH53" s="15"/>
      <c r="NMI53" s="15"/>
      <c r="NMJ53" s="15"/>
      <c r="NMK53" s="15"/>
      <c r="NML53" s="15"/>
      <c r="NMM53" s="15"/>
      <c r="NMN53" s="15"/>
      <c r="NMO53" s="15"/>
      <c r="NMP53" s="15"/>
      <c r="NMQ53" s="15"/>
      <c r="NMR53" s="15"/>
      <c r="NMS53" s="15"/>
      <c r="NMT53" s="15"/>
      <c r="NMU53" s="15"/>
      <c r="NMV53" s="15"/>
      <c r="NMW53" s="15"/>
      <c r="NMX53" s="15"/>
      <c r="NMY53" s="15"/>
      <c r="NMZ53" s="15"/>
      <c r="NNA53" s="15"/>
      <c r="NNB53" s="15"/>
      <c r="NNC53" s="15"/>
      <c r="NND53" s="15"/>
      <c r="NNE53" s="15"/>
      <c r="NNF53" s="15"/>
      <c r="NNG53" s="15"/>
      <c r="NNH53" s="15"/>
      <c r="NNI53" s="15"/>
      <c r="NNJ53" s="15"/>
      <c r="NNK53" s="15"/>
      <c r="NNL53" s="15"/>
      <c r="NNM53" s="15"/>
      <c r="NNN53" s="15"/>
      <c r="NNO53" s="15"/>
      <c r="NNP53" s="15"/>
      <c r="NNQ53" s="15"/>
      <c r="NNR53" s="15"/>
      <c r="NNS53" s="15"/>
      <c r="NNT53" s="15"/>
      <c r="NNU53" s="15"/>
      <c r="NNV53" s="15"/>
      <c r="NNW53" s="15"/>
      <c r="NNX53" s="15"/>
      <c r="NNY53" s="15"/>
      <c r="NNZ53" s="15"/>
      <c r="NOA53" s="15"/>
      <c r="NOB53" s="15"/>
      <c r="NOC53" s="15"/>
      <c r="NOD53" s="15"/>
      <c r="NOE53" s="15"/>
      <c r="NOF53" s="15"/>
      <c r="NOG53" s="15"/>
      <c r="NOH53" s="15"/>
      <c r="NOI53" s="15"/>
      <c r="NOJ53" s="15"/>
      <c r="NOK53" s="15"/>
      <c r="NOL53" s="15"/>
      <c r="NOM53" s="15"/>
      <c r="NON53" s="15"/>
      <c r="NOO53" s="15"/>
      <c r="NOP53" s="15"/>
      <c r="NOQ53" s="15"/>
      <c r="NOR53" s="15"/>
      <c r="NOS53" s="15"/>
      <c r="NOT53" s="15"/>
      <c r="NOU53" s="15"/>
      <c r="NOV53" s="15"/>
      <c r="NOW53" s="15"/>
      <c r="NOX53" s="15"/>
      <c r="NOY53" s="15"/>
      <c r="NOZ53" s="15"/>
      <c r="NPA53" s="15"/>
      <c r="NPB53" s="15"/>
      <c r="NPC53" s="15"/>
      <c r="NPD53" s="15"/>
      <c r="NPE53" s="15"/>
      <c r="NPF53" s="15"/>
      <c r="NPG53" s="15"/>
      <c r="NPH53" s="15"/>
      <c r="NPI53" s="15"/>
      <c r="NPJ53" s="15"/>
      <c r="NPK53" s="15"/>
      <c r="NPL53" s="15"/>
      <c r="NPM53" s="15"/>
      <c r="NPN53" s="15"/>
      <c r="NPO53" s="15"/>
      <c r="NPP53" s="15"/>
      <c r="NPQ53" s="15"/>
      <c r="NPR53" s="15"/>
      <c r="NPS53" s="15"/>
      <c r="NPT53" s="15"/>
      <c r="NPU53" s="15"/>
      <c r="NPV53" s="15"/>
      <c r="NPW53" s="15"/>
      <c r="NPX53" s="15"/>
      <c r="NPY53" s="15"/>
      <c r="NPZ53" s="15"/>
      <c r="NQA53" s="15"/>
      <c r="NQB53" s="15"/>
      <c r="NQC53" s="15"/>
      <c r="NQD53" s="15"/>
      <c r="NQE53" s="15"/>
      <c r="NQF53" s="15"/>
      <c r="NQG53" s="15"/>
      <c r="NQH53" s="15"/>
      <c r="NQI53" s="15"/>
      <c r="NQJ53" s="15"/>
      <c r="NQK53" s="15"/>
      <c r="NQL53" s="15"/>
      <c r="NQM53" s="15"/>
      <c r="NQN53" s="15"/>
      <c r="NQO53" s="15"/>
      <c r="NQP53" s="15"/>
      <c r="NQQ53" s="15"/>
      <c r="NQR53" s="15"/>
      <c r="NQS53" s="15"/>
      <c r="NQT53" s="15"/>
      <c r="NQU53" s="15"/>
      <c r="NQV53" s="15"/>
      <c r="NQW53" s="15"/>
      <c r="NQX53" s="15"/>
      <c r="NQY53" s="15"/>
      <c r="NQZ53" s="15"/>
      <c r="NRA53" s="15"/>
      <c r="NRB53" s="15"/>
      <c r="NRC53" s="15"/>
      <c r="NRD53" s="15"/>
      <c r="NRE53" s="15"/>
      <c r="NRF53" s="15"/>
      <c r="NRG53" s="15"/>
      <c r="NRH53" s="15"/>
      <c r="NRI53" s="15"/>
      <c r="NRJ53" s="15"/>
      <c r="NRK53" s="15"/>
      <c r="NRL53" s="15"/>
      <c r="NRM53" s="15"/>
      <c r="NRN53" s="15"/>
      <c r="NRO53" s="15"/>
      <c r="NRP53" s="15"/>
      <c r="NRQ53" s="15"/>
      <c r="NRR53" s="15"/>
      <c r="NRS53" s="15"/>
      <c r="NRT53" s="15"/>
      <c r="NRU53" s="15"/>
      <c r="NRV53" s="15"/>
      <c r="NRW53" s="15"/>
      <c r="NRX53" s="15"/>
      <c r="NRY53" s="15"/>
      <c r="NRZ53" s="15"/>
      <c r="NSA53" s="15"/>
      <c r="NSB53" s="15"/>
      <c r="NSC53" s="15"/>
      <c r="NSD53" s="15"/>
      <c r="NSE53" s="15"/>
      <c r="NSF53" s="15"/>
      <c r="NSG53" s="15"/>
      <c r="NSH53" s="15"/>
      <c r="NSI53" s="15"/>
      <c r="NSJ53" s="15"/>
      <c r="NSK53" s="15"/>
      <c r="NSL53" s="15"/>
      <c r="NSM53" s="15"/>
      <c r="NSN53" s="15"/>
      <c r="NSO53" s="15"/>
      <c r="NSP53" s="15"/>
      <c r="NSQ53" s="15"/>
      <c r="NSR53" s="15"/>
      <c r="NSS53" s="15"/>
      <c r="NST53" s="15"/>
      <c r="NSU53" s="15"/>
      <c r="NSV53" s="15"/>
      <c r="NSW53" s="15"/>
      <c r="NSX53" s="15"/>
      <c r="NSY53" s="15"/>
      <c r="NSZ53" s="15"/>
      <c r="NTA53" s="15"/>
      <c r="NTB53" s="15"/>
      <c r="NTC53" s="15"/>
      <c r="NTD53" s="15"/>
      <c r="NTE53" s="15"/>
      <c r="NTF53" s="15"/>
      <c r="NTG53" s="15"/>
      <c r="NTH53" s="15"/>
      <c r="NTI53" s="15"/>
      <c r="NTJ53" s="15"/>
      <c r="NTK53" s="15"/>
      <c r="NTL53" s="15"/>
      <c r="NTM53" s="15"/>
      <c r="NTN53" s="15"/>
      <c r="NTO53" s="15"/>
      <c r="NTP53" s="15"/>
      <c r="NTQ53" s="15"/>
      <c r="NTR53" s="15"/>
      <c r="NTS53" s="15"/>
      <c r="NTT53" s="15"/>
      <c r="NTU53" s="15"/>
      <c r="NTV53" s="15"/>
      <c r="NTW53" s="15"/>
      <c r="NTX53" s="15"/>
      <c r="NTY53" s="15"/>
      <c r="NTZ53" s="15"/>
      <c r="NUA53" s="15"/>
      <c r="NUB53" s="15"/>
      <c r="NUC53" s="15"/>
      <c r="NUD53" s="15"/>
      <c r="NUE53" s="15"/>
      <c r="NUF53" s="15"/>
      <c r="NUG53" s="15"/>
      <c r="NUH53" s="15"/>
      <c r="NUI53" s="15"/>
      <c r="NUJ53" s="15"/>
      <c r="NUK53" s="15"/>
      <c r="NUL53" s="15"/>
      <c r="NUM53" s="15"/>
      <c r="NUN53" s="15"/>
      <c r="NUO53" s="15"/>
      <c r="NUP53" s="15"/>
      <c r="NUQ53" s="15"/>
      <c r="NUR53" s="15"/>
      <c r="NUS53" s="15"/>
      <c r="NUT53" s="15"/>
      <c r="NUU53" s="15"/>
      <c r="NUV53" s="15"/>
      <c r="NUW53" s="15"/>
      <c r="NUX53" s="15"/>
      <c r="NUY53" s="15"/>
      <c r="NUZ53" s="15"/>
      <c r="NVA53" s="15"/>
      <c r="NVB53" s="15"/>
      <c r="NVC53" s="15"/>
      <c r="NVD53" s="15"/>
      <c r="NVE53" s="15"/>
      <c r="NVF53" s="15"/>
      <c r="NVG53" s="15"/>
      <c r="NVH53" s="15"/>
      <c r="NVI53" s="15"/>
      <c r="NVJ53" s="15"/>
      <c r="NVK53" s="15"/>
      <c r="NVL53" s="15"/>
      <c r="NVM53" s="15"/>
      <c r="NVN53" s="15"/>
      <c r="NVO53" s="15"/>
      <c r="NVP53" s="15"/>
      <c r="NVQ53" s="15"/>
      <c r="NVR53" s="15"/>
      <c r="NVS53" s="15"/>
      <c r="NVT53" s="15"/>
      <c r="NVU53" s="15"/>
      <c r="NVV53" s="15"/>
      <c r="NVW53" s="15"/>
      <c r="NVX53" s="15"/>
      <c r="NVY53" s="15"/>
      <c r="NVZ53" s="15"/>
      <c r="NWA53" s="15"/>
      <c r="NWB53" s="15"/>
      <c r="NWC53" s="15"/>
      <c r="NWD53" s="15"/>
      <c r="NWE53" s="15"/>
      <c r="NWF53" s="15"/>
      <c r="NWG53" s="15"/>
      <c r="NWH53" s="15"/>
      <c r="NWI53" s="15"/>
      <c r="NWJ53" s="15"/>
      <c r="NWK53" s="15"/>
      <c r="NWL53" s="15"/>
      <c r="NWM53" s="15"/>
      <c r="NWN53" s="15"/>
      <c r="NWO53" s="15"/>
      <c r="NWP53" s="15"/>
      <c r="NWQ53" s="15"/>
      <c r="NWR53" s="15"/>
      <c r="NWS53" s="15"/>
      <c r="NWT53" s="15"/>
      <c r="NWU53" s="15"/>
      <c r="NWV53" s="15"/>
      <c r="NWW53" s="15"/>
      <c r="NWX53" s="15"/>
      <c r="NWY53" s="15"/>
      <c r="NWZ53" s="15"/>
      <c r="NXA53" s="15"/>
      <c r="NXB53" s="15"/>
      <c r="NXC53" s="15"/>
      <c r="NXD53" s="15"/>
      <c r="NXE53" s="15"/>
      <c r="NXF53" s="15"/>
      <c r="NXG53" s="15"/>
      <c r="NXH53" s="15"/>
      <c r="NXI53" s="15"/>
      <c r="NXJ53" s="15"/>
      <c r="NXK53" s="15"/>
      <c r="NXL53" s="15"/>
      <c r="NXM53" s="15"/>
      <c r="NXN53" s="15"/>
      <c r="NXO53" s="15"/>
      <c r="NXP53" s="15"/>
      <c r="NXQ53" s="15"/>
      <c r="NXR53" s="15"/>
      <c r="NXS53" s="15"/>
      <c r="NXT53" s="15"/>
      <c r="NXU53" s="15"/>
      <c r="NXV53" s="15"/>
      <c r="NXW53" s="15"/>
      <c r="NXX53" s="15"/>
      <c r="NXY53" s="15"/>
      <c r="NXZ53" s="15"/>
      <c r="NYA53" s="15"/>
      <c r="NYB53" s="15"/>
      <c r="NYC53" s="15"/>
      <c r="NYD53" s="15"/>
      <c r="NYE53" s="15"/>
      <c r="NYF53" s="15"/>
      <c r="NYG53" s="15"/>
      <c r="NYH53" s="15"/>
      <c r="NYI53" s="15"/>
      <c r="NYJ53" s="15"/>
      <c r="NYK53" s="15"/>
      <c r="NYL53" s="15"/>
      <c r="NYM53" s="15"/>
      <c r="NYN53" s="15"/>
      <c r="NYO53" s="15"/>
      <c r="NYP53" s="15"/>
      <c r="NYQ53" s="15"/>
      <c r="NYR53" s="15"/>
      <c r="NYS53" s="15"/>
      <c r="NYT53" s="15"/>
      <c r="NYU53" s="15"/>
      <c r="NYV53" s="15"/>
      <c r="NYW53" s="15"/>
      <c r="NYX53" s="15"/>
      <c r="NYY53" s="15"/>
      <c r="NYZ53" s="15"/>
      <c r="NZA53" s="15"/>
      <c r="NZB53" s="15"/>
      <c r="NZC53" s="15"/>
      <c r="NZD53" s="15"/>
      <c r="NZE53" s="15"/>
      <c r="NZF53" s="15"/>
      <c r="NZG53" s="15"/>
      <c r="NZH53" s="15"/>
      <c r="NZI53" s="15"/>
      <c r="NZJ53" s="15"/>
      <c r="NZK53" s="15"/>
      <c r="NZL53" s="15"/>
      <c r="NZM53" s="15"/>
      <c r="NZN53" s="15"/>
      <c r="NZO53" s="15"/>
      <c r="NZP53" s="15"/>
      <c r="NZQ53" s="15"/>
      <c r="NZR53" s="15"/>
      <c r="NZS53" s="15"/>
      <c r="NZT53" s="15"/>
      <c r="NZU53" s="15"/>
      <c r="NZV53" s="15"/>
      <c r="NZW53" s="15"/>
      <c r="NZX53" s="15"/>
      <c r="NZY53" s="15"/>
      <c r="NZZ53" s="15"/>
      <c r="OAA53" s="15"/>
      <c r="OAB53" s="15"/>
      <c r="OAC53" s="15"/>
      <c r="OAD53" s="15"/>
      <c r="OAE53" s="15"/>
      <c r="OAF53" s="15"/>
      <c r="OAG53" s="15"/>
      <c r="OAH53" s="15"/>
      <c r="OAI53" s="15"/>
      <c r="OAJ53" s="15"/>
      <c r="OAK53" s="15"/>
      <c r="OAL53" s="15"/>
      <c r="OAM53" s="15"/>
      <c r="OAN53" s="15"/>
      <c r="OAO53" s="15"/>
      <c r="OAP53" s="15"/>
      <c r="OAQ53" s="15"/>
      <c r="OAR53" s="15"/>
      <c r="OAS53" s="15"/>
      <c r="OAT53" s="15"/>
      <c r="OAU53" s="15"/>
      <c r="OAV53" s="15"/>
      <c r="OAW53" s="15"/>
      <c r="OAX53" s="15"/>
      <c r="OAY53" s="15"/>
      <c r="OAZ53" s="15"/>
      <c r="OBA53" s="15"/>
      <c r="OBB53" s="15"/>
      <c r="OBC53" s="15"/>
      <c r="OBD53" s="15"/>
      <c r="OBE53" s="15"/>
      <c r="OBF53" s="15"/>
      <c r="OBG53" s="15"/>
      <c r="OBH53" s="15"/>
      <c r="OBI53" s="15"/>
      <c r="OBJ53" s="15"/>
      <c r="OBK53" s="15"/>
      <c r="OBL53" s="15"/>
      <c r="OBM53" s="15"/>
      <c r="OBN53" s="15"/>
      <c r="OBO53" s="15"/>
      <c r="OBP53" s="15"/>
      <c r="OBQ53" s="15"/>
      <c r="OBR53" s="15"/>
      <c r="OBS53" s="15"/>
      <c r="OBT53" s="15"/>
      <c r="OBU53" s="15"/>
      <c r="OBV53" s="15"/>
      <c r="OBW53" s="15"/>
      <c r="OBX53" s="15"/>
      <c r="OBY53" s="15"/>
      <c r="OBZ53" s="15"/>
      <c r="OCA53" s="15"/>
      <c r="OCB53" s="15"/>
      <c r="OCC53" s="15"/>
      <c r="OCD53" s="15"/>
      <c r="OCE53" s="15"/>
      <c r="OCF53" s="15"/>
      <c r="OCG53" s="15"/>
      <c r="OCH53" s="15"/>
      <c r="OCI53" s="15"/>
      <c r="OCJ53" s="15"/>
      <c r="OCK53" s="15"/>
      <c r="OCL53" s="15"/>
      <c r="OCM53" s="15"/>
      <c r="OCN53" s="15"/>
      <c r="OCO53" s="15"/>
      <c r="OCP53" s="15"/>
      <c r="OCQ53" s="15"/>
      <c r="OCR53" s="15"/>
      <c r="OCS53" s="15"/>
      <c r="OCT53" s="15"/>
      <c r="OCU53" s="15"/>
      <c r="OCV53" s="15"/>
      <c r="OCW53" s="15"/>
      <c r="OCX53" s="15"/>
      <c r="OCY53" s="15"/>
      <c r="OCZ53" s="15"/>
      <c r="ODA53" s="15"/>
      <c r="ODB53" s="15"/>
      <c r="ODC53" s="15"/>
      <c r="ODD53" s="15"/>
      <c r="ODE53" s="15"/>
      <c r="ODF53" s="15"/>
      <c r="ODG53" s="15"/>
      <c r="ODH53" s="15"/>
      <c r="ODI53" s="15"/>
      <c r="ODJ53" s="15"/>
      <c r="ODK53" s="15"/>
      <c r="ODL53" s="15"/>
      <c r="ODM53" s="15"/>
      <c r="ODN53" s="15"/>
      <c r="ODO53" s="15"/>
      <c r="ODP53" s="15"/>
      <c r="ODQ53" s="15"/>
      <c r="ODR53" s="15"/>
      <c r="ODS53" s="15"/>
      <c r="ODT53" s="15"/>
      <c r="ODU53" s="15"/>
      <c r="ODV53" s="15"/>
      <c r="ODW53" s="15"/>
      <c r="ODX53" s="15"/>
      <c r="ODY53" s="15"/>
      <c r="ODZ53" s="15"/>
      <c r="OEA53" s="15"/>
      <c r="OEB53" s="15"/>
      <c r="OEC53" s="15"/>
      <c r="OED53" s="15"/>
      <c r="OEE53" s="15"/>
      <c r="OEF53" s="15"/>
      <c r="OEG53" s="15"/>
      <c r="OEH53" s="15"/>
      <c r="OEI53" s="15"/>
      <c r="OEJ53" s="15"/>
      <c r="OEK53" s="15"/>
      <c r="OEL53" s="15"/>
      <c r="OEM53" s="15"/>
      <c r="OEN53" s="15"/>
      <c r="OEO53" s="15"/>
      <c r="OEP53" s="15"/>
      <c r="OEQ53" s="15"/>
      <c r="OER53" s="15"/>
      <c r="OES53" s="15"/>
      <c r="OET53" s="15"/>
      <c r="OEU53" s="15"/>
      <c r="OEV53" s="15"/>
      <c r="OEW53" s="15"/>
      <c r="OEX53" s="15"/>
      <c r="OEY53" s="15"/>
      <c r="OEZ53" s="15"/>
      <c r="OFA53" s="15"/>
      <c r="OFB53" s="15"/>
      <c r="OFC53" s="15"/>
      <c r="OFD53" s="15"/>
      <c r="OFE53" s="15"/>
      <c r="OFF53" s="15"/>
      <c r="OFG53" s="15"/>
      <c r="OFH53" s="15"/>
      <c r="OFI53" s="15"/>
      <c r="OFJ53" s="15"/>
      <c r="OFK53" s="15"/>
      <c r="OFL53" s="15"/>
      <c r="OFM53" s="15"/>
      <c r="OFN53" s="15"/>
      <c r="OFO53" s="15"/>
      <c r="OFP53" s="15"/>
      <c r="OFQ53" s="15"/>
      <c r="OFR53" s="15"/>
      <c r="OFS53" s="15"/>
      <c r="OFT53" s="15"/>
      <c r="OFU53" s="15"/>
      <c r="OFV53" s="15"/>
      <c r="OFW53" s="15"/>
      <c r="OFX53" s="15"/>
      <c r="OFY53" s="15"/>
      <c r="OFZ53" s="15"/>
      <c r="OGA53" s="15"/>
      <c r="OGB53" s="15"/>
      <c r="OGC53" s="15"/>
      <c r="OGD53" s="15"/>
      <c r="OGE53" s="15"/>
      <c r="OGF53" s="15"/>
      <c r="OGG53" s="15"/>
      <c r="OGH53" s="15"/>
      <c r="OGI53" s="15"/>
      <c r="OGJ53" s="15"/>
      <c r="OGK53" s="15"/>
      <c r="OGL53" s="15"/>
      <c r="OGM53" s="15"/>
      <c r="OGN53" s="15"/>
      <c r="OGO53" s="15"/>
      <c r="OGP53" s="15"/>
      <c r="OGQ53" s="15"/>
      <c r="OGR53" s="15"/>
      <c r="OGS53" s="15"/>
      <c r="OGT53" s="15"/>
      <c r="OGU53" s="15"/>
      <c r="OGV53" s="15"/>
      <c r="OGW53" s="15"/>
      <c r="OGX53" s="15"/>
      <c r="OGY53" s="15"/>
      <c r="OGZ53" s="15"/>
      <c r="OHA53" s="15"/>
      <c r="OHB53" s="15"/>
      <c r="OHC53" s="15"/>
      <c r="OHD53" s="15"/>
      <c r="OHE53" s="15"/>
      <c r="OHF53" s="15"/>
      <c r="OHG53" s="15"/>
      <c r="OHH53" s="15"/>
      <c r="OHI53" s="15"/>
      <c r="OHJ53" s="15"/>
      <c r="OHK53" s="15"/>
      <c r="OHL53" s="15"/>
      <c r="OHM53" s="15"/>
      <c r="OHN53" s="15"/>
      <c r="OHO53" s="15"/>
      <c r="OHP53" s="15"/>
      <c r="OHQ53" s="15"/>
      <c r="OHR53" s="15"/>
      <c r="OHS53" s="15"/>
      <c r="OHT53" s="15"/>
      <c r="OHU53" s="15"/>
      <c r="OHV53" s="15"/>
      <c r="OHW53" s="15"/>
      <c r="OHX53" s="15"/>
      <c r="OHY53" s="15"/>
      <c r="OHZ53" s="15"/>
      <c r="OIA53" s="15"/>
      <c r="OIB53" s="15"/>
      <c r="OIC53" s="15"/>
      <c r="OID53" s="15"/>
      <c r="OIE53" s="15"/>
      <c r="OIF53" s="15"/>
      <c r="OIG53" s="15"/>
      <c r="OIH53" s="15"/>
      <c r="OII53" s="15"/>
      <c r="OIJ53" s="15"/>
      <c r="OIK53" s="15"/>
      <c r="OIL53" s="15"/>
      <c r="OIM53" s="15"/>
      <c r="OIN53" s="15"/>
      <c r="OIO53" s="15"/>
      <c r="OIP53" s="15"/>
      <c r="OIQ53" s="15"/>
      <c r="OIR53" s="15"/>
      <c r="OIS53" s="15"/>
      <c r="OIT53" s="15"/>
      <c r="OIU53" s="15"/>
      <c r="OIV53" s="15"/>
      <c r="OIW53" s="15"/>
      <c r="OIX53" s="15"/>
      <c r="OIY53" s="15"/>
      <c r="OIZ53" s="15"/>
      <c r="OJA53" s="15"/>
      <c r="OJB53" s="15"/>
      <c r="OJC53" s="15"/>
      <c r="OJD53" s="15"/>
      <c r="OJE53" s="15"/>
      <c r="OJF53" s="15"/>
      <c r="OJG53" s="15"/>
      <c r="OJH53" s="15"/>
      <c r="OJI53" s="15"/>
      <c r="OJJ53" s="15"/>
      <c r="OJK53" s="15"/>
      <c r="OJL53" s="15"/>
      <c r="OJM53" s="15"/>
      <c r="OJN53" s="15"/>
      <c r="OJO53" s="15"/>
      <c r="OJP53" s="15"/>
      <c r="OJQ53" s="15"/>
      <c r="OJR53" s="15"/>
      <c r="OJS53" s="15"/>
      <c r="OJT53" s="15"/>
      <c r="OJU53" s="15"/>
      <c r="OJV53" s="15"/>
      <c r="OJW53" s="15"/>
      <c r="OJX53" s="15"/>
      <c r="OJY53" s="15"/>
      <c r="OJZ53" s="15"/>
      <c r="OKA53" s="15"/>
      <c r="OKB53" s="15"/>
      <c r="OKC53" s="15"/>
      <c r="OKD53" s="15"/>
      <c r="OKE53" s="15"/>
      <c r="OKF53" s="15"/>
      <c r="OKG53" s="15"/>
      <c r="OKH53" s="15"/>
      <c r="OKI53" s="15"/>
      <c r="OKJ53" s="15"/>
      <c r="OKK53" s="15"/>
      <c r="OKL53" s="15"/>
      <c r="OKM53" s="15"/>
      <c r="OKN53" s="15"/>
      <c r="OKO53" s="15"/>
      <c r="OKP53" s="15"/>
      <c r="OKQ53" s="15"/>
      <c r="OKR53" s="15"/>
      <c r="OKS53" s="15"/>
      <c r="OKT53" s="15"/>
      <c r="OKU53" s="15"/>
      <c r="OKV53" s="15"/>
      <c r="OKW53" s="15"/>
      <c r="OKX53" s="15"/>
      <c r="OKY53" s="15"/>
      <c r="OKZ53" s="15"/>
      <c r="OLA53" s="15"/>
      <c r="OLB53" s="15"/>
      <c r="OLC53" s="15"/>
      <c r="OLD53" s="15"/>
      <c r="OLE53" s="15"/>
      <c r="OLF53" s="15"/>
      <c r="OLG53" s="15"/>
      <c r="OLH53" s="15"/>
      <c r="OLI53" s="15"/>
      <c r="OLJ53" s="15"/>
      <c r="OLK53" s="15"/>
      <c r="OLL53" s="15"/>
      <c r="OLM53" s="15"/>
      <c r="OLN53" s="15"/>
      <c r="OLO53" s="15"/>
      <c r="OLP53" s="15"/>
      <c r="OLQ53" s="15"/>
      <c r="OLR53" s="15"/>
      <c r="OLS53" s="15"/>
      <c r="OLT53" s="15"/>
      <c r="OLU53" s="15"/>
      <c r="OLV53" s="15"/>
      <c r="OLW53" s="15"/>
      <c r="OLX53" s="15"/>
      <c r="OLY53" s="15"/>
      <c r="OLZ53" s="15"/>
      <c r="OMA53" s="15"/>
      <c r="OMB53" s="15"/>
      <c r="OMC53" s="15"/>
      <c r="OMD53" s="15"/>
      <c r="OME53" s="15"/>
      <c r="OMF53" s="15"/>
      <c r="OMG53" s="15"/>
      <c r="OMH53" s="15"/>
      <c r="OMI53" s="15"/>
      <c r="OMJ53" s="15"/>
      <c r="OMK53" s="15"/>
      <c r="OML53" s="15"/>
      <c r="OMM53" s="15"/>
      <c r="OMN53" s="15"/>
      <c r="OMO53" s="15"/>
      <c r="OMP53" s="15"/>
      <c r="OMQ53" s="15"/>
      <c r="OMR53" s="15"/>
      <c r="OMS53" s="15"/>
      <c r="OMT53" s="15"/>
      <c r="OMU53" s="15"/>
      <c r="OMV53" s="15"/>
      <c r="OMW53" s="15"/>
      <c r="OMX53" s="15"/>
      <c r="OMY53" s="15"/>
      <c r="OMZ53" s="15"/>
      <c r="ONA53" s="15"/>
      <c r="ONB53" s="15"/>
      <c r="ONC53" s="15"/>
      <c r="OND53" s="15"/>
      <c r="ONE53" s="15"/>
      <c r="ONF53" s="15"/>
      <c r="ONG53" s="15"/>
      <c r="ONH53" s="15"/>
      <c r="ONI53" s="15"/>
      <c r="ONJ53" s="15"/>
      <c r="ONK53" s="15"/>
      <c r="ONL53" s="15"/>
      <c r="ONM53" s="15"/>
      <c r="ONN53" s="15"/>
      <c r="ONO53" s="15"/>
      <c r="ONP53" s="15"/>
      <c r="ONQ53" s="15"/>
      <c r="ONR53" s="15"/>
      <c r="ONS53" s="15"/>
      <c r="ONT53" s="15"/>
      <c r="ONU53" s="15"/>
      <c r="ONV53" s="15"/>
      <c r="ONW53" s="15"/>
      <c r="ONX53" s="15"/>
      <c r="ONY53" s="15"/>
      <c r="ONZ53" s="15"/>
      <c r="OOA53" s="15"/>
      <c r="OOB53" s="15"/>
      <c r="OOC53" s="15"/>
      <c r="OOD53" s="15"/>
      <c r="OOE53" s="15"/>
      <c r="OOF53" s="15"/>
      <c r="OOG53" s="15"/>
      <c r="OOH53" s="15"/>
      <c r="OOI53" s="15"/>
      <c r="OOJ53" s="15"/>
      <c r="OOK53" s="15"/>
      <c r="OOL53" s="15"/>
      <c r="OOM53" s="15"/>
      <c r="OON53" s="15"/>
      <c r="OOO53" s="15"/>
      <c r="OOP53" s="15"/>
      <c r="OOQ53" s="15"/>
      <c r="OOR53" s="15"/>
      <c r="OOS53" s="15"/>
      <c r="OOT53" s="15"/>
      <c r="OOU53" s="15"/>
      <c r="OOV53" s="15"/>
      <c r="OOW53" s="15"/>
      <c r="OOX53" s="15"/>
      <c r="OOY53" s="15"/>
      <c r="OOZ53" s="15"/>
      <c r="OPA53" s="15"/>
      <c r="OPB53" s="15"/>
      <c r="OPC53" s="15"/>
      <c r="OPD53" s="15"/>
      <c r="OPE53" s="15"/>
      <c r="OPF53" s="15"/>
      <c r="OPG53" s="15"/>
      <c r="OPH53" s="15"/>
      <c r="OPI53" s="15"/>
      <c r="OPJ53" s="15"/>
      <c r="OPK53" s="15"/>
      <c r="OPL53" s="15"/>
      <c r="OPM53" s="15"/>
      <c r="OPN53" s="15"/>
      <c r="OPO53" s="15"/>
      <c r="OPP53" s="15"/>
      <c r="OPQ53" s="15"/>
      <c r="OPR53" s="15"/>
      <c r="OPS53" s="15"/>
      <c r="OPT53" s="15"/>
      <c r="OPU53" s="15"/>
      <c r="OPV53" s="15"/>
      <c r="OPW53" s="15"/>
      <c r="OPX53" s="15"/>
      <c r="OPY53" s="15"/>
      <c r="OPZ53" s="15"/>
      <c r="OQA53" s="15"/>
      <c r="OQB53" s="15"/>
      <c r="OQC53" s="15"/>
      <c r="OQD53" s="15"/>
      <c r="OQE53" s="15"/>
      <c r="OQF53" s="15"/>
      <c r="OQG53" s="15"/>
      <c r="OQH53" s="15"/>
      <c r="OQI53" s="15"/>
      <c r="OQJ53" s="15"/>
      <c r="OQK53" s="15"/>
      <c r="OQL53" s="15"/>
      <c r="OQM53" s="15"/>
      <c r="OQN53" s="15"/>
      <c r="OQO53" s="15"/>
      <c r="OQP53" s="15"/>
      <c r="OQQ53" s="15"/>
      <c r="OQR53" s="15"/>
      <c r="OQS53" s="15"/>
      <c r="OQT53" s="15"/>
      <c r="OQU53" s="15"/>
      <c r="OQV53" s="15"/>
      <c r="OQW53" s="15"/>
      <c r="OQX53" s="15"/>
      <c r="OQY53" s="15"/>
      <c r="OQZ53" s="15"/>
      <c r="ORA53" s="15"/>
      <c r="ORB53" s="15"/>
      <c r="ORC53" s="15"/>
      <c r="ORD53" s="15"/>
      <c r="ORE53" s="15"/>
      <c r="ORF53" s="15"/>
      <c r="ORG53" s="15"/>
      <c r="ORH53" s="15"/>
      <c r="ORI53" s="15"/>
      <c r="ORJ53" s="15"/>
      <c r="ORK53" s="15"/>
      <c r="ORL53" s="15"/>
      <c r="ORM53" s="15"/>
      <c r="ORN53" s="15"/>
      <c r="ORO53" s="15"/>
      <c r="ORP53" s="15"/>
      <c r="ORQ53" s="15"/>
      <c r="ORR53" s="15"/>
      <c r="ORS53" s="15"/>
      <c r="ORT53" s="15"/>
      <c r="ORU53" s="15"/>
      <c r="ORV53" s="15"/>
      <c r="ORW53" s="15"/>
      <c r="ORX53" s="15"/>
      <c r="ORY53" s="15"/>
      <c r="ORZ53" s="15"/>
      <c r="OSA53" s="15"/>
      <c r="OSB53" s="15"/>
      <c r="OSC53" s="15"/>
      <c r="OSD53" s="15"/>
      <c r="OSE53" s="15"/>
      <c r="OSF53" s="15"/>
      <c r="OSG53" s="15"/>
      <c r="OSH53" s="15"/>
      <c r="OSI53" s="15"/>
      <c r="OSJ53" s="15"/>
      <c r="OSK53" s="15"/>
      <c r="OSL53" s="15"/>
      <c r="OSM53" s="15"/>
      <c r="OSN53" s="15"/>
      <c r="OSO53" s="15"/>
      <c r="OSP53" s="15"/>
      <c r="OSQ53" s="15"/>
      <c r="OSR53" s="15"/>
      <c r="OSS53" s="15"/>
      <c r="OST53" s="15"/>
      <c r="OSU53" s="15"/>
      <c r="OSV53" s="15"/>
      <c r="OSW53" s="15"/>
      <c r="OSX53" s="15"/>
      <c r="OSY53" s="15"/>
      <c r="OSZ53" s="15"/>
      <c r="OTA53" s="15"/>
      <c r="OTB53" s="15"/>
      <c r="OTC53" s="15"/>
      <c r="OTD53" s="15"/>
      <c r="OTE53" s="15"/>
      <c r="OTF53" s="15"/>
      <c r="OTG53" s="15"/>
      <c r="OTH53" s="15"/>
      <c r="OTI53" s="15"/>
      <c r="OTJ53" s="15"/>
      <c r="OTK53" s="15"/>
      <c r="OTL53" s="15"/>
      <c r="OTM53" s="15"/>
      <c r="OTN53" s="15"/>
      <c r="OTO53" s="15"/>
      <c r="OTP53" s="15"/>
      <c r="OTQ53" s="15"/>
      <c r="OTR53" s="15"/>
      <c r="OTS53" s="15"/>
      <c r="OTT53" s="15"/>
      <c r="OTU53" s="15"/>
      <c r="OTV53" s="15"/>
      <c r="OTW53" s="15"/>
      <c r="OTX53" s="15"/>
      <c r="OTY53" s="15"/>
      <c r="OTZ53" s="15"/>
      <c r="OUA53" s="15"/>
      <c r="OUB53" s="15"/>
      <c r="OUC53" s="15"/>
      <c r="OUD53" s="15"/>
      <c r="OUE53" s="15"/>
      <c r="OUF53" s="15"/>
      <c r="OUG53" s="15"/>
      <c r="OUH53" s="15"/>
      <c r="OUI53" s="15"/>
      <c r="OUJ53" s="15"/>
      <c r="OUK53" s="15"/>
      <c r="OUL53" s="15"/>
      <c r="OUM53" s="15"/>
      <c r="OUN53" s="15"/>
      <c r="OUO53" s="15"/>
      <c r="OUP53" s="15"/>
      <c r="OUQ53" s="15"/>
      <c r="OUR53" s="15"/>
      <c r="OUS53" s="15"/>
      <c r="OUT53" s="15"/>
      <c r="OUU53" s="15"/>
      <c r="OUV53" s="15"/>
      <c r="OUW53" s="15"/>
      <c r="OUX53" s="15"/>
      <c r="OUY53" s="15"/>
      <c r="OUZ53" s="15"/>
      <c r="OVA53" s="15"/>
      <c r="OVB53" s="15"/>
      <c r="OVC53" s="15"/>
      <c r="OVD53" s="15"/>
      <c r="OVE53" s="15"/>
      <c r="OVF53" s="15"/>
      <c r="OVG53" s="15"/>
      <c r="OVH53" s="15"/>
      <c r="OVI53" s="15"/>
      <c r="OVJ53" s="15"/>
      <c r="OVK53" s="15"/>
      <c r="OVL53" s="15"/>
      <c r="OVM53" s="15"/>
      <c r="OVN53" s="15"/>
      <c r="OVO53" s="15"/>
      <c r="OVP53" s="15"/>
      <c r="OVQ53" s="15"/>
      <c r="OVR53" s="15"/>
      <c r="OVS53" s="15"/>
      <c r="OVT53" s="15"/>
      <c r="OVU53" s="15"/>
      <c r="OVV53" s="15"/>
      <c r="OVW53" s="15"/>
      <c r="OVX53" s="15"/>
      <c r="OVY53" s="15"/>
      <c r="OVZ53" s="15"/>
      <c r="OWA53" s="15"/>
      <c r="OWB53" s="15"/>
      <c r="OWC53" s="15"/>
      <c r="OWD53" s="15"/>
      <c r="OWE53" s="15"/>
      <c r="OWF53" s="15"/>
      <c r="OWG53" s="15"/>
      <c r="OWH53" s="15"/>
      <c r="OWI53" s="15"/>
      <c r="OWJ53" s="15"/>
      <c r="OWK53" s="15"/>
      <c r="OWL53" s="15"/>
      <c r="OWM53" s="15"/>
      <c r="OWN53" s="15"/>
      <c r="OWO53" s="15"/>
      <c r="OWP53" s="15"/>
      <c r="OWQ53" s="15"/>
      <c r="OWR53" s="15"/>
      <c r="OWS53" s="15"/>
      <c r="OWT53" s="15"/>
      <c r="OWU53" s="15"/>
      <c r="OWV53" s="15"/>
      <c r="OWW53" s="15"/>
      <c r="OWX53" s="15"/>
      <c r="OWY53" s="15"/>
      <c r="OWZ53" s="15"/>
      <c r="OXA53" s="15"/>
      <c r="OXB53" s="15"/>
      <c r="OXC53" s="15"/>
      <c r="OXD53" s="15"/>
      <c r="OXE53" s="15"/>
      <c r="OXF53" s="15"/>
      <c r="OXG53" s="15"/>
      <c r="OXH53" s="15"/>
      <c r="OXI53" s="15"/>
      <c r="OXJ53" s="15"/>
      <c r="OXK53" s="15"/>
      <c r="OXL53" s="15"/>
      <c r="OXM53" s="15"/>
      <c r="OXN53" s="15"/>
      <c r="OXO53" s="15"/>
      <c r="OXP53" s="15"/>
      <c r="OXQ53" s="15"/>
      <c r="OXR53" s="15"/>
      <c r="OXS53" s="15"/>
      <c r="OXT53" s="15"/>
      <c r="OXU53" s="15"/>
      <c r="OXV53" s="15"/>
      <c r="OXW53" s="15"/>
      <c r="OXX53" s="15"/>
      <c r="OXY53" s="15"/>
      <c r="OXZ53" s="15"/>
      <c r="OYA53" s="15"/>
      <c r="OYB53" s="15"/>
      <c r="OYC53" s="15"/>
      <c r="OYD53" s="15"/>
      <c r="OYE53" s="15"/>
      <c r="OYF53" s="15"/>
      <c r="OYG53" s="15"/>
      <c r="OYH53" s="15"/>
      <c r="OYI53" s="15"/>
      <c r="OYJ53" s="15"/>
      <c r="OYK53" s="15"/>
      <c r="OYL53" s="15"/>
      <c r="OYM53" s="15"/>
      <c r="OYN53" s="15"/>
      <c r="OYO53" s="15"/>
      <c r="OYP53" s="15"/>
      <c r="OYQ53" s="15"/>
      <c r="OYR53" s="15"/>
      <c r="OYS53" s="15"/>
      <c r="OYT53" s="15"/>
      <c r="OYU53" s="15"/>
      <c r="OYV53" s="15"/>
      <c r="OYW53" s="15"/>
      <c r="OYX53" s="15"/>
      <c r="OYY53" s="15"/>
      <c r="OYZ53" s="15"/>
      <c r="OZA53" s="15"/>
      <c r="OZB53" s="15"/>
      <c r="OZC53" s="15"/>
      <c r="OZD53" s="15"/>
      <c r="OZE53" s="15"/>
      <c r="OZF53" s="15"/>
      <c r="OZG53" s="15"/>
      <c r="OZH53" s="15"/>
      <c r="OZI53" s="15"/>
      <c r="OZJ53" s="15"/>
      <c r="OZK53" s="15"/>
      <c r="OZL53" s="15"/>
      <c r="OZM53" s="15"/>
      <c r="OZN53" s="15"/>
      <c r="OZO53" s="15"/>
      <c r="OZP53" s="15"/>
      <c r="OZQ53" s="15"/>
      <c r="OZR53" s="15"/>
      <c r="OZS53" s="15"/>
      <c r="OZT53" s="15"/>
      <c r="OZU53" s="15"/>
      <c r="OZV53" s="15"/>
      <c r="OZW53" s="15"/>
      <c r="OZX53" s="15"/>
      <c r="OZY53" s="15"/>
      <c r="OZZ53" s="15"/>
      <c r="PAA53" s="15"/>
      <c r="PAB53" s="15"/>
      <c r="PAC53" s="15"/>
      <c r="PAD53" s="15"/>
      <c r="PAE53" s="15"/>
      <c r="PAF53" s="15"/>
      <c r="PAG53" s="15"/>
      <c r="PAH53" s="15"/>
      <c r="PAI53" s="15"/>
      <c r="PAJ53" s="15"/>
      <c r="PAK53" s="15"/>
      <c r="PAL53" s="15"/>
      <c r="PAM53" s="15"/>
      <c r="PAN53" s="15"/>
      <c r="PAO53" s="15"/>
      <c r="PAP53" s="15"/>
      <c r="PAQ53" s="15"/>
      <c r="PAR53" s="15"/>
      <c r="PAS53" s="15"/>
      <c r="PAT53" s="15"/>
      <c r="PAU53" s="15"/>
      <c r="PAV53" s="15"/>
      <c r="PAW53" s="15"/>
      <c r="PAX53" s="15"/>
      <c r="PAY53" s="15"/>
      <c r="PAZ53" s="15"/>
      <c r="PBA53" s="15"/>
      <c r="PBB53" s="15"/>
      <c r="PBC53" s="15"/>
      <c r="PBD53" s="15"/>
      <c r="PBE53" s="15"/>
      <c r="PBF53" s="15"/>
      <c r="PBG53" s="15"/>
      <c r="PBH53" s="15"/>
      <c r="PBI53" s="15"/>
      <c r="PBJ53" s="15"/>
      <c r="PBK53" s="15"/>
      <c r="PBL53" s="15"/>
      <c r="PBM53" s="15"/>
      <c r="PBN53" s="15"/>
      <c r="PBO53" s="15"/>
      <c r="PBP53" s="15"/>
      <c r="PBQ53" s="15"/>
      <c r="PBR53" s="15"/>
      <c r="PBS53" s="15"/>
      <c r="PBT53" s="15"/>
      <c r="PBU53" s="15"/>
      <c r="PBV53" s="15"/>
      <c r="PBW53" s="15"/>
      <c r="PBX53" s="15"/>
      <c r="PBY53" s="15"/>
      <c r="PBZ53" s="15"/>
      <c r="PCA53" s="15"/>
      <c r="PCB53" s="15"/>
      <c r="PCC53" s="15"/>
      <c r="PCD53" s="15"/>
      <c r="PCE53" s="15"/>
      <c r="PCF53" s="15"/>
      <c r="PCG53" s="15"/>
      <c r="PCH53" s="15"/>
      <c r="PCI53" s="15"/>
      <c r="PCJ53" s="15"/>
      <c r="PCK53" s="15"/>
      <c r="PCL53" s="15"/>
      <c r="PCM53" s="15"/>
      <c r="PCN53" s="15"/>
      <c r="PCO53" s="15"/>
      <c r="PCP53" s="15"/>
      <c r="PCQ53" s="15"/>
      <c r="PCR53" s="15"/>
      <c r="PCS53" s="15"/>
      <c r="PCT53" s="15"/>
      <c r="PCU53" s="15"/>
      <c r="PCV53" s="15"/>
      <c r="PCW53" s="15"/>
      <c r="PCX53" s="15"/>
      <c r="PCY53" s="15"/>
      <c r="PCZ53" s="15"/>
      <c r="PDA53" s="15"/>
      <c r="PDB53" s="15"/>
      <c r="PDC53" s="15"/>
      <c r="PDD53" s="15"/>
      <c r="PDE53" s="15"/>
      <c r="PDF53" s="15"/>
      <c r="PDG53" s="15"/>
      <c r="PDH53" s="15"/>
      <c r="PDI53" s="15"/>
      <c r="PDJ53" s="15"/>
      <c r="PDK53" s="15"/>
      <c r="PDL53" s="15"/>
      <c r="PDM53" s="15"/>
      <c r="PDN53" s="15"/>
      <c r="PDO53" s="15"/>
      <c r="PDP53" s="15"/>
      <c r="PDQ53" s="15"/>
      <c r="PDR53" s="15"/>
      <c r="PDS53" s="15"/>
      <c r="PDT53" s="15"/>
      <c r="PDU53" s="15"/>
      <c r="PDV53" s="15"/>
      <c r="PDW53" s="15"/>
      <c r="PDX53" s="15"/>
      <c r="PDY53" s="15"/>
      <c r="PDZ53" s="15"/>
      <c r="PEA53" s="15"/>
      <c r="PEB53" s="15"/>
      <c r="PEC53" s="15"/>
      <c r="PED53" s="15"/>
      <c r="PEE53" s="15"/>
      <c r="PEF53" s="15"/>
      <c r="PEG53" s="15"/>
      <c r="PEH53" s="15"/>
      <c r="PEI53" s="15"/>
      <c r="PEJ53" s="15"/>
      <c r="PEK53" s="15"/>
      <c r="PEL53" s="15"/>
      <c r="PEM53" s="15"/>
      <c r="PEN53" s="15"/>
      <c r="PEO53" s="15"/>
      <c r="PEP53" s="15"/>
      <c r="PEQ53" s="15"/>
      <c r="PER53" s="15"/>
      <c r="PES53" s="15"/>
      <c r="PET53" s="15"/>
      <c r="PEU53" s="15"/>
      <c r="PEV53" s="15"/>
      <c r="PEW53" s="15"/>
      <c r="PEX53" s="15"/>
      <c r="PEY53" s="15"/>
      <c r="PEZ53" s="15"/>
      <c r="PFA53" s="15"/>
      <c r="PFB53" s="15"/>
      <c r="PFC53" s="15"/>
      <c r="PFD53" s="15"/>
      <c r="PFE53" s="15"/>
      <c r="PFF53" s="15"/>
      <c r="PFG53" s="15"/>
      <c r="PFH53" s="15"/>
      <c r="PFI53" s="15"/>
      <c r="PFJ53" s="15"/>
      <c r="PFK53" s="15"/>
      <c r="PFL53" s="15"/>
      <c r="PFM53" s="15"/>
      <c r="PFN53" s="15"/>
      <c r="PFO53" s="15"/>
      <c r="PFP53" s="15"/>
      <c r="PFQ53" s="15"/>
      <c r="PFR53" s="15"/>
      <c r="PFS53" s="15"/>
      <c r="PFT53" s="15"/>
      <c r="PFU53" s="15"/>
      <c r="PFV53" s="15"/>
      <c r="PFW53" s="15"/>
      <c r="PFX53" s="15"/>
      <c r="PFY53" s="15"/>
      <c r="PFZ53" s="15"/>
      <c r="PGA53" s="15"/>
      <c r="PGB53" s="15"/>
      <c r="PGC53" s="15"/>
      <c r="PGD53" s="15"/>
      <c r="PGE53" s="15"/>
      <c r="PGF53" s="15"/>
      <c r="PGG53" s="15"/>
      <c r="PGH53" s="15"/>
      <c r="PGI53" s="15"/>
      <c r="PGJ53" s="15"/>
      <c r="PGK53" s="15"/>
      <c r="PGL53" s="15"/>
      <c r="PGM53" s="15"/>
      <c r="PGN53" s="15"/>
      <c r="PGO53" s="15"/>
      <c r="PGP53" s="15"/>
      <c r="PGQ53" s="15"/>
      <c r="PGR53" s="15"/>
      <c r="PGS53" s="15"/>
      <c r="PGT53" s="15"/>
      <c r="PGU53" s="15"/>
      <c r="PGV53" s="15"/>
      <c r="PGW53" s="15"/>
      <c r="PGX53" s="15"/>
      <c r="PGY53" s="15"/>
      <c r="PGZ53" s="15"/>
      <c r="PHA53" s="15"/>
      <c r="PHB53" s="15"/>
      <c r="PHC53" s="15"/>
      <c r="PHD53" s="15"/>
      <c r="PHE53" s="15"/>
      <c r="PHF53" s="15"/>
      <c r="PHG53" s="15"/>
      <c r="PHH53" s="15"/>
      <c r="PHI53" s="15"/>
      <c r="PHJ53" s="15"/>
      <c r="PHK53" s="15"/>
      <c r="PHL53" s="15"/>
      <c r="PHM53" s="15"/>
      <c r="PHN53" s="15"/>
      <c r="PHO53" s="15"/>
      <c r="PHP53" s="15"/>
      <c r="PHQ53" s="15"/>
      <c r="PHR53" s="15"/>
      <c r="PHS53" s="15"/>
      <c r="PHT53" s="15"/>
      <c r="PHU53" s="15"/>
      <c r="PHV53" s="15"/>
      <c r="PHW53" s="15"/>
      <c r="PHX53" s="15"/>
      <c r="PHY53" s="15"/>
      <c r="PHZ53" s="15"/>
      <c r="PIA53" s="15"/>
      <c r="PIB53" s="15"/>
      <c r="PIC53" s="15"/>
      <c r="PID53" s="15"/>
      <c r="PIE53" s="15"/>
      <c r="PIF53" s="15"/>
      <c r="PIG53" s="15"/>
      <c r="PIH53" s="15"/>
      <c r="PII53" s="15"/>
      <c r="PIJ53" s="15"/>
      <c r="PIK53" s="15"/>
      <c r="PIL53" s="15"/>
      <c r="PIM53" s="15"/>
      <c r="PIN53" s="15"/>
      <c r="PIO53" s="15"/>
      <c r="PIP53" s="15"/>
      <c r="PIQ53" s="15"/>
      <c r="PIR53" s="15"/>
      <c r="PIS53" s="15"/>
      <c r="PIT53" s="15"/>
      <c r="PIU53" s="15"/>
      <c r="PIV53" s="15"/>
      <c r="PIW53" s="15"/>
      <c r="PIX53" s="15"/>
      <c r="PIY53" s="15"/>
      <c r="PIZ53" s="15"/>
      <c r="PJA53" s="15"/>
      <c r="PJB53" s="15"/>
      <c r="PJC53" s="15"/>
      <c r="PJD53" s="15"/>
      <c r="PJE53" s="15"/>
      <c r="PJF53" s="15"/>
      <c r="PJG53" s="15"/>
      <c r="PJH53" s="15"/>
      <c r="PJI53" s="15"/>
      <c r="PJJ53" s="15"/>
      <c r="PJK53" s="15"/>
      <c r="PJL53" s="15"/>
      <c r="PJM53" s="15"/>
      <c r="PJN53" s="15"/>
      <c r="PJO53" s="15"/>
      <c r="PJP53" s="15"/>
      <c r="PJQ53" s="15"/>
      <c r="PJR53" s="15"/>
      <c r="PJS53" s="15"/>
      <c r="PJT53" s="15"/>
      <c r="PJU53" s="15"/>
      <c r="PJV53" s="15"/>
      <c r="PJW53" s="15"/>
      <c r="PJX53" s="15"/>
      <c r="PJY53" s="15"/>
      <c r="PJZ53" s="15"/>
      <c r="PKA53" s="15"/>
      <c r="PKB53" s="15"/>
      <c r="PKC53" s="15"/>
      <c r="PKD53" s="15"/>
      <c r="PKE53" s="15"/>
      <c r="PKF53" s="15"/>
      <c r="PKG53" s="15"/>
      <c r="PKH53" s="15"/>
      <c r="PKI53" s="15"/>
      <c r="PKJ53" s="15"/>
      <c r="PKK53" s="15"/>
      <c r="PKL53" s="15"/>
      <c r="PKM53" s="15"/>
      <c r="PKN53" s="15"/>
      <c r="PKO53" s="15"/>
      <c r="PKP53" s="15"/>
      <c r="PKQ53" s="15"/>
      <c r="PKR53" s="15"/>
      <c r="PKS53" s="15"/>
      <c r="PKT53" s="15"/>
      <c r="PKU53" s="15"/>
      <c r="PKV53" s="15"/>
      <c r="PKW53" s="15"/>
      <c r="PKX53" s="15"/>
      <c r="PKY53" s="15"/>
      <c r="PKZ53" s="15"/>
      <c r="PLA53" s="15"/>
      <c r="PLB53" s="15"/>
      <c r="PLC53" s="15"/>
      <c r="PLD53" s="15"/>
      <c r="PLE53" s="15"/>
      <c r="PLF53" s="15"/>
      <c r="PLG53" s="15"/>
      <c r="PLH53" s="15"/>
      <c r="PLI53" s="15"/>
      <c r="PLJ53" s="15"/>
      <c r="PLK53" s="15"/>
      <c r="PLL53" s="15"/>
      <c r="PLM53" s="15"/>
      <c r="PLN53" s="15"/>
      <c r="PLO53" s="15"/>
      <c r="PLP53" s="15"/>
      <c r="PLQ53" s="15"/>
      <c r="PLR53" s="15"/>
      <c r="PLS53" s="15"/>
      <c r="PLT53" s="15"/>
      <c r="PLU53" s="15"/>
      <c r="PLV53" s="15"/>
      <c r="PLW53" s="15"/>
      <c r="PLX53" s="15"/>
      <c r="PLY53" s="15"/>
      <c r="PLZ53" s="15"/>
      <c r="PMA53" s="15"/>
      <c r="PMB53" s="15"/>
      <c r="PMC53" s="15"/>
      <c r="PMD53" s="15"/>
      <c r="PME53" s="15"/>
      <c r="PMF53" s="15"/>
      <c r="PMG53" s="15"/>
      <c r="PMH53" s="15"/>
      <c r="PMI53" s="15"/>
      <c r="PMJ53" s="15"/>
      <c r="PMK53" s="15"/>
      <c r="PML53" s="15"/>
      <c r="PMM53" s="15"/>
      <c r="PMN53" s="15"/>
      <c r="PMO53" s="15"/>
      <c r="PMP53" s="15"/>
      <c r="PMQ53" s="15"/>
      <c r="PMR53" s="15"/>
      <c r="PMS53" s="15"/>
      <c r="PMT53" s="15"/>
      <c r="PMU53" s="15"/>
      <c r="PMV53" s="15"/>
      <c r="PMW53" s="15"/>
      <c r="PMX53" s="15"/>
      <c r="PMY53" s="15"/>
      <c r="PMZ53" s="15"/>
      <c r="PNA53" s="15"/>
      <c r="PNB53" s="15"/>
      <c r="PNC53" s="15"/>
      <c r="PND53" s="15"/>
      <c r="PNE53" s="15"/>
      <c r="PNF53" s="15"/>
      <c r="PNG53" s="15"/>
      <c r="PNH53" s="15"/>
      <c r="PNI53" s="15"/>
      <c r="PNJ53" s="15"/>
      <c r="PNK53" s="15"/>
      <c r="PNL53" s="15"/>
      <c r="PNM53" s="15"/>
      <c r="PNN53" s="15"/>
      <c r="PNO53" s="15"/>
      <c r="PNP53" s="15"/>
      <c r="PNQ53" s="15"/>
      <c r="PNR53" s="15"/>
      <c r="PNS53" s="15"/>
      <c r="PNT53" s="15"/>
      <c r="PNU53" s="15"/>
      <c r="PNV53" s="15"/>
      <c r="PNW53" s="15"/>
      <c r="PNX53" s="15"/>
      <c r="PNY53" s="15"/>
      <c r="PNZ53" s="15"/>
      <c r="POA53" s="15"/>
      <c r="POB53" s="15"/>
      <c r="POC53" s="15"/>
      <c r="POD53" s="15"/>
      <c r="POE53" s="15"/>
      <c r="POF53" s="15"/>
      <c r="POG53" s="15"/>
      <c r="POH53" s="15"/>
      <c r="POI53" s="15"/>
      <c r="POJ53" s="15"/>
      <c r="POK53" s="15"/>
      <c r="POL53" s="15"/>
      <c r="POM53" s="15"/>
      <c r="PON53" s="15"/>
      <c r="POO53" s="15"/>
      <c r="POP53" s="15"/>
      <c r="POQ53" s="15"/>
      <c r="POR53" s="15"/>
      <c r="POS53" s="15"/>
      <c r="POT53" s="15"/>
      <c r="POU53" s="15"/>
      <c r="POV53" s="15"/>
      <c r="POW53" s="15"/>
      <c r="POX53" s="15"/>
      <c r="POY53" s="15"/>
      <c r="POZ53" s="15"/>
      <c r="PPA53" s="15"/>
      <c r="PPB53" s="15"/>
      <c r="PPC53" s="15"/>
      <c r="PPD53" s="15"/>
      <c r="PPE53" s="15"/>
      <c r="PPF53" s="15"/>
      <c r="PPG53" s="15"/>
      <c r="PPH53" s="15"/>
      <c r="PPI53" s="15"/>
      <c r="PPJ53" s="15"/>
      <c r="PPK53" s="15"/>
      <c r="PPL53" s="15"/>
      <c r="PPM53" s="15"/>
      <c r="PPN53" s="15"/>
      <c r="PPO53" s="15"/>
      <c r="PPP53" s="15"/>
      <c r="PPQ53" s="15"/>
      <c r="PPR53" s="15"/>
      <c r="PPS53" s="15"/>
      <c r="PPT53" s="15"/>
      <c r="PPU53" s="15"/>
      <c r="PPV53" s="15"/>
      <c r="PPW53" s="15"/>
      <c r="PPX53" s="15"/>
      <c r="PPY53" s="15"/>
      <c r="PPZ53" s="15"/>
      <c r="PQA53" s="15"/>
      <c r="PQB53" s="15"/>
      <c r="PQC53" s="15"/>
      <c r="PQD53" s="15"/>
      <c r="PQE53" s="15"/>
      <c r="PQF53" s="15"/>
      <c r="PQG53" s="15"/>
      <c r="PQH53" s="15"/>
      <c r="PQI53" s="15"/>
      <c r="PQJ53" s="15"/>
      <c r="PQK53" s="15"/>
      <c r="PQL53" s="15"/>
      <c r="PQM53" s="15"/>
      <c r="PQN53" s="15"/>
      <c r="PQO53" s="15"/>
      <c r="PQP53" s="15"/>
      <c r="PQQ53" s="15"/>
      <c r="PQR53" s="15"/>
      <c r="PQS53" s="15"/>
      <c r="PQT53" s="15"/>
      <c r="PQU53" s="15"/>
      <c r="PQV53" s="15"/>
      <c r="PQW53" s="15"/>
      <c r="PQX53" s="15"/>
      <c r="PQY53" s="15"/>
      <c r="PQZ53" s="15"/>
      <c r="PRA53" s="15"/>
      <c r="PRB53" s="15"/>
      <c r="PRC53" s="15"/>
      <c r="PRD53" s="15"/>
      <c r="PRE53" s="15"/>
      <c r="PRF53" s="15"/>
      <c r="PRG53" s="15"/>
      <c r="PRH53" s="15"/>
      <c r="PRI53" s="15"/>
      <c r="PRJ53" s="15"/>
      <c r="PRK53" s="15"/>
      <c r="PRL53" s="15"/>
      <c r="PRM53" s="15"/>
      <c r="PRN53" s="15"/>
      <c r="PRO53" s="15"/>
      <c r="PRP53" s="15"/>
      <c r="PRQ53" s="15"/>
      <c r="PRR53" s="15"/>
      <c r="PRS53" s="15"/>
      <c r="PRT53" s="15"/>
      <c r="PRU53" s="15"/>
      <c r="PRV53" s="15"/>
      <c r="PRW53" s="15"/>
      <c r="PRX53" s="15"/>
      <c r="PRY53" s="15"/>
      <c r="PRZ53" s="15"/>
      <c r="PSA53" s="15"/>
      <c r="PSB53" s="15"/>
      <c r="PSC53" s="15"/>
      <c r="PSD53" s="15"/>
      <c r="PSE53" s="15"/>
      <c r="PSF53" s="15"/>
      <c r="PSG53" s="15"/>
      <c r="PSH53" s="15"/>
      <c r="PSI53" s="15"/>
      <c r="PSJ53" s="15"/>
      <c r="PSK53" s="15"/>
      <c r="PSL53" s="15"/>
      <c r="PSM53" s="15"/>
      <c r="PSN53" s="15"/>
      <c r="PSO53" s="15"/>
      <c r="PSP53" s="15"/>
      <c r="PSQ53" s="15"/>
      <c r="PSR53" s="15"/>
      <c r="PSS53" s="15"/>
      <c r="PST53" s="15"/>
      <c r="PSU53" s="15"/>
      <c r="PSV53" s="15"/>
      <c r="PSW53" s="15"/>
      <c r="PSX53" s="15"/>
      <c r="PSY53" s="15"/>
      <c r="PSZ53" s="15"/>
      <c r="PTA53" s="15"/>
      <c r="PTB53" s="15"/>
      <c r="PTC53" s="15"/>
      <c r="PTD53" s="15"/>
      <c r="PTE53" s="15"/>
      <c r="PTF53" s="15"/>
      <c r="PTG53" s="15"/>
      <c r="PTH53" s="15"/>
      <c r="PTI53" s="15"/>
      <c r="PTJ53" s="15"/>
      <c r="PTK53" s="15"/>
      <c r="PTL53" s="15"/>
      <c r="PTM53" s="15"/>
      <c r="PTN53" s="15"/>
      <c r="PTO53" s="15"/>
      <c r="PTP53" s="15"/>
      <c r="PTQ53" s="15"/>
      <c r="PTR53" s="15"/>
      <c r="PTS53" s="15"/>
      <c r="PTT53" s="15"/>
      <c r="PTU53" s="15"/>
      <c r="PTV53" s="15"/>
      <c r="PTW53" s="15"/>
      <c r="PTX53" s="15"/>
      <c r="PTY53" s="15"/>
      <c r="PTZ53" s="15"/>
      <c r="PUA53" s="15"/>
      <c r="PUB53" s="15"/>
      <c r="PUC53" s="15"/>
      <c r="PUD53" s="15"/>
      <c r="PUE53" s="15"/>
      <c r="PUF53" s="15"/>
      <c r="PUG53" s="15"/>
      <c r="PUH53" s="15"/>
      <c r="PUI53" s="15"/>
      <c r="PUJ53" s="15"/>
      <c r="PUK53" s="15"/>
      <c r="PUL53" s="15"/>
      <c r="PUM53" s="15"/>
      <c r="PUN53" s="15"/>
      <c r="PUO53" s="15"/>
      <c r="PUP53" s="15"/>
      <c r="PUQ53" s="15"/>
      <c r="PUR53" s="15"/>
      <c r="PUS53" s="15"/>
      <c r="PUT53" s="15"/>
      <c r="PUU53" s="15"/>
      <c r="PUV53" s="15"/>
      <c r="PUW53" s="15"/>
      <c r="PUX53" s="15"/>
      <c r="PUY53" s="15"/>
      <c r="PUZ53" s="15"/>
      <c r="PVA53" s="15"/>
      <c r="PVB53" s="15"/>
      <c r="PVC53" s="15"/>
      <c r="PVD53" s="15"/>
      <c r="PVE53" s="15"/>
      <c r="PVF53" s="15"/>
      <c r="PVG53" s="15"/>
      <c r="PVH53" s="15"/>
      <c r="PVI53" s="15"/>
      <c r="PVJ53" s="15"/>
      <c r="PVK53" s="15"/>
      <c r="PVL53" s="15"/>
      <c r="PVM53" s="15"/>
      <c r="PVN53" s="15"/>
      <c r="PVO53" s="15"/>
      <c r="PVP53" s="15"/>
      <c r="PVQ53" s="15"/>
      <c r="PVR53" s="15"/>
      <c r="PVS53" s="15"/>
      <c r="PVT53" s="15"/>
      <c r="PVU53" s="15"/>
      <c r="PVV53" s="15"/>
      <c r="PVW53" s="15"/>
      <c r="PVX53" s="15"/>
      <c r="PVY53" s="15"/>
      <c r="PVZ53" s="15"/>
      <c r="PWA53" s="15"/>
      <c r="PWB53" s="15"/>
      <c r="PWC53" s="15"/>
      <c r="PWD53" s="15"/>
      <c r="PWE53" s="15"/>
      <c r="PWF53" s="15"/>
      <c r="PWG53" s="15"/>
      <c r="PWH53" s="15"/>
      <c r="PWI53" s="15"/>
      <c r="PWJ53" s="15"/>
      <c r="PWK53" s="15"/>
      <c r="PWL53" s="15"/>
      <c r="PWM53" s="15"/>
      <c r="PWN53" s="15"/>
      <c r="PWO53" s="15"/>
      <c r="PWP53" s="15"/>
      <c r="PWQ53" s="15"/>
      <c r="PWR53" s="15"/>
      <c r="PWS53" s="15"/>
      <c r="PWT53" s="15"/>
      <c r="PWU53" s="15"/>
      <c r="PWV53" s="15"/>
      <c r="PWW53" s="15"/>
      <c r="PWX53" s="15"/>
      <c r="PWY53" s="15"/>
      <c r="PWZ53" s="15"/>
      <c r="PXA53" s="15"/>
      <c r="PXB53" s="15"/>
      <c r="PXC53" s="15"/>
      <c r="PXD53" s="15"/>
      <c r="PXE53" s="15"/>
      <c r="PXF53" s="15"/>
      <c r="PXG53" s="15"/>
      <c r="PXH53" s="15"/>
      <c r="PXI53" s="15"/>
      <c r="PXJ53" s="15"/>
      <c r="PXK53" s="15"/>
      <c r="PXL53" s="15"/>
      <c r="PXM53" s="15"/>
      <c r="PXN53" s="15"/>
      <c r="PXO53" s="15"/>
      <c r="PXP53" s="15"/>
      <c r="PXQ53" s="15"/>
      <c r="PXR53" s="15"/>
      <c r="PXS53" s="15"/>
      <c r="PXT53" s="15"/>
      <c r="PXU53" s="15"/>
      <c r="PXV53" s="15"/>
      <c r="PXW53" s="15"/>
      <c r="PXX53" s="15"/>
      <c r="PXY53" s="15"/>
      <c r="PXZ53" s="15"/>
      <c r="PYA53" s="15"/>
      <c r="PYB53" s="15"/>
      <c r="PYC53" s="15"/>
      <c r="PYD53" s="15"/>
      <c r="PYE53" s="15"/>
      <c r="PYF53" s="15"/>
      <c r="PYG53" s="15"/>
      <c r="PYH53" s="15"/>
      <c r="PYI53" s="15"/>
      <c r="PYJ53" s="15"/>
      <c r="PYK53" s="15"/>
      <c r="PYL53" s="15"/>
      <c r="PYM53" s="15"/>
      <c r="PYN53" s="15"/>
      <c r="PYO53" s="15"/>
      <c r="PYP53" s="15"/>
      <c r="PYQ53" s="15"/>
      <c r="PYR53" s="15"/>
      <c r="PYS53" s="15"/>
      <c r="PYT53" s="15"/>
      <c r="PYU53" s="15"/>
      <c r="PYV53" s="15"/>
      <c r="PYW53" s="15"/>
      <c r="PYX53" s="15"/>
      <c r="PYY53" s="15"/>
      <c r="PYZ53" s="15"/>
      <c r="PZA53" s="15"/>
      <c r="PZB53" s="15"/>
      <c r="PZC53" s="15"/>
      <c r="PZD53" s="15"/>
      <c r="PZE53" s="15"/>
      <c r="PZF53" s="15"/>
      <c r="PZG53" s="15"/>
      <c r="PZH53" s="15"/>
      <c r="PZI53" s="15"/>
      <c r="PZJ53" s="15"/>
      <c r="PZK53" s="15"/>
      <c r="PZL53" s="15"/>
      <c r="PZM53" s="15"/>
      <c r="PZN53" s="15"/>
      <c r="PZO53" s="15"/>
      <c r="PZP53" s="15"/>
      <c r="PZQ53" s="15"/>
      <c r="PZR53" s="15"/>
      <c r="PZS53" s="15"/>
      <c r="PZT53" s="15"/>
      <c r="PZU53" s="15"/>
      <c r="PZV53" s="15"/>
      <c r="PZW53" s="15"/>
      <c r="PZX53" s="15"/>
      <c r="PZY53" s="15"/>
      <c r="PZZ53" s="15"/>
      <c r="QAA53" s="15"/>
      <c r="QAB53" s="15"/>
      <c r="QAC53" s="15"/>
      <c r="QAD53" s="15"/>
      <c r="QAE53" s="15"/>
      <c r="QAF53" s="15"/>
      <c r="QAG53" s="15"/>
      <c r="QAH53" s="15"/>
      <c r="QAI53" s="15"/>
      <c r="QAJ53" s="15"/>
      <c r="QAK53" s="15"/>
      <c r="QAL53" s="15"/>
      <c r="QAM53" s="15"/>
      <c r="QAN53" s="15"/>
      <c r="QAO53" s="15"/>
      <c r="QAP53" s="15"/>
      <c r="QAQ53" s="15"/>
      <c r="QAR53" s="15"/>
      <c r="QAS53" s="15"/>
      <c r="QAT53" s="15"/>
      <c r="QAU53" s="15"/>
      <c r="QAV53" s="15"/>
      <c r="QAW53" s="15"/>
      <c r="QAX53" s="15"/>
      <c r="QAY53" s="15"/>
      <c r="QAZ53" s="15"/>
      <c r="QBA53" s="15"/>
      <c r="QBB53" s="15"/>
      <c r="QBC53" s="15"/>
      <c r="QBD53" s="15"/>
      <c r="QBE53" s="15"/>
      <c r="QBF53" s="15"/>
      <c r="QBG53" s="15"/>
      <c r="QBH53" s="15"/>
      <c r="QBI53" s="15"/>
      <c r="QBJ53" s="15"/>
      <c r="QBK53" s="15"/>
      <c r="QBL53" s="15"/>
      <c r="QBM53" s="15"/>
      <c r="QBN53" s="15"/>
      <c r="QBO53" s="15"/>
      <c r="QBP53" s="15"/>
      <c r="QBQ53" s="15"/>
      <c r="QBR53" s="15"/>
      <c r="QBS53" s="15"/>
      <c r="QBT53" s="15"/>
      <c r="QBU53" s="15"/>
      <c r="QBV53" s="15"/>
      <c r="QBW53" s="15"/>
      <c r="QBX53" s="15"/>
      <c r="QBY53" s="15"/>
      <c r="QBZ53" s="15"/>
      <c r="QCA53" s="15"/>
      <c r="QCB53" s="15"/>
      <c r="QCC53" s="15"/>
      <c r="QCD53" s="15"/>
      <c r="QCE53" s="15"/>
      <c r="QCF53" s="15"/>
      <c r="QCG53" s="15"/>
      <c r="QCH53" s="15"/>
      <c r="QCI53" s="15"/>
      <c r="QCJ53" s="15"/>
      <c r="QCK53" s="15"/>
      <c r="QCL53" s="15"/>
      <c r="QCM53" s="15"/>
      <c r="QCN53" s="15"/>
      <c r="QCO53" s="15"/>
      <c r="QCP53" s="15"/>
      <c r="QCQ53" s="15"/>
      <c r="QCR53" s="15"/>
      <c r="QCS53" s="15"/>
      <c r="QCT53" s="15"/>
      <c r="QCU53" s="15"/>
      <c r="QCV53" s="15"/>
      <c r="QCW53" s="15"/>
      <c r="QCX53" s="15"/>
      <c r="QCY53" s="15"/>
      <c r="QCZ53" s="15"/>
      <c r="QDA53" s="15"/>
      <c r="QDB53" s="15"/>
      <c r="QDC53" s="15"/>
      <c r="QDD53" s="15"/>
      <c r="QDE53" s="15"/>
      <c r="QDF53" s="15"/>
      <c r="QDG53" s="15"/>
      <c r="QDH53" s="15"/>
      <c r="QDI53" s="15"/>
      <c r="QDJ53" s="15"/>
      <c r="QDK53" s="15"/>
      <c r="QDL53" s="15"/>
      <c r="QDM53" s="15"/>
      <c r="QDN53" s="15"/>
      <c r="QDO53" s="15"/>
      <c r="QDP53" s="15"/>
      <c r="QDQ53" s="15"/>
      <c r="QDR53" s="15"/>
      <c r="QDS53" s="15"/>
      <c r="QDT53" s="15"/>
      <c r="QDU53" s="15"/>
      <c r="QDV53" s="15"/>
      <c r="QDW53" s="15"/>
      <c r="QDX53" s="15"/>
      <c r="QDY53" s="15"/>
      <c r="QDZ53" s="15"/>
      <c r="QEA53" s="15"/>
      <c r="QEB53" s="15"/>
      <c r="QEC53" s="15"/>
      <c r="QED53" s="15"/>
      <c r="QEE53" s="15"/>
      <c r="QEF53" s="15"/>
      <c r="QEG53" s="15"/>
      <c r="QEH53" s="15"/>
      <c r="QEI53" s="15"/>
      <c r="QEJ53" s="15"/>
      <c r="QEK53" s="15"/>
      <c r="QEL53" s="15"/>
      <c r="QEM53" s="15"/>
      <c r="QEN53" s="15"/>
      <c r="QEO53" s="15"/>
      <c r="QEP53" s="15"/>
      <c r="QEQ53" s="15"/>
      <c r="QER53" s="15"/>
      <c r="QES53" s="15"/>
      <c r="QET53" s="15"/>
      <c r="QEU53" s="15"/>
      <c r="QEV53" s="15"/>
      <c r="QEW53" s="15"/>
      <c r="QEX53" s="15"/>
      <c r="QEY53" s="15"/>
      <c r="QEZ53" s="15"/>
      <c r="QFA53" s="15"/>
      <c r="QFB53" s="15"/>
      <c r="QFC53" s="15"/>
      <c r="QFD53" s="15"/>
      <c r="QFE53" s="15"/>
      <c r="QFF53" s="15"/>
      <c r="QFG53" s="15"/>
      <c r="QFH53" s="15"/>
      <c r="QFI53" s="15"/>
      <c r="QFJ53" s="15"/>
      <c r="QFK53" s="15"/>
      <c r="QFL53" s="15"/>
      <c r="QFM53" s="15"/>
      <c r="QFN53" s="15"/>
      <c r="QFO53" s="15"/>
      <c r="QFP53" s="15"/>
      <c r="QFQ53" s="15"/>
      <c r="QFR53" s="15"/>
      <c r="QFS53" s="15"/>
      <c r="QFT53" s="15"/>
      <c r="QFU53" s="15"/>
      <c r="QFV53" s="15"/>
      <c r="QFW53" s="15"/>
      <c r="QFX53" s="15"/>
      <c r="QFY53" s="15"/>
      <c r="QFZ53" s="15"/>
      <c r="QGA53" s="15"/>
      <c r="QGB53" s="15"/>
      <c r="QGC53" s="15"/>
      <c r="QGD53" s="15"/>
      <c r="QGE53" s="15"/>
      <c r="QGF53" s="15"/>
      <c r="QGG53" s="15"/>
      <c r="QGH53" s="15"/>
      <c r="QGI53" s="15"/>
      <c r="QGJ53" s="15"/>
      <c r="QGK53" s="15"/>
      <c r="QGL53" s="15"/>
      <c r="QGM53" s="15"/>
      <c r="QGN53" s="15"/>
      <c r="QGO53" s="15"/>
      <c r="QGP53" s="15"/>
      <c r="QGQ53" s="15"/>
      <c r="QGR53" s="15"/>
      <c r="QGS53" s="15"/>
      <c r="QGT53" s="15"/>
      <c r="QGU53" s="15"/>
      <c r="QGV53" s="15"/>
      <c r="QGW53" s="15"/>
      <c r="QGX53" s="15"/>
      <c r="QGY53" s="15"/>
      <c r="QGZ53" s="15"/>
      <c r="QHA53" s="15"/>
      <c r="QHB53" s="15"/>
      <c r="QHC53" s="15"/>
      <c r="QHD53" s="15"/>
      <c r="QHE53" s="15"/>
      <c r="QHF53" s="15"/>
      <c r="QHG53" s="15"/>
      <c r="QHH53" s="15"/>
      <c r="QHI53" s="15"/>
      <c r="QHJ53" s="15"/>
      <c r="QHK53" s="15"/>
      <c r="QHL53" s="15"/>
      <c r="QHM53" s="15"/>
      <c r="QHN53" s="15"/>
      <c r="QHO53" s="15"/>
      <c r="QHP53" s="15"/>
      <c r="QHQ53" s="15"/>
      <c r="QHR53" s="15"/>
      <c r="QHS53" s="15"/>
      <c r="QHT53" s="15"/>
      <c r="QHU53" s="15"/>
      <c r="QHV53" s="15"/>
      <c r="QHW53" s="15"/>
      <c r="QHX53" s="15"/>
      <c r="QHY53" s="15"/>
      <c r="QHZ53" s="15"/>
      <c r="QIA53" s="15"/>
      <c r="QIB53" s="15"/>
      <c r="QIC53" s="15"/>
      <c r="QID53" s="15"/>
      <c r="QIE53" s="15"/>
      <c r="QIF53" s="15"/>
      <c r="QIG53" s="15"/>
      <c r="QIH53" s="15"/>
      <c r="QII53" s="15"/>
      <c r="QIJ53" s="15"/>
      <c r="QIK53" s="15"/>
      <c r="QIL53" s="15"/>
      <c r="QIM53" s="15"/>
      <c r="QIN53" s="15"/>
      <c r="QIO53" s="15"/>
      <c r="QIP53" s="15"/>
      <c r="QIQ53" s="15"/>
      <c r="QIR53" s="15"/>
      <c r="QIS53" s="15"/>
      <c r="QIT53" s="15"/>
      <c r="QIU53" s="15"/>
      <c r="QIV53" s="15"/>
      <c r="QIW53" s="15"/>
      <c r="QIX53" s="15"/>
      <c r="QIY53" s="15"/>
      <c r="QIZ53" s="15"/>
      <c r="QJA53" s="15"/>
      <c r="QJB53" s="15"/>
      <c r="QJC53" s="15"/>
      <c r="QJD53" s="15"/>
      <c r="QJE53" s="15"/>
      <c r="QJF53" s="15"/>
      <c r="QJG53" s="15"/>
      <c r="QJH53" s="15"/>
      <c r="QJI53" s="15"/>
      <c r="QJJ53" s="15"/>
      <c r="QJK53" s="15"/>
      <c r="QJL53" s="15"/>
      <c r="QJM53" s="15"/>
      <c r="QJN53" s="15"/>
      <c r="QJO53" s="15"/>
      <c r="QJP53" s="15"/>
      <c r="QJQ53" s="15"/>
      <c r="QJR53" s="15"/>
      <c r="QJS53" s="15"/>
      <c r="QJT53" s="15"/>
      <c r="QJU53" s="15"/>
      <c r="QJV53" s="15"/>
      <c r="QJW53" s="15"/>
      <c r="QJX53" s="15"/>
      <c r="QJY53" s="15"/>
      <c r="QJZ53" s="15"/>
      <c r="QKA53" s="15"/>
      <c r="QKB53" s="15"/>
      <c r="QKC53" s="15"/>
      <c r="QKD53" s="15"/>
      <c r="QKE53" s="15"/>
      <c r="QKF53" s="15"/>
      <c r="QKG53" s="15"/>
      <c r="QKH53" s="15"/>
      <c r="QKI53" s="15"/>
      <c r="QKJ53" s="15"/>
      <c r="QKK53" s="15"/>
      <c r="QKL53" s="15"/>
      <c r="QKM53" s="15"/>
      <c r="QKN53" s="15"/>
      <c r="QKO53" s="15"/>
      <c r="QKP53" s="15"/>
      <c r="QKQ53" s="15"/>
      <c r="QKR53" s="15"/>
      <c r="QKS53" s="15"/>
      <c r="QKT53" s="15"/>
      <c r="QKU53" s="15"/>
      <c r="QKV53" s="15"/>
      <c r="QKW53" s="15"/>
      <c r="QKX53" s="15"/>
      <c r="QKY53" s="15"/>
      <c r="QKZ53" s="15"/>
      <c r="QLA53" s="15"/>
      <c r="QLB53" s="15"/>
      <c r="QLC53" s="15"/>
      <c r="QLD53" s="15"/>
      <c r="QLE53" s="15"/>
      <c r="QLF53" s="15"/>
      <c r="QLG53" s="15"/>
      <c r="QLH53" s="15"/>
      <c r="QLI53" s="15"/>
      <c r="QLJ53" s="15"/>
      <c r="QLK53" s="15"/>
      <c r="QLL53" s="15"/>
      <c r="QLM53" s="15"/>
      <c r="QLN53" s="15"/>
      <c r="QLO53" s="15"/>
      <c r="QLP53" s="15"/>
      <c r="QLQ53" s="15"/>
      <c r="QLR53" s="15"/>
      <c r="QLS53" s="15"/>
      <c r="QLT53" s="15"/>
      <c r="QLU53" s="15"/>
      <c r="QLV53" s="15"/>
      <c r="QLW53" s="15"/>
      <c r="QLX53" s="15"/>
      <c r="QLY53" s="15"/>
      <c r="QLZ53" s="15"/>
      <c r="QMA53" s="15"/>
      <c r="QMB53" s="15"/>
      <c r="QMC53" s="15"/>
      <c r="QMD53" s="15"/>
      <c r="QME53" s="15"/>
      <c r="QMF53" s="15"/>
      <c r="QMG53" s="15"/>
      <c r="QMH53" s="15"/>
      <c r="QMI53" s="15"/>
      <c r="QMJ53" s="15"/>
      <c r="QMK53" s="15"/>
      <c r="QML53" s="15"/>
      <c r="QMM53" s="15"/>
      <c r="QMN53" s="15"/>
      <c r="QMO53" s="15"/>
      <c r="QMP53" s="15"/>
      <c r="QMQ53" s="15"/>
      <c r="QMR53" s="15"/>
      <c r="QMS53" s="15"/>
      <c r="QMT53" s="15"/>
      <c r="QMU53" s="15"/>
      <c r="QMV53" s="15"/>
      <c r="QMW53" s="15"/>
      <c r="QMX53" s="15"/>
      <c r="QMY53" s="15"/>
      <c r="QMZ53" s="15"/>
      <c r="QNA53" s="15"/>
      <c r="QNB53" s="15"/>
      <c r="QNC53" s="15"/>
      <c r="QND53" s="15"/>
      <c r="QNE53" s="15"/>
      <c r="QNF53" s="15"/>
      <c r="QNG53" s="15"/>
      <c r="QNH53" s="15"/>
      <c r="QNI53" s="15"/>
      <c r="QNJ53" s="15"/>
      <c r="QNK53" s="15"/>
      <c r="QNL53" s="15"/>
      <c r="QNM53" s="15"/>
      <c r="QNN53" s="15"/>
      <c r="QNO53" s="15"/>
      <c r="QNP53" s="15"/>
      <c r="QNQ53" s="15"/>
      <c r="QNR53" s="15"/>
      <c r="QNS53" s="15"/>
      <c r="QNT53" s="15"/>
      <c r="QNU53" s="15"/>
      <c r="QNV53" s="15"/>
      <c r="QNW53" s="15"/>
      <c r="QNX53" s="15"/>
      <c r="QNY53" s="15"/>
      <c r="QNZ53" s="15"/>
      <c r="QOA53" s="15"/>
      <c r="QOB53" s="15"/>
      <c r="QOC53" s="15"/>
      <c r="QOD53" s="15"/>
      <c r="QOE53" s="15"/>
      <c r="QOF53" s="15"/>
      <c r="QOG53" s="15"/>
      <c r="QOH53" s="15"/>
      <c r="QOI53" s="15"/>
      <c r="QOJ53" s="15"/>
      <c r="QOK53" s="15"/>
      <c r="QOL53" s="15"/>
      <c r="QOM53" s="15"/>
      <c r="QON53" s="15"/>
      <c r="QOO53" s="15"/>
      <c r="QOP53" s="15"/>
      <c r="QOQ53" s="15"/>
      <c r="QOR53" s="15"/>
      <c r="QOS53" s="15"/>
      <c r="QOT53" s="15"/>
      <c r="QOU53" s="15"/>
      <c r="QOV53" s="15"/>
      <c r="QOW53" s="15"/>
      <c r="QOX53" s="15"/>
      <c r="QOY53" s="15"/>
      <c r="QOZ53" s="15"/>
      <c r="QPA53" s="15"/>
      <c r="QPB53" s="15"/>
      <c r="QPC53" s="15"/>
      <c r="QPD53" s="15"/>
      <c r="QPE53" s="15"/>
      <c r="QPF53" s="15"/>
      <c r="QPG53" s="15"/>
      <c r="QPH53" s="15"/>
      <c r="QPI53" s="15"/>
      <c r="QPJ53" s="15"/>
      <c r="QPK53" s="15"/>
      <c r="QPL53" s="15"/>
      <c r="QPM53" s="15"/>
      <c r="QPN53" s="15"/>
      <c r="QPO53" s="15"/>
      <c r="QPP53" s="15"/>
      <c r="QPQ53" s="15"/>
      <c r="QPR53" s="15"/>
      <c r="QPS53" s="15"/>
      <c r="QPT53" s="15"/>
      <c r="QPU53" s="15"/>
      <c r="QPV53" s="15"/>
      <c r="QPW53" s="15"/>
      <c r="QPX53" s="15"/>
      <c r="QPY53" s="15"/>
      <c r="QPZ53" s="15"/>
      <c r="QQA53" s="15"/>
      <c r="QQB53" s="15"/>
      <c r="QQC53" s="15"/>
      <c r="QQD53" s="15"/>
      <c r="QQE53" s="15"/>
      <c r="QQF53" s="15"/>
      <c r="QQG53" s="15"/>
      <c r="QQH53" s="15"/>
      <c r="QQI53" s="15"/>
      <c r="QQJ53" s="15"/>
      <c r="QQK53" s="15"/>
      <c r="QQL53" s="15"/>
      <c r="QQM53" s="15"/>
      <c r="QQN53" s="15"/>
      <c r="QQO53" s="15"/>
      <c r="QQP53" s="15"/>
      <c r="QQQ53" s="15"/>
      <c r="QQR53" s="15"/>
      <c r="QQS53" s="15"/>
      <c r="QQT53" s="15"/>
      <c r="QQU53" s="15"/>
      <c r="QQV53" s="15"/>
      <c r="QQW53" s="15"/>
      <c r="QQX53" s="15"/>
      <c r="QQY53" s="15"/>
      <c r="QQZ53" s="15"/>
      <c r="QRA53" s="15"/>
      <c r="QRB53" s="15"/>
      <c r="QRC53" s="15"/>
      <c r="QRD53" s="15"/>
      <c r="QRE53" s="15"/>
      <c r="QRF53" s="15"/>
      <c r="QRG53" s="15"/>
      <c r="QRH53" s="15"/>
      <c r="QRI53" s="15"/>
      <c r="QRJ53" s="15"/>
      <c r="QRK53" s="15"/>
      <c r="QRL53" s="15"/>
      <c r="QRM53" s="15"/>
      <c r="QRN53" s="15"/>
      <c r="QRO53" s="15"/>
      <c r="QRP53" s="15"/>
      <c r="QRQ53" s="15"/>
      <c r="QRR53" s="15"/>
      <c r="QRS53" s="15"/>
      <c r="QRT53" s="15"/>
      <c r="QRU53" s="15"/>
      <c r="QRV53" s="15"/>
      <c r="QRW53" s="15"/>
      <c r="QRX53" s="15"/>
      <c r="QRY53" s="15"/>
      <c r="QRZ53" s="15"/>
      <c r="QSA53" s="15"/>
      <c r="QSB53" s="15"/>
      <c r="QSC53" s="15"/>
      <c r="QSD53" s="15"/>
      <c r="QSE53" s="15"/>
      <c r="QSF53" s="15"/>
      <c r="QSG53" s="15"/>
      <c r="QSH53" s="15"/>
      <c r="QSI53" s="15"/>
      <c r="QSJ53" s="15"/>
      <c r="QSK53" s="15"/>
      <c r="QSL53" s="15"/>
      <c r="QSM53" s="15"/>
      <c r="QSN53" s="15"/>
      <c r="QSO53" s="15"/>
      <c r="QSP53" s="15"/>
      <c r="QSQ53" s="15"/>
      <c r="QSR53" s="15"/>
      <c r="QSS53" s="15"/>
      <c r="QST53" s="15"/>
      <c r="QSU53" s="15"/>
      <c r="QSV53" s="15"/>
      <c r="QSW53" s="15"/>
      <c r="QSX53" s="15"/>
      <c r="QSY53" s="15"/>
      <c r="QSZ53" s="15"/>
      <c r="QTA53" s="15"/>
      <c r="QTB53" s="15"/>
      <c r="QTC53" s="15"/>
      <c r="QTD53" s="15"/>
      <c r="QTE53" s="15"/>
      <c r="QTF53" s="15"/>
      <c r="QTG53" s="15"/>
      <c r="QTH53" s="15"/>
      <c r="QTI53" s="15"/>
      <c r="QTJ53" s="15"/>
      <c r="QTK53" s="15"/>
      <c r="QTL53" s="15"/>
      <c r="QTM53" s="15"/>
      <c r="QTN53" s="15"/>
      <c r="QTO53" s="15"/>
      <c r="QTP53" s="15"/>
      <c r="QTQ53" s="15"/>
      <c r="QTR53" s="15"/>
      <c r="QTS53" s="15"/>
      <c r="QTT53" s="15"/>
      <c r="QTU53" s="15"/>
      <c r="QTV53" s="15"/>
      <c r="QTW53" s="15"/>
      <c r="QTX53" s="15"/>
      <c r="QTY53" s="15"/>
      <c r="QTZ53" s="15"/>
      <c r="QUA53" s="15"/>
      <c r="QUB53" s="15"/>
      <c r="QUC53" s="15"/>
      <c r="QUD53" s="15"/>
      <c r="QUE53" s="15"/>
      <c r="QUF53" s="15"/>
      <c r="QUG53" s="15"/>
      <c r="QUH53" s="15"/>
      <c r="QUI53" s="15"/>
      <c r="QUJ53" s="15"/>
      <c r="QUK53" s="15"/>
      <c r="QUL53" s="15"/>
      <c r="QUM53" s="15"/>
      <c r="QUN53" s="15"/>
      <c r="QUO53" s="15"/>
      <c r="QUP53" s="15"/>
      <c r="QUQ53" s="15"/>
      <c r="QUR53" s="15"/>
      <c r="QUS53" s="15"/>
      <c r="QUT53" s="15"/>
      <c r="QUU53" s="15"/>
      <c r="QUV53" s="15"/>
      <c r="QUW53" s="15"/>
      <c r="QUX53" s="15"/>
      <c r="QUY53" s="15"/>
      <c r="QUZ53" s="15"/>
      <c r="QVA53" s="15"/>
      <c r="QVB53" s="15"/>
      <c r="QVC53" s="15"/>
      <c r="QVD53" s="15"/>
      <c r="QVE53" s="15"/>
      <c r="QVF53" s="15"/>
      <c r="QVG53" s="15"/>
      <c r="QVH53" s="15"/>
      <c r="QVI53" s="15"/>
      <c r="QVJ53" s="15"/>
      <c r="QVK53" s="15"/>
      <c r="QVL53" s="15"/>
      <c r="QVM53" s="15"/>
      <c r="QVN53" s="15"/>
      <c r="QVO53" s="15"/>
      <c r="QVP53" s="15"/>
      <c r="QVQ53" s="15"/>
      <c r="QVR53" s="15"/>
      <c r="QVS53" s="15"/>
      <c r="QVT53" s="15"/>
      <c r="QVU53" s="15"/>
      <c r="QVV53" s="15"/>
      <c r="QVW53" s="15"/>
      <c r="QVX53" s="15"/>
      <c r="QVY53" s="15"/>
      <c r="QVZ53" s="15"/>
      <c r="QWA53" s="15"/>
      <c r="QWB53" s="15"/>
      <c r="QWC53" s="15"/>
      <c r="QWD53" s="15"/>
      <c r="QWE53" s="15"/>
      <c r="QWF53" s="15"/>
      <c r="QWG53" s="15"/>
      <c r="QWH53" s="15"/>
      <c r="QWI53" s="15"/>
      <c r="QWJ53" s="15"/>
      <c r="QWK53" s="15"/>
      <c r="QWL53" s="15"/>
      <c r="QWM53" s="15"/>
      <c r="QWN53" s="15"/>
      <c r="QWO53" s="15"/>
      <c r="QWP53" s="15"/>
      <c r="QWQ53" s="15"/>
      <c r="QWR53" s="15"/>
      <c r="QWS53" s="15"/>
      <c r="QWT53" s="15"/>
      <c r="QWU53" s="15"/>
      <c r="QWV53" s="15"/>
      <c r="QWW53" s="15"/>
      <c r="QWX53" s="15"/>
      <c r="QWY53" s="15"/>
      <c r="QWZ53" s="15"/>
      <c r="QXA53" s="15"/>
      <c r="QXB53" s="15"/>
      <c r="QXC53" s="15"/>
      <c r="QXD53" s="15"/>
      <c r="QXE53" s="15"/>
      <c r="QXF53" s="15"/>
      <c r="QXG53" s="15"/>
      <c r="QXH53" s="15"/>
      <c r="QXI53" s="15"/>
      <c r="QXJ53" s="15"/>
      <c r="QXK53" s="15"/>
      <c r="QXL53" s="15"/>
      <c r="QXM53" s="15"/>
      <c r="QXN53" s="15"/>
      <c r="QXO53" s="15"/>
      <c r="QXP53" s="15"/>
      <c r="QXQ53" s="15"/>
      <c r="QXR53" s="15"/>
      <c r="QXS53" s="15"/>
      <c r="QXT53" s="15"/>
      <c r="QXU53" s="15"/>
      <c r="QXV53" s="15"/>
      <c r="QXW53" s="15"/>
      <c r="QXX53" s="15"/>
      <c r="QXY53" s="15"/>
      <c r="QXZ53" s="15"/>
      <c r="QYA53" s="15"/>
      <c r="QYB53" s="15"/>
      <c r="QYC53" s="15"/>
      <c r="QYD53" s="15"/>
      <c r="QYE53" s="15"/>
      <c r="QYF53" s="15"/>
      <c r="QYG53" s="15"/>
      <c r="QYH53" s="15"/>
      <c r="QYI53" s="15"/>
      <c r="QYJ53" s="15"/>
      <c r="QYK53" s="15"/>
      <c r="QYL53" s="15"/>
      <c r="QYM53" s="15"/>
      <c r="QYN53" s="15"/>
      <c r="QYO53" s="15"/>
      <c r="QYP53" s="15"/>
      <c r="QYQ53" s="15"/>
      <c r="QYR53" s="15"/>
      <c r="QYS53" s="15"/>
      <c r="QYT53" s="15"/>
      <c r="QYU53" s="15"/>
      <c r="QYV53" s="15"/>
      <c r="QYW53" s="15"/>
      <c r="QYX53" s="15"/>
      <c r="QYY53" s="15"/>
      <c r="QYZ53" s="15"/>
      <c r="QZA53" s="15"/>
      <c r="QZB53" s="15"/>
      <c r="QZC53" s="15"/>
      <c r="QZD53" s="15"/>
      <c r="QZE53" s="15"/>
      <c r="QZF53" s="15"/>
      <c r="QZG53" s="15"/>
      <c r="QZH53" s="15"/>
      <c r="QZI53" s="15"/>
      <c r="QZJ53" s="15"/>
      <c r="QZK53" s="15"/>
      <c r="QZL53" s="15"/>
      <c r="QZM53" s="15"/>
      <c r="QZN53" s="15"/>
      <c r="QZO53" s="15"/>
      <c r="QZP53" s="15"/>
      <c r="QZQ53" s="15"/>
      <c r="QZR53" s="15"/>
      <c r="QZS53" s="15"/>
      <c r="QZT53" s="15"/>
      <c r="QZU53" s="15"/>
      <c r="QZV53" s="15"/>
      <c r="QZW53" s="15"/>
      <c r="QZX53" s="15"/>
      <c r="QZY53" s="15"/>
      <c r="QZZ53" s="15"/>
      <c r="RAA53" s="15"/>
      <c r="RAB53" s="15"/>
      <c r="RAC53" s="15"/>
      <c r="RAD53" s="15"/>
      <c r="RAE53" s="15"/>
      <c r="RAF53" s="15"/>
      <c r="RAG53" s="15"/>
      <c r="RAH53" s="15"/>
      <c r="RAI53" s="15"/>
      <c r="RAJ53" s="15"/>
      <c r="RAK53" s="15"/>
      <c r="RAL53" s="15"/>
      <c r="RAM53" s="15"/>
      <c r="RAN53" s="15"/>
      <c r="RAO53" s="15"/>
      <c r="RAP53" s="15"/>
      <c r="RAQ53" s="15"/>
      <c r="RAR53" s="15"/>
      <c r="RAS53" s="15"/>
      <c r="RAT53" s="15"/>
      <c r="RAU53" s="15"/>
      <c r="RAV53" s="15"/>
      <c r="RAW53" s="15"/>
      <c r="RAX53" s="15"/>
      <c r="RAY53" s="15"/>
      <c r="RAZ53" s="15"/>
      <c r="RBA53" s="15"/>
      <c r="RBB53" s="15"/>
      <c r="RBC53" s="15"/>
      <c r="RBD53" s="15"/>
      <c r="RBE53" s="15"/>
      <c r="RBF53" s="15"/>
      <c r="RBG53" s="15"/>
      <c r="RBH53" s="15"/>
      <c r="RBI53" s="15"/>
      <c r="RBJ53" s="15"/>
      <c r="RBK53" s="15"/>
      <c r="RBL53" s="15"/>
      <c r="RBM53" s="15"/>
      <c r="RBN53" s="15"/>
      <c r="RBO53" s="15"/>
      <c r="RBP53" s="15"/>
      <c r="RBQ53" s="15"/>
      <c r="RBR53" s="15"/>
      <c r="RBS53" s="15"/>
      <c r="RBT53" s="15"/>
      <c r="RBU53" s="15"/>
      <c r="RBV53" s="15"/>
      <c r="RBW53" s="15"/>
      <c r="RBX53" s="15"/>
      <c r="RBY53" s="15"/>
      <c r="RBZ53" s="15"/>
      <c r="RCA53" s="15"/>
      <c r="RCB53" s="15"/>
      <c r="RCC53" s="15"/>
      <c r="RCD53" s="15"/>
      <c r="RCE53" s="15"/>
      <c r="RCF53" s="15"/>
      <c r="RCG53" s="15"/>
      <c r="RCH53" s="15"/>
      <c r="RCI53" s="15"/>
      <c r="RCJ53" s="15"/>
      <c r="RCK53" s="15"/>
      <c r="RCL53" s="15"/>
      <c r="RCM53" s="15"/>
      <c r="RCN53" s="15"/>
      <c r="RCO53" s="15"/>
      <c r="RCP53" s="15"/>
      <c r="RCQ53" s="15"/>
      <c r="RCR53" s="15"/>
      <c r="RCS53" s="15"/>
      <c r="RCT53" s="15"/>
      <c r="RCU53" s="15"/>
      <c r="RCV53" s="15"/>
      <c r="RCW53" s="15"/>
      <c r="RCX53" s="15"/>
      <c r="RCY53" s="15"/>
      <c r="RCZ53" s="15"/>
      <c r="RDA53" s="15"/>
      <c r="RDB53" s="15"/>
      <c r="RDC53" s="15"/>
      <c r="RDD53" s="15"/>
      <c r="RDE53" s="15"/>
      <c r="RDF53" s="15"/>
      <c r="RDG53" s="15"/>
      <c r="RDH53" s="15"/>
      <c r="RDI53" s="15"/>
      <c r="RDJ53" s="15"/>
      <c r="RDK53" s="15"/>
      <c r="RDL53" s="15"/>
      <c r="RDM53" s="15"/>
      <c r="RDN53" s="15"/>
      <c r="RDO53" s="15"/>
      <c r="RDP53" s="15"/>
      <c r="RDQ53" s="15"/>
      <c r="RDR53" s="15"/>
      <c r="RDS53" s="15"/>
      <c r="RDT53" s="15"/>
      <c r="RDU53" s="15"/>
      <c r="RDV53" s="15"/>
      <c r="RDW53" s="15"/>
      <c r="RDX53" s="15"/>
      <c r="RDY53" s="15"/>
      <c r="RDZ53" s="15"/>
      <c r="REA53" s="15"/>
      <c r="REB53" s="15"/>
      <c r="REC53" s="15"/>
      <c r="RED53" s="15"/>
      <c r="REE53" s="15"/>
      <c r="REF53" s="15"/>
      <c r="REG53" s="15"/>
      <c r="REH53" s="15"/>
      <c r="REI53" s="15"/>
      <c r="REJ53" s="15"/>
      <c r="REK53" s="15"/>
      <c r="REL53" s="15"/>
      <c r="REM53" s="15"/>
      <c r="REN53" s="15"/>
      <c r="REO53" s="15"/>
      <c r="REP53" s="15"/>
      <c r="REQ53" s="15"/>
      <c r="RER53" s="15"/>
      <c r="RES53" s="15"/>
      <c r="RET53" s="15"/>
      <c r="REU53" s="15"/>
      <c r="REV53" s="15"/>
      <c r="REW53" s="15"/>
      <c r="REX53" s="15"/>
      <c r="REY53" s="15"/>
      <c r="REZ53" s="15"/>
      <c r="RFA53" s="15"/>
      <c r="RFB53" s="15"/>
      <c r="RFC53" s="15"/>
      <c r="RFD53" s="15"/>
      <c r="RFE53" s="15"/>
      <c r="RFF53" s="15"/>
      <c r="RFG53" s="15"/>
      <c r="RFH53" s="15"/>
      <c r="RFI53" s="15"/>
      <c r="RFJ53" s="15"/>
      <c r="RFK53" s="15"/>
      <c r="RFL53" s="15"/>
      <c r="RFM53" s="15"/>
      <c r="RFN53" s="15"/>
      <c r="RFO53" s="15"/>
      <c r="RFP53" s="15"/>
      <c r="RFQ53" s="15"/>
      <c r="RFR53" s="15"/>
      <c r="RFS53" s="15"/>
      <c r="RFT53" s="15"/>
      <c r="RFU53" s="15"/>
      <c r="RFV53" s="15"/>
      <c r="RFW53" s="15"/>
      <c r="RFX53" s="15"/>
      <c r="RFY53" s="15"/>
      <c r="RFZ53" s="15"/>
      <c r="RGA53" s="15"/>
      <c r="RGB53" s="15"/>
      <c r="RGC53" s="15"/>
      <c r="RGD53" s="15"/>
      <c r="RGE53" s="15"/>
      <c r="RGF53" s="15"/>
      <c r="RGG53" s="15"/>
      <c r="RGH53" s="15"/>
      <c r="RGI53" s="15"/>
      <c r="RGJ53" s="15"/>
      <c r="RGK53" s="15"/>
      <c r="RGL53" s="15"/>
      <c r="RGM53" s="15"/>
      <c r="RGN53" s="15"/>
      <c r="RGO53" s="15"/>
      <c r="RGP53" s="15"/>
      <c r="RGQ53" s="15"/>
      <c r="RGR53" s="15"/>
      <c r="RGS53" s="15"/>
      <c r="RGT53" s="15"/>
      <c r="RGU53" s="15"/>
      <c r="RGV53" s="15"/>
      <c r="RGW53" s="15"/>
      <c r="RGX53" s="15"/>
      <c r="RGY53" s="15"/>
      <c r="RGZ53" s="15"/>
      <c r="RHA53" s="15"/>
      <c r="RHB53" s="15"/>
      <c r="RHC53" s="15"/>
      <c r="RHD53" s="15"/>
      <c r="RHE53" s="15"/>
      <c r="RHF53" s="15"/>
      <c r="RHG53" s="15"/>
      <c r="RHH53" s="15"/>
      <c r="RHI53" s="15"/>
      <c r="RHJ53" s="15"/>
      <c r="RHK53" s="15"/>
      <c r="RHL53" s="15"/>
      <c r="RHM53" s="15"/>
      <c r="RHN53" s="15"/>
      <c r="RHO53" s="15"/>
      <c r="RHP53" s="15"/>
      <c r="RHQ53" s="15"/>
      <c r="RHR53" s="15"/>
      <c r="RHS53" s="15"/>
      <c r="RHT53" s="15"/>
      <c r="RHU53" s="15"/>
      <c r="RHV53" s="15"/>
      <c r="RHW53" s="15"/>
      <c r="RHX53" s="15"/>
      <c r="RHY53" s="15"/>
      <c r="RHZ53" s="15"/>
      <c r="RIA53" s="15"/>
      <c r="RIB53" s="15"/>
      <c r="RIC53" s="15"/>
      <c r="RID53" s="15"/>
      <c r="RIE53" s="15"/>
      <c r="RIF53" s="15"/>
      <c r="RIG53" s="15"/>
      <c r="RIH53" s="15"/>
      <c r="RII53" s="15"/>
      <c r="RIJ53" s="15"/>
      <c r="RIK53" s="15"/>
      <c r="RIL53" s="15"/>
      <c r="RIM53" s="15"/>
      <c r="RIN53" s="15"/>
      <c r="RIO53" s="15"/>
      <c r="RIP53" s="15"/>
      <c r="RIQ53" s="15"/>
      <c r="RIR53" s="15"/>
      <c r="RIS53" s="15"/>
      <c r="RIT53" s="15"/>
      <c r="RIU53" s="15"/>
      <c r="RIV53" s="15"/>
      <c r="RIW53" s="15"/>
      <c r="RIX53" s="15"/>
      <c r="RIY53" s="15"/>
      <c r="RIZ53" s="15"/>
      <c r="RJA53" s="15"/>
      <c r="RJB53" s="15"/>
      <c r="RJC53" s="15"/>
      <c r="RJD53" s="15"/>
      <c r="RJE53" s="15"/>
      <c r="RJF53" s="15"/>
      <c r="RJG53" s="15"/>
      <c r="RJH53" s="15"/>
      <c r="RJI53" s="15"/>
      <c r="RJJ53" s="15"/>
      <c r="RJK53" s="15"/>
      <c r="RJL53" s="15"/>
      <c r="RJM53" s="15"/>
      <c r="RJN53" s="15"/>
      <c r="RJO53" s="15"/>
      <c r="RJP53" s="15"/>
      <c r="RJQ53" s="15"/>
      <c r="RJR53" s="15"/>
      <c r="RJS53" s="15"/>
      <c r="RJT53" s="15"/>
      <c r="RJU53" s="15"/>
      <c r="RJV53" s="15"/>
      <c r="RJW53" s="15"/>
      <c r="RJX53" s="15"/>
      <c r="RJY53" s="15"/>
      <c r="RJZ53" s="15"/>
      <c r="RKA53" s="15"/>
      <c r="RKB53" s="15"/>
      <c r="RKC53" s="15"/>
      <c r="RKD53" s="15"/>
      <c r="RKE53" s="15"/>
      <c r="RKF53" s="15"/>
      <c r="RKG53" s="15"/>
      <c r="RKH53" s="15"/>
      <c r="RKI53" s="15"/>
      <c r="RKJ53" s="15"/>
      <c r="RKK53" s="15"/>
      <c r="RKL53" s="15"/>
      <c r="RKM53" s="15"/>
      <c r="RKN53" s="15"/>
      <c r="RKO53" s="15"/>
      <c r="RKP53" s="15"/>
      <c r="RKQ53" s="15"/>
      <c r="RKR53" s="15"/>
      <c r="RKS53" s="15"/>
      <c r="RKT53" s="15"/>
      <c r="RKU53" s="15"/>
      <c r="RKV53" s="15"/>
      <c r="RKW53" s="15"/>
      <c r="RKX53" s="15"/>
      <c r="RKY53" s="15"/>
      <c r="RKZ53" s="15"/>
      <c r="RLA53" s="15"/>
      <c r="RLB53" s="15"/>
      <c r="RLC53" s="15"/>
      <c r="RLD53" s="15"/>
      <c r="RLE53" s="15"/>
      <c r="RLF53" s="15"/>
      <c r="RLG53" s="15"/>
      <c r="RLH53" s="15"/>
      <c r="RLI53" s="15"/>
      <c r="RLJ53" s="15"/>
      <c r="RLK53" s="15"/>
      <c r="RLL53" s="15"/>
      <c r="RLM53" s="15"/>
      <c r="RLN53" s="15"/>
      <c r="RLO53" s="15"/>
      <c r="RLP53" s="15"/>
      <c r="RLQ53" s="15"/>
      <c r="RLR53" s="15"/>
      <c r="RLS53" s="15"/>
      <c r="RLT53" s="15"/>
      <c r="RLU53" s="15"/>
      <c r="RLV53" s="15"/>
      <c r="RLW53" s="15"/>
      <c r="RLX53" s="15"/>
      <c r="RLY53" s="15"/>
      <c r="RLZ53" s="15"/>
      <c r="RMA53" s="15"/>
      <c r="RMB53" s="15"/>
      <c r="RMC53" s="15"/>
      <c r="RMD53" s="15"/>
      <c r="RME53" s="15"/>
      <c r="RMF53" s="15"/>
      <c r="RMG53" s="15"/>
      <c r="RMH53" s="15"/>
      <c r="RMI53" s="15"/>
      <c r="RMJ53" s="15"/>
      <c r="RMK53" s="15"/>
      <c r="RML53" s="15"/>
      <c r="RMM53" s="15"/>
      <c r="RMN53" s="15"/>
      <c r="RMO53" s="15"/>
      <c r="RMP53" s="15"/>
      <c r="RMQ53" s="15"/>
      <c r="RMR53" s="15"/>
      <c r="RMS53" s="15"/>
      <c r="RMT53" s="15"/>
      <c r="RMU53" s="15"/>
      <c r="RMV53" s="15"/>
      <c r="RMW53" s="15"/>
      <c r="RMX53" s="15"/>
      <c r="RMY53" s="15"/>
      <c r="RMZ53" s="15"/>
      <c r="RNA53" s="15"/>
      <c r="RNB53" s="15"/>
      <c r="RNC53" s="15"/>
      <c r="RND53" s="15"/>
      <c r="RNE53" s="15"/>
      <c r="RNF53" s="15"/>
      <c r="RNG53" s="15"/>
      <c r="RNH53" s="15"/>
      <c r="RNI53" s="15"/>
      <c r="RNJ53" s="15"/>
      <c r="RNK53" s="15"/>
      <c r="RNL53" s="15"/>
      <c r="RNM53" s="15"/>
      <c r="RNN53" s="15"/>
      <c r="RNO53" s="15"/>
      <c r="RNP53" s="15"/>
      <c r="RNQ53" s="15"/>
      <c r="RNR53" s="15"/>
      <c r="RNS53" s="15"/>
      <c r="RNT53" s="15"/>
      <c r="RNU53" s="15"/>
      <c r="RNV53" s="15"/>
      <c r="RNW53" s="15"/>
      <c r="RNX53" s="15"/>
      <c r="RNY53" s="15"/>
      <c r="RNZ53" s="15"/>
      <c r="ROA53" s="15"/>
      <c r="ROB53" s="15"/>
      <c r="ROC53" s="15"/>
      <c r="ROD53" s="15"/>
      <c r="ROE53" s="15"/>
      <c r="ROF53" s="15"/>
      <c r="ROG53" s="15"/>
      <c r="ROH53" s="15"/>
      <c r="ROI53" s="15"/>
      <c r="ROJ53" s="15"/>
      <c r="ROK53" s="15"/>
      <c r="ROL53" s="15"/>
      <c r="ROM53" s="15"/>
      <c r="RON53" s="15"/>
      <c r="ROO53" s="15"/>
      <c r="ROP53" s="15"/>
      <c r="ROQ53" s="15"/>
      <c r="ROR53" s="15"/>
      <c r="ROS53" s="15"/>
      <c r="ROT53" s="15"/>
      <c r="ROU53" s="15"/>
      <c r="ROV53" s="15"/>
      <c r="ROW53" s="15"/>
      <c r="ROX53" s="15"/>
      <c r="ROY53" s="15"/>
      <c r="ROZ53" s="15"/>
      <c r="RPA53" s="15"/>
      <c r="RPB53" s="15"/>
      <c r="RPC53" s="15"/>
      <c r="RPD53" s="15"/>
      <c r="RPE53" s="15"/>
      <c r="RPF53" s="15"/>
      <c r="RPG53" s="15"/>
      <c r="RPH53" s="15"/>
      <c r="RPI53" s="15"/>
      <c r="RPJ53" s="15"/>
      <c r="RPK53" s="15"/>
      <c r="RPL53" s="15"/>
      <c r="RPM53" s="15"/>
      <c r="RPN53" s="15"/>
      <c r="RPO53" s="15"/>
      <c r="RPP53" s="15"/>
      <c r="RPQ53" s="15"/>
      <c r="RPR53" s="15"/>
      <c r="RPS53" s="15"/>
      <c r="RPT53" s="15"/>
      <c r="RPU53" s="15"/>
      <c r="RPV53" s="15"/>
      <c r="RPW53" s="15"/>
      <c r="RPX53" s="15"/>
      <c r="RPY53" s="15"/>
      <c r="RPZ53" s="15"/>
      <c r="RQA53" s="15"/>
      <c r="RQB53" s="15"/>
      <c r="RQC53" s="15"/>
      <c r="RQD53" s="15"/>
      <c r="RQE53" s="15"/>
      <c r="RQF53" s="15"/>
      <c r="RQG53" s="15"/>
      <c r="RQH53" s="15"/>
      <c r="RQI53" s="15"/>
      <c r="RQJ53" s="15"/>
      <c r="RQK53" s="15"/>
      <c r="RQL53" s="15"/>
      <c r="RQM53" s="15"/>
      <c r="RQN53" s="15"/>
      <c r="RQO53" s="15"/>
      <c r="RQP53" s="15"/>
      <c r="RQQ53" s="15"/>
      <c r="RQR53" s="15"/>
      <c r="RQS53" s="15"/>
      <c r="RQT53" s="15"/>
      <c r="RQU53" s="15"/>
      <c r="RQV53" s="15"/>
      <c r="RQW53" s="15"/>
      <c r="RQX53" s="15"/>
      <c r="RQY53" s="15"/>
      <c r="RQZ53" s="15"/>
      <c r="RRA53" s="15"/>
      <c r="RRB53" s="15"/>
      <c r="RRC53" s="15"/>
      <c r="RRD53" s="15"/>
      <c r="RRE53" s="15"/>
      <c r="RRF53" s="15"/>
      <c r="RRG53" s="15"/>
      <c r="RRH53" s="15"/>
      <c r="RRI53" s="15"/>
      <c r="RRJ53" s="15"/>
      <c r="RRK53" s="15"/>
      <c r="RRL53" s="15"/>
      <c r="RRM53" s="15"/>
      <c r="RRN53" s="15"/>
      <c r="RRO53" s="15"/>
      <c r="RRP53" s="15"/>
      <c r="RRQ53" s="15"/>
      <c r="RRR53" s="15"/>
      <c r="RRS53" s="15"/>
      <c r="RRT53" s="15"/>
      <c r="RRU53" s="15"/>
      <c r="RRV53" s="15"/>
      <c r="RRW53" s="15"/>
      <c r="RRX53" s="15"/>
      <c r="RRY53" s="15"/>
      <c r="RRZ53" s="15"/>
      <c r="RSA53" s="15"/>
      <c r="RSB53" s="15"/>
      <c r="RSC53" s="15"/>
      <c r="RSD53" s="15"/>
      <c r="RSE53" s="15"/>
      <c r="RSF53" s="15"/>
      <c r="RSG53" s="15"/>
      <c r="RSH53" s="15"/>
      <c r="RSI53" s="15"/>
      <c r="RSJ53" s="15"/>
      <c r="RSK53" s="15"/>
      <c r="RSL53" s="15"/>
      <c r="RSM53" s="15"/>
      <c r="RSN53" s="15"/>
      <c r="RSO53" s="15"/>
      <c r="RSP53" s="15"/>
      <c r="RSQ53" s="15"/>
      <c r="RSR53" s="15"/>
      <c r="RSS53" s="15"/>
      <c r="RST53" s="15"/>
      <c r="RSU53" s="15"/>
      <c r="RSV53" s="15"/>
      <c r="RSW53" s="15"/>
      <c r="RSX53" s="15"/>
      <c r="RSY53" s="15"/>
      <c r="RSZ53" s="15"/>
      <c r="RTA53" s="15"/>
      <c r="RTB53" s="15"/>
      <c r="RTC53" s="15"/>
      <c r="RTD53" s="15"/>
      <c r="RTE53" s="15"/>
      <c r="RTF53" s="15"/>
      <c r="RTG53" s="15"/>
      <c r="RTH53" s="15"/>
      <c r="RTI53" s="15"/>
      <c r="RTJ53" s="15"/>
      <c r="RTK53" s="15"/>
      <c r="RTL53" s="15"/>
      <c r="RTM53" s="15"/>
      <c r="RTN53" s="15"/>
      <c r="RTO53" s="15"/>
      <c r="RTP53" s="15"/>
      <c r="RTQ53" s="15"/>
      <c r="RTR53" s="15"/>
      <c r="RTS53" s="15"/>
      <c r="RTT53" s="15"/>
      <c r="RTU53" s="15"/>
      <c r="RTV53" s="15"/>
      <c r="RTW53" s="15"/>
      <c r="RTX53" s="15"/>
      <c r="RTY53" s="15"/>
      <c r="RTZ53" s="15"/>
      <c r="RUA53" s="15"/>
      <c r="RUB53" s="15"/>
      <c r="RUC53" s="15"/>
      <c r="RUD53" s="15"/>
      <c r="RUE53" s="15"/>
      <c r="RUF53" s="15"/>
      <c r="RUG53" s="15"/>
      <c r="RUH53" s="15"/>
      <c r="RUI53" s="15"/>
      <c r="RUJ53" s="15"/>
      <c r="RUK53" s="15"/>
      <c r="RUL53" s="15"/>
      <c r="RUM53" s="15"/>
      <c r="RUN53" s="15"/>
      <c r="RUO53" s="15"/>
      <c r="RUP53" s="15"/>
      <c r="RUQ53" s="15"/>
      <c r="RUR53" s="15"/>
      <c r="RUS53" s="15"/>
      <c r="RUT53" s="15"/>
      <c r="RUU53" s="15"/>
      <c r="RUV53" s="15"/>
      <c r="RUW53" s="15"/>
      <c r="RUX53" s="15"/>
      <c r="RUY53" s="15"/>
      <c r="RUZ53" s="15"/>
      <c r="RVA53" s="15"/>
      <c r="RVB53" s="15"/>
      <c r="RVC53" s="15"/>
      <c r="RVD53" s="15"/>
      <c r="RVE53" s="15"/>
      <c r="RVF53" s="15"/>
      <c r="RVG53" s="15"/>
      <c r="RVH53" s="15"/>
      <c r="RVI53" s="15"/>
      <c r="RVJ53" s="15"/>
      <c r="RVK53" s="15"/>
      <c r="RVL53" s="15"/>
      <c r="RVM53" s="15"/>
      <c r="RVN53" s="15"/>
      <c r="RVO53" s="15"/>
      <c r="RVP53" s="15"/>
      <c r="RVQ53" s="15"/>
      <c r="RVR53" s="15"/>
      <c r="RVS53" s="15"/>
      <c r="RVT53" s="15"/>
      <c r="RVU53" s="15"/>
      <c r="RVV53" s="15"/>
      <c r="RVW53" s="15"/>
      <c r="RVX53" s="15"/>
      <c r="RVY53" s="15"/>
      <c r="RVZ53" s="15"/>
      <c r="RWA53" s="15"/>
      <c r="RWB53" s="15"/>
      <c r="RWC53" s="15"/>
      <c r="RWD53" s="15"/>
      <c r="RWE53" s="15"/>
      <c r="RWF53" s="15"/>
      <c r="RWG53" s="15"/>
      <c r="RWH53" s="15"/>
      <c r="RWI53" s="15"/>
      <c r="RWJ53" s="15"/>
      <c r="RWK53" s="15"/>
      <c r="RWL53" s="15"/>
      <c r="RWM53" s="15"/>
      <c r="RWN53" s="15"/>
      <c r="RWO53" s="15"/>
      <c r="RWP53" s="15"/>
      <c r="RWQ53" s="15"/>
      <c r="RWR53" s="15"/>
      <c r="RWS53" s="15"/>
      <c r="RWT53" s="15"/>
      <c r="RWU53" s="15"/>
      <c r="RWV53" s="15"/>
      <c r="RWW53" s="15"/>
      <c r="RWX53" s="15"/>
      <c r="RWY53" s="15"/>
      <c r="RWZ53" s="15"/>
      <c r="RXA53" s="15"/>
      <c r="RXB53" s="15"/>
      <c r="RXC53" s="15"/>
      <c r="RXD53" s="15"/>
      <c r="RXE53" s="15"/>
      <c r="RXF53" s="15"/>
      <c r="RXG53" s="15"/>
      <c r="RXH53" s="15"/>
      <c r="RXI53" s="15"/>
      <c r="RXJ53" s="15"/>
      <c r="RXK53" s="15"/>
      <c r="RXL53" s="15"/>
      <c r="RXM53" s="15"/>
      <c r="RXN53" s="15"/>
      <c r="RXO53" s="15"/>
      <c r="RXP53" s="15"/>
      <c r="RXQ53" s="15"/>
      <c r="RXR53" s="15"/>
      <c r="RXS53" s="15"/>
      <c r="RXT53" s="15"/>
      <c r="RXU53" s="15"/>
      <c r="RXV53" s="15"/>
      <c r="RXW53" s="15"/>
      <c r="RXX53" s="15"/>
      <c r="RXY53" s="15"/>
      <c r="RXZ53" s="15"/>
      <c r="RYA53" s="15"/>
      <c r="RYB53" s="15"/>
      <c r="RYC53" s="15"/>
      <c r="RYD53" s="15"/>
      <c r="RYE53" s="15"/>
      <c r="RYF53" s="15"/>
      <c r="RYG53" s="15"/>
      <c r="RYH53" s="15"/>
      <c r="RYI53" s="15"/>
      <c r="RYJ53" s="15"/>
      <c r="RYK53" s="15"/>
      <c r="RYL53" s="15"/>
      <c r="RYM53" s="15"/>
      <c r="RYN53" s="15"/>
      <c r="RYO53" s="15"/>
      <c r="RYP53" s="15"/>
      <c r="RYQ53" s="15"/>
      <c r="RYR53" s="15"/>
      <c r="RYS53" s="15"/>
      <c r="RYT53" s="15"/>
      <c r="RYU53" s="15"/>
      <c r="RYV53" s="15"/>
      <c r="RYW53" s="15"/>
      <c r="RYX53" s="15"/>
      <c r="RYY53" s="15"/>
      <c r="RYZ53" s="15"/>
      <c r="RZA53" s="15"/>
      <c r="RZB53" s="15"/>
      <c r="RZC53" s="15"/>
      <c r="RZD53" s="15"/>
      <c r="RZE53" s="15"/>
      <c r="RZF53" s="15"/>
      <c r="RZG53" s="15"/>
      <c r="RZH53" s="15"/>
      <c r="RZI53" s="15"/>
      <c r="RZJ53" s="15"/>
      <c r="RZK53" s="15"/>
      <c r="RZL53" s="15"/>
      <c r="RZM53" s="15"/>
      <c r="RZN53" s="15"/>
      <c r="RZO53" s="15"/>
      <c r="RZP53" s="15"/>
      <c r="RZQ53" s="15"/>
      <c r="RZR53" s="15"/>
      <c r="RZS53" s="15"/>
      <c r="RZT53" s="15"/>
      <c r="RZU53" s="15"/>
      <c r="RZV53" s="15"/>
      <c r="RZW53" s="15"/>
      <c r="RZX53" s="15"/>
      <c r="RZY53" s="15"/>
      <c r="RZZ53" s="15"/>
      <c r="SAA53" s="15"/>
      <c r="SAB53" s="15"/>
      <c r="SAC53" s="15"/>
      <c r="SAD53" s="15"/>
      <c r="SAE53" s="15"/>
      <c r="SAF53" s="15"/>
      <c r="SAG53" s="15"/>
      <c r="SAH53" s="15"/>
      <c r="SAI53" s="15"/>
      <c r="SAJ53" s="15"/>
      <c r="SAK53" s="15"/>
      <c r="SAL53" s="15"/>
      <c r="SAM53" s="15"/>
      <c r="SAN53" s="15"/>
      <c r="SAO53" s="15"/>
      <c r="SAP53" s="15"/>
      <c r="SAQ53" s="15"/>
      <c r="SAR53" s="15"/>
      <c r="SAS53" s="15"/>
      <c r="SAT53" s="15"/>
      <c r="SAU53" s="15"/>
      <c r="SAV53" s="15"/>
      <c r="SAW53" s="15"/>
      <c r="SAX53" s="15"/>
      <c r="SAY53" s="15"/>
      <c r="SAZ53" s="15"/>
      <c r="SBA53" s="15"/>
      <c r="SBB53" s="15"/>
      <c r="SBC53" s="15"/>
      <c r="SBD53" s="15"/>
      <c r="SBE53" s="15"/>
      <c r="SBF53" s="15"/>
      <c r="SBG53" s="15"/>
      <c r="SBH53" s="15"/>
      <c r="SBI53" s="15"/>
      <c r="SBJ53" s="15"/>
      <c r="SBK53" s="15"/>
      <c r="SBL53" s="15"/>
      <c r="SBM53" s="15"/>
      <c r="SBN53" s="15"/>
      <c r="SBO53" s="15"/>
      <c r="SBP53" s="15"/>
      <c r="SBQ53" s="15"/>
      <c r="SBR53" s="15"/>
      <c r="SBS53" s="15"/>
      <c r="SBT53" s="15"/>
      <c r="SBU53" s="15"/>
      <c r="SBV53" s="15"/>
      <c r="SBW53" s="15"/>
      <c r="SBX53" s="15"/>
      <c r="SBY53" s="15"/>
      <c r="SBZ53" s="15"/>
      <c r="SCA53" s="15"/>
      <c r="SCB53" s="15"/>
      <c r="SCC53" s="15"/>
      <c r="SCD53" s="15"/>
      <c r="SCE53" s="15"/>
      <c r="SCF53" s="15"/>
      <c r="SCG53" s="15"/>
      <c r="SCH53" s="15"/>
      <c r="SCI53" s="15"/>
      <c r="SCJ53" s="15"/>
      <c r="SCK53" s="15"/>
      <c r="SCL53" s="15"/>
      <c r="SCM53" s="15"/>
      <c r="SCN53" s="15"/>
      <c r="SCO53" s="15"/>
      <c r="SCP53" s="15"/>
      <c r="SCQ53" s="15"/>
      <c r="SCR53" s="15"/>
      <c r="SCS53" s="15"/>
      <c r="SCT53" s="15"/>
      <c r="SCU53" s="15"/>
      <c r="SCV53" s="15"/>
      <c r="SCW53" s="15"/>
      <c r="SCX53" s="15"/>
      <c r="SCY53" s="15"/>
      <c r="SCZ53" s="15"/>
      <c r="SDA53" s="15"/>
      <c r="SDB53" s="15"/>
      <c r="SDC53" s="15"/>
      <c r="SDD53" s="15"/>
      <c r="SDE53" s="15"/>
      <c r="SDF53" s="15"/>
      <c r="SDG53" s="15"/>
      <c r="SDH53" s="15"/>
      <c r="SDI53" s="15"/>
      <c r="SDJ53" s="15"/>
      <c r="SDK53" s="15"/>
      <c r="SDL53" s="15"/>
      <c r="SDM53" s="15"/>
      <c r="SDN53" s="15"/>
      <c r="SDO53" s="15"/>
      <c r="SDP53" s="15"/>
      <c r="SDQ53" s="15"/>
      <c r="SDR53" s="15"/>
      <c r="SDS53" s="15"/>
      <c r="SDT53" s="15"/>
      <c r="SDU53" s="15"/>
      <c r="SDV53" s="15"/>
      <c r="SDW53" s="15"/>
      <c r="SDX53" s="15"/>
      <c r="SDY53" s="15"/>
      <c r="SDZ53" s="15"/>
      <c r="SEA53" s="15"/>
      <c r="SEB53" s="15"/>
      <c r="SEC53" s="15"/>
      <c r="SED53" s="15"/>
      <c r="SEE53" s="15"/>
      <c r="SEF53" s="15"/>
      <c r="SEG53" s="15"/>
      <c r="SEH53" s="15"/>
      <c r="SEI53" s="15"/>
      <c r="SEJ53" s="15"/>
      <c r="SEK53" s="15"/>
      <c r="SEL53" s="15"/>
      <c r="SEM53" s="15"/>
      <c r="SEN53" s="15"/>
      <c r="SEO53" s="15"/>
      <c r="SEP53" s="15"/>
      <c r="SEQ53" s="15"/>
      <c r="SER53" s="15"/>
      <c r="SES53" s="15"/>
      <c r="SET53" s="15"/>
      <c r="SEU53" s="15"/>
      <c r="SEV53" s="15"/>
      <c r="SEW53" s="15"/>
      <c r="SEX53" s="15"/>
      <c r="SEY53" s="15"/>
      <c r="SEZ53" s="15"/>
      <c r="SFA53" s="15"/>
      <c r="SFB53" s="15"/>
      <c r="SFC53" s="15"/>
      <c r="SFD53" s="15"/>
      <c r="SFE53" s="15"/>
      <c r="SFF53" s="15"/>
      <c r="SFG53" s="15"/>
      <c r="SFH53" s="15"/>
      <c r="SFI53" s="15"/>
      <c r="SFJ53" s="15"/>
      <c r="SFK53" s="15"/>
      <c r="SFL53" s="15"/>
      <c r="SFM53" s="15"/>
      <c r="SFN53" s="15"/>
      <c r="SFO53" s="15"/>
      <c r="SFP53" s="15"/>
      <c r="SFQ53" s="15"/>
      <c r="SFR53" s="15"/>
      <c r="SFS53" s="15"/>
      <c r="SFT53" s="15"/>
      <c r="SFU53" s="15"/>
      <c r="SFV53" s="15"/>
      <c r="SFW53" s="15"/>
      <c r="SFX53" s="15"/>
      <c r="SFY53" s="15"/>
      <c r="SFZ53" s="15"/>
      <c r="SGA53" s="15"/>
      <c r="SGB53" s="15"/>
      <c r="SGC53" s="15"/>
      <c r="SGD53" s="15"/>
      <c r="SGE53" s="15"/>
      <c r="SGF53" s="15"/>
      <c r="SGG53" s="15"/>
      <c r="SGH53" s="15"/>
      <c r="SGI53" s="15"/>
      <c r="SGJ53" s="15"/>
      <c r="SGK53" s="15"/>
      <c r="SGL53" s="15"/>
      <c r="SGM53" s="15"/>
      <c r="SGN53" s="15"/>
      <c r="SGO53" s="15"/>
      <c r="SGP53" s="15"/>
      <c r="SGQ53" s="15"/>
      <c r="SGR53" s="15"/>
      <c r="SGS53" s="15"/>
      <c r="SGT53" s="15"/>
      <c r="SGU53" s="15"/>
      <c r="SGV53" s="15"/>
      <c r="SGW53" s="15"/>
      <c r="SGX53" s="15"/>
      <c r="SGY53" s="15"/>
      <c r="SGZ53" s="15"/>
      <c r="SHA53" s="15"/>
      <c r="SHB53" s="15"/>
      <c r="SHC53" s="15"/>
      <c r="SHD53" s="15"/>
      <c r="SHE53" s="15"/>
      <c r="SHF53" s="15"/>
      <c r="SHG53" s="15"/>
      <c r="SHH53" s="15"/>
      <c r="SHI53" s="15"/>
      <c r="SHJ53" s="15"/>
      <c r="SHK53" s="15"/>
      <c r="SHL53" s="15"/>
      <c r="SHM53" s="15"/>
      <c r="SHN53" s="15"/>
      <c r="SHO53" s="15"/>
      <c r="SHP53" s="15"/>
      <c r="SHQ53" s="15"/>
      <c r="SHR53" s="15"/>
      <c r="SHS53" s="15"/>
      <c r="SHT53" s="15"/>
      <c r="SHU53" s="15"/>
      <c r="SHV53" s="15"/>
      <c r="SHW53" s="15"/>
      <c r="SHX53" s="15"/>
      <c r="SHY53" s="15"/>
      <c r="SHZ53" s="15"/>
      <c r="SIA53" s="15"/>
      <c r="SIB53" s="15"/>
      <c r="SIC53" s="15"/>
      <c r="SID53" s="15"/>
      <c r="SIE53" s="15"/>
      <c r="SIF53" s="15"/>
      <c r="SIG53" s="15"/>
      <c r="SIH53" s="15"/>
      <c r="SII53" s="15"/>
      <c r="SIJ53" s="15"/>
      <c r="SIK53" s="15"/>
      <c r="SIL53" s="15"/>
      <c r="SIM53" s="15"/>
      <c r="SIN53" s="15"/>
      <c r="SIO53" s="15"/>
      <c r="SIP53" s="15"/>
      <c r="SIQ53" s="15"/>
      <c r="SIR53" s="15"/>
      <c r="SIS53" s="15"/>
      <c r="SIT53" s="15"/>
      <c r="SIU53" s="15"/>
      <c r="SIV53" s="15"/>
      <c r="SIW53" s="15"/>
      <c r="SIX53" s="15"/>
      <c r="SIY53" s="15"/>
      <c r="SIZ53" s="15"/>
      <c r="SJA53" s="15"/>
      <c r="SJB53" s="15"/>
      <c r="SJC53" s="15"/>
      <c r="SJD53" s="15"/>
      <c r="SJE53" s="15"/>
      <c r="SJF53" s="15"/>
      <c r="SJG53" s="15"/>
      <c r="SJH53" s="15"/>
      <c r="SJI53" s="15"/>
      <c r="SJJ53" s="15"/>
      <c r="SJK53" s="15"/>
      <c r="SJL53" s="15"/>
      <c r="SJM53" s="15"/>
      <c r="SJN53" s="15"/>
      <c r="SJO53" s="15"/>
      <c r="SJP53" s="15"/>
      <c r="SJQ53" s="15"/>
      <c r="SJR53" s="15"/>
      <c r="SJS53" s="15"/>
      <c r="SJT53" s="15"/>
      <c r="SJU53" s="15"/>
      <c r="SJV53" s="15"/>
      <c r="SJW53" s="15"/>
      <c r="SJX53" s="15"/>
      <c r="SJY53" s="15"/>
      <c r="SJZ53" s="15"/>
      <c r="SKA53" s="15"/>
      <c r="SKB53" s="15"/>
      <c r="SKC53" s="15"/>
      <c r="SKD53" s="15"/>
      <c r="SKE53" s="15"/>
      <c r="SKF53" s="15"/>
      <c r="SKG53" s="15"/>
      <c r="SKH53" s="15"/>
      <c r="SKI53" s="15"/>
      <c r="SKJ53" s="15"/>
      <c r="SKK53" s="15"/>
      <c r="SKL53" s="15"/>
      <c r="SKM53" s="15"/>
      <c r="SKN53" s="15"/>
      <c r="SKO53" s="15"/>
      <c r="SKP53" s="15"/>
      <c r="SKQ53" s="15"/>
      <c r="SKR53" s="15"/>
      <c r="SKS53" s="15"/>
      <c r="SKT53" s="15"/>
      <c r="SKU53" s="15"/>
      <c r="SKV53" s="15"/>
      <c r="SKW53" s="15"/>
      <c r="SKX53" s="15"/>
      <c r="SKY53" s="15"/>
      <c r="SKZ53" s="15"/>
      <c r="SLA53" s="15"/>
      <c r="SLB53" s="15"/>
      <c r="SLC53" s="15"/>
      <c r="SLD53" s="15"/>
      <c r="SLE53" s="15"/>
      <c r="SLF53" s="15"/>
      <c r="SLG53" s="15"/>
      <c r="SLH53" s="15"/>
      <c r="SLI53" s="15"/>
      <c r="SLJ53" s="15"/>
      <c r="SLK53" s="15"/>
      <c r="SLL53" s="15"/>
      <c r="SLM53" s="15"/>
      <c r="SLN53" s="15"/>
      <c r="SLO53" s="15"/>
      <c r="SLP53" s="15"/>
      <c r="SLQ53" s="15"/>
      <c r="SLR53" s="15"/>
      <c r="SLS53" s="15"/>
      <c r="SLT53" s="15"/>
      <c r="SLU53" s="15"/>
      <c r="SLV53" s="15"/>
      <c r="SLW53" s="15"/>
      <c r="SLX53" s="15"/>
      <c r="SLY53" s="15"/>
      <c r="SLZ53" s="15"/>
      <c r="SMA53" s="15"/>
      <c r="SMB53" s="15"/>
      <c r="SMC53" s="15"/>
      <c r="SMD53" s="15"/>
      <c r="SME53" s="15"/>
      <c r="SMF53" s="15"/>
      <c r="SMG53" s="15"/>
      <c r="SMH53" s="15"/>
      <c r="SMI53" s="15"/>
      <c r="SMJ53" s="15"/>
      <c r="SMK53" s="15"/>
      <c r="SML53" s="15"/>
      <c r="SMM53" s="15"/>
      <c r="SMN53" s="15"/>
      <c r="SMO53" s="15"/>
      <c r="SMP53" s="15"/>
      <c r="SMQ53" s="15"/>
      <c r="SMR53" s="15"/>
      <c r="SMS53" s="15"/>
      <c r="SMT53" s="15"/>
      <c r="SMU53" s="15"/>
      <c r="SMV53" s="15"/>
      <c r="SMW53" s="15"/>
      <c r="SMX53" s="15"/>
      <c r="SMY53" s="15"/>
      <c r="SMZ53" s="15"/>
      <c r="SNA53" s="15"/>
      <c r="SNB53" s="15"/>
      <c r="SNC53" s="15"/>
      <c r="SND53" s="15"/>
      <c r="SNE53" s="15"/>
      <c r="SNF53" s="15"/>
      <c r="SNG53" s="15"/>
      <c r="SNH53" s="15"/>
      <c r="SNI53" s="15"/>
      <c r="SNJ53" s="15"/>
      <c r="SNK53" s="15"/>
      <c r="SNL53" s="15"/>
      <c r="SNM53" s="15"/>
      <c r="SNN53" s="15"/>
      <c r="SNO53" s="15"/>
      <c r="SNP53" s="15"/>
      <c r="SNQ53" s="15"/>
      <c r="SNR53" s="15"/>
      <c r="SNS53" s="15"/>
      <c r="SNT53" s="15"/>
      <c r="SNU53" s="15"/>
      <c r="SNV53" s="15"/>
      <c r="SNW53" s="15"/>
      <c r="SNX53" s="15"/>
      <c r="SNY53" s="15"/>
      <c r="SNZ53" s="15"/>
      <c r="SOA53" s="15"/>
      <c r="SOB53" s="15"/>
      <c r="SOC53" s="15"/>
      <c r="SOD53" s="15"/>
      <c r="SOE53" s="15"/>
      <c r="SOF53" s="15"/>
      <c r="SOG53" s="15"/>
      <c r="SOH53" s="15"/>
      <c r="SOI53" s="15"/>
      <c r="SOJ53" s="15"/>
      <c r="SOK53" s="15"/>
      <c r="SOL53" s="15"/>
      <c r="SOM53" s="15"/>
      <c r="SON53" s="15"/>
      <c r="SOO53" s="15"/>
      <c r="SOP53" s="15"/>
      <c r="SOQ53" s="15"/>
      <c r="SOR53" s="15"/>
      <c r="SOS53" s="15"/>
      <c r="SOT53" s="15"/>
      <c r="SOU53" s="15"/>
      <c r="SOV53" s="15"/>
      <c r="SOW53" s="15"/>
      <c r="SOX53" s="15"/>
      <c r="SOY53" s="15"/>
      <c r="SOZ53" s="15"/>
      <c r="SPA53" s="15"/>
      <c r="SPB53" s="15"/>
      <c r="SPC53" s="15"/>
      <c r="SPD53" s="15"/>
      <c r="SPE53" s="15"/>
      <c r="SPF53" s="15"/>
      <c r="SPG53" s="15"/>
      <c r="SPH53" s="15"/>
      <c r="SPI53" s="15"/>
      <c r="SPJ53" s="15"/>
      <c r="SPK53" s="15"/>
      <c r="SPL53" s="15"/>
      <c r="SPM53" s="15"/>
      <c r="SPN53" s="15"/>
      <c r="SPO53" s="15"/>
      <c r="SPP53" s="15"/>
      <c r="SPQ53" s="15"/>
      <c r="SPR53" s="15"/>
      <c r="SPS53" s="15"/>
      <c r="SPT53" s="15"/>
      <c r="SPU53" s="15"/>
      <c r="SPV53" s="15"/>
      <c r="SPW53" s="15"/>
      <c r="SPX53" s="15"/>
      <c r="SPY53" s="15"/>
      <c r="SPZ53" s="15"/>
      <c r="SQA53" s="15"/>
      <c r="SQB53" s="15"/>
      <c r="SQC53" s="15"/>
      <c r="SQD53" s="15"/>
      <c r="SQE53" s="15"/>
      <c r="SQF53" s="15"/>
      <c r="SQG53" s="15"/>
      <c r="SQH53" s="15"/>
      <c r="SQI53" s="15"/>
      <c r="SQJ53" s="15"/>
      <c r="SQK53" s="15"/>
      <c r="SQL53" s="15"/>
      <c r="SQM53" s="15"/>
      <c r="SQN53" s="15"/>
      <c r="SQO53" s="15"/>
      <c r="SQP53" s="15"/>
      <c r="SQQ53" s="15"/>
      <c r="SQR53" s="15"/>
      <c r="SQS53" s="15"/>
      <c r="SQT53" s="15"/>
      <c r="SQU53" s="15"/>
      <c r="SQV53" s="15"/>
      <c r="SQW53" s="15"/>
      <c r="SQX53" s="15"/>
      <c r="SQY53" s="15"/>
      <c r="SQZ53" s="15"/>
      <c r="SRA53" s="15"/>
      <c r="SRB53" s="15"/>
      <c r="SRC53" s="15"/>
      <c r="SRD53" s="15"/>
      <c r="SRE53" s="15"/>
      <c r="SRF53" s="15"/>
      <c r="SRG53" s="15"/>
      <c r="SRH53" s="15"/>
      <c r="SRI53" s="15"/>
      <c r="SRJ53" s="15"/>
      <c r="SRK53" s="15"/>
      <c r="SRL53" s="15"/>
      <c r="SRM53" s="15"/>
      <c r="SRN53" s="15"/>
      <c r="SRO53" s="15"/>
      <c r="SRP53" s="15"/>
      <c r="SRQ53" s="15"/>
      <c r="SRR53" s="15"/>
      <c r="SRS53" s="15"/>
      <c r="SRT53" s="15"/>
      <c r="SRU53" s="15"/>
      <c r="SRV53" s="15"/>
      <c r="SRW53" s="15"/>
      <c r="SRX53" s="15"/>
      <c r="SRY53" s="15"/>
      <c r="SRZ53" s="15"/>
      <c r="SSA53" s="15"/>
      <c r="SSB53" s="15"/>
      <c r="SSC53" s="15"/>
      <c r="SSD53" s="15"/>
      <c r="SSE53" s="15"/>
      <c r="SSF53" s="15"/>
      <c r="SSG53" s="15"/>
      <c r="SSH53" s="15"/>
      <c r="SSI53" s="15"/>
      <c r="SSJ53" s="15"/>
      <c r="SSK53" s="15"/>
      <c r="SSL53" s="15"/>
      <c r="SSM53" s="15"/>
      <c r="SSN53" s="15"/>
      <c r="SSO53" s="15"/>
      <c r="SSP53" s="15"/>
      <c r="SSQ53" s="15"/>
      <c r="SSR53" s="15"/>
      <c r="SSS53" s="15"/>
      <c r="SST53" s="15"/>
      <c r="SSU53" s="15"/>
      <c r="SSV53" s="15"/>
      <c r="SSW53" s="15"/>
      <c r="SSX53" s="15"/>
      <c r="SSY53" s="15"/>
      <c r="SSZ53" s="15"/>
      <c r="STA53" s="15"/>
      <c r="STB53" s="15"/>
      <c r="STC53" s="15"/>
      <c r="STD53" s="15"/>
      <c r="STE53" s="15"/>
      <c r="STF53" s="15"/>
      <c r="STG53" s="15"/>
      <c r="STH53" s="15"/>
      <c r="STI53" s="15"/>
      <c r="STJ53" s="15"/>
      <c r="STK53" s="15"/>
      <c r="STL53" s="15"/>
      <c r="STM53" s="15"/>
      <c r="STN53" s="15"/>
      <c r="STO53" s="15"/>
      <c r="STP53" s="15"/>
      <c r="STQ53" s="15"/>
      <c r="STR53" s="15"/>
      <c r="STS53" s="15"/>
      <c r="STT53" s="15"/>
      <c r="STU53" s="15"/>
      <c r="STV53" s="15"/>
      <c r="STW53" s="15"/>
      <c r="STX53" s="15"/>
      <c r="STY53" s="15"/>
      <c r="STZ53" s="15"/>
      <c r="SUA53" s="15"/>
      <c r="SUB53" s="15"/>
      <c r="SUC53" s="15"/>
      <c r="SUD53" s="15"/>
      <c r="SUE53" s="15"/>
      <c r="SUF53" s="15"/>
      <c r="SUG53" s="15"/>
      <c r="SUH53" s="15"/>
      <c r="SUI53" s="15"/>
      <c r="SUJ53" s="15"/>
      <c r="SUK53" s="15"/>
      <c r="SUL53" s="15"/>
      <c r="SUM53" s="15"/>
      <c r="SUN53" s="15"/>
      <c r="SUO53" s="15"/>
      <c r="SUP53" s="15"/>
      <c r="SUQ53" s="15"/>
      <c r="SUR53" s="15"/>
      <c r="SUS53" s="15"/>
      <c r="SUT53" s="15"/>
      <c r="SUU53" s="15"/>
      <c r="SUV53" s="15"/>
      <c r="SUW53" s="15"/>
      <c r="SUX53" s="15"/>
      <c r="SUY53" s="15"/>
      <c r="SUZ53" s="15"/>
      <c r="SVA53" s="15"/>
      <c r="SVB53" s="15"/>
      <c r="SVC53" s="15"/>
      <c r="SVD53" s="15"/>
      <c r="SVE53" s="15"/>
      <c r="SVF53" s="15"/>
      <c r="SVG53" s="15"/>
      <c r="SVH53" s="15"/>
      <c r="SVI53" s="15"/>
      <c r="SVJ53" s="15"/>
      <c r="SVK53" s="15"/>
      <c r="SVL53" s="15"/>
      <c r="SVM53" s="15"/>
      <c r="SVN53" s="15"/>
      <c r="SVO53" s="15"/>
      <c r="SVP53" s="15"/>
      <c r="SVQ53" s="15"/>
      <c r="SVR53" s="15"/>
      <c r="SVS53" s="15"/>
      <c r="SVT53" s="15"/>
      <c r="SVU53" s="15"/>
      <c r="SVV53" s="15"/>
      <c r="SVW53" s="15"/>
      <c r="SVX53" s="15"/>
      <c r="SVY53" s="15"/>
      <c r="SVZ53" s="15"/>
      <c r="SWA53" s="15"/>
      <c r="SWB53" s="15"/>
      <c r="SWC53" s="15"/>
      <c r="SWD53" s="15"/>
      <c r="SWE53" s="15"/>
      <c r="SWF53" s="15"/>
      <c r="SWG53" s="15"/>
      <c r="SWH53" s="15"/>
      <c r="SWI53" s="15"/>
      <c r="SWJ53" s="15"/>
      <c r="SWK53" s="15"/>
      <c r="SWL53" s="15"/>
      <c r="SWM53" s="15"/>
      <c r="SWN53" s="15"/>
      <c r="SWO53" s="15"/>
      <c r="SWP53" s="15"/>
      <c r="SWQ53" s="15"/>
      <c r="SWR53" s="15"/>
      <c r="SWS53" s="15"/>
      <c r="SWT53" s="15"/>
      <c r="SWU53" s="15"/>
      <c r="SWV53" s="15"/>
      <c r="SWW53" s="15"/>
      <c r="SWX53" s="15"/>
      <c r="SWY53" s="15"/>
      <c r="SWZ53" s="15"/>
      <c r="SXA53" s="15"/>
      <c r="SXB53" s="15"/>
      <c r="SXC53" s="15"/>
      <c r="SXD53" s="15"/>
      <c r="SXE53" s="15"/>
      <c r="SXF53" s="15"/>
      <c r="SXG53" s="15"/>
      <c r="SXH53" s="15"/>
      <c r="SXI53" s="15"/>
      <c r="SXJ53" s="15"/>
      <c r="SXK53" s="15"/>
      <c r="SXL53" s="15"/>
      <c r="SXM53" s="15"/>
      <c r="SXN53" s="15"/>
      <c r="SXO53" s="15"/>
      <c r="SXP53" s="15"/>
      <c r="SXQ53" s="15"/>
      <c r="SXR53" s="15"/>
      <c r="SXS53" s="15"/>
      <c r="SXT53" s="15"/>
      <c r="SXU53" s="15"/>
      <c r="SXV53" s="15"/>
      <c r="SXW53" s="15"/>
      <c r="SXX53" s="15"/>
      <c r="SXY53" s="15"/>
      <c r="SXZ53" s="15"/>
      <c r="SYA53" s="15"/>
      <c r="SYB53" s="15"/>
      <c r="SYC53" s="15"/>
      <c r="SYD53" s="15"/>
      <c r="SYE53" s="15"/>
      <c r="SYF53" s="15"/>
      <c r="SYG53" s="15"/>
      <c r="SYH53" s="15"/>
      <c r="SYI53" s="15"/>
      <c r="SYJ53" s="15"/>
      <c r="SYK53" s="15"/>
      <c r="SYL53" s="15"/>
      <c r="SYM53" s="15"/>
      <c r="SYN53" s="15"/>
      <c r="SYO53" s="15"/>
      <c r="SYP53" s="15"/>
      <c r="SYQ53" s="15"/>
      <c r="SYR53" s="15"/>
      <c r="SYS53" s="15"/>
      <c r="SYT53" s="15"/>
      <c r="SYU53" s="15"/>
      <c r="SYV53" s="15"/>
      <c r="SYW53" s="15"/>
      <c r="SYX53" s="15"/>
      <c r="SYY53" s="15"/>
      <c r="SYZ53" s="15"/>
      <c r="SZA53" s="15"/>
      <c r="SZB53" s="15"/>
      <c r="SZC53" s="15"/>
      <c r="SZD53" s="15"/>
      <c r="SZE53" s="15"/>
      <c r="SZF53" s="15"/>
      <c r="SZG53" s="15"/>
      <c r="SZH53" s="15"/>
      <c r="SZI53" s="15"/>
      <c r="SZJ53" s="15"/>
      <c r="SZK53" s="15"/>
      <c r="SZL53" s="15"/>
      <c r="SZM53" s="15"/>
      <c r="SZN53" s="15"/>
      <c r="SZO53" s="15"/>
      <c r="SZP53" s="15"/>
      <c r="SZQ53" s="15"/>
      <c r="SZR53" s="15"/>
      <c r="SZS53" s="15"/>
      <c r="SZT53" s="15"/>
      <c r="SZU53" s="15"/>
      <c r="SZV53" s="15"/>
      <c r="SZW53" s="15"/>
      <c r="SZX53" s="15"/>
      <c r="SZY53" s="15"/>
      <c r="SZZ53" s="15"/>
      <c r="TAA53" s="15"/>
      <c r="TAB53" s="15"/>
      <c r="TAC53" s="15"/>
      <c r="TAD53" s="15"/>
      <c r="TAE53" s="15"/>
      <c r="TAF53" s="15"/>
      <c r="TAG53" s="15"/>
      <c r="TAH53" s="15"/>
      <c r="TAI53" s="15"/>
      <c r="TAJ53" s="15"/>
      <c r="TAK53" s="15"/>
      <c r="TAL53" s="15"/>
      <c r="TAM53" s="15"/>
      <c r="TAN53" s="15"/>
      <c r="TAO53" s="15"/>
      <c r="TAP53" s="15"/>
      <c r="TAQ53" s="15"/>
      <c r="TAR53" s="15"/>
      <c r="TAS53" s="15"/>
      <c r="TAT53" s="15"/>
      <c r="TAU53" s="15"/>
      <c r="TAV53" s="15"/>
      <c r="TAW53" s="15"/>
      <c r="TAX53" s="15"/>
      <c r="TAY53" s="15"/>
      <c r="TAZ53" s="15"/>
      <c r="TBA53" s="15"/>
      <c r="TBB53" s="15"/>
      <c r="TBC53" s="15"/>
      <c r="TBD53" s="15"/>
      <c r="TBE53" s="15"/>
      <c r="TBF53" s="15"/>
      <c r="TBG53" s="15"/>
      <c r="TBH53" s="15"/>
      <c r="TBI53" s="15"/>
      <c r="TBJ53" s="15"/>
      <c r="TBK53" s="15"/>
      <c r="TBL53" s="15"/>
      <c r="TBM53" s="15"/>
      <c r="TBN53" s="15"/>
      <c r="TBO53" s="15"/>
      <c r="TBP53" s="15"/>
      <c r="TBQ53" s="15"/>
      <c r="TBR53" s="15"/>
      <c r="TBS53" s="15"/>
      <c r="TBT53" s="15"/>
      <c r="TBU53" s="15"/>
      <c r="TBV53" s="15"/>
      <c r="TBW53" s="15"/>
      <c r="TBX53" s="15"/>
      <c r="TBY53" s="15"/>
      <c r="TBZ53" s="15"/>
      <c r="TCA53" s="15"/>
      <c r="TCB53" s="15"/>
      <c r="TCC53" s="15"/>
      <c r="TCD53" s="15"/>
      <c r="TCE53" s="15"/>
      <c r="TCF53" s="15"/>
      <c r="TCG53" s="15"/>
      <c r="TCH53" s="15"/>
      <c r="TCI53" s="15"/>
      <c r="TCJ53" s="15"/>
      <c r="TCK53" s="15"/>
      <c r="TCL53" s="15"/>
      <c r="TCM53" s="15"/>
      <c r="TCN53" s="15"/>
      <c r="TCO53" s="15"/>
      <c r="TCP53" s="15"/>
      <c r="TCQ53" s="15"/>
      <c r="TCR53" s="15"/>
      <c r="TCS53" s="15"/>
      <c r="TCT53" s="15"/>
      <c r="TCU53" s="15"/>
      <c r="TCV53" s="15"/>
      <c r="TCW53" s="15"/>
      <c r="TCX53" s="15"/>
      <c r="TCY53" s="15"/>
      <c r="TCZ53" s="15"/>
      <c r="TDA53" s="15"/>
      <c r="TDB53" s="15"/>
      <c r="TDC53" s="15"/>
      <c r="TDD53" s="15"/>
      <c r="TDE53" s="15"/>
      <c r="TDF53" s="15"/>
      <c r="TDG53" s="15"/>
      <c r="TDH53" s="15"/>
      <c r="TDI53" s="15"/>
      <c r="TDJ53" s="15"/>
      <c r="TDK53" s="15"/>
      <c r="TDL53" s="15"/>
      <c r="TDM53" s="15"/>
      <c r="TDN53" s="15"/>
      <c r="TDO53" s="15"/>
      <c r="TDP53" s="15"/>
      <c r="TDQ53" s="15"/>
      <c r="TDR53" s="15"/>
      <c r="TDS53" s="15"/>
      <c r="TDT53" s="15"/>
      <c r="TDU53" s="15"/>
      <c r="TDV53" s="15"/>
      <c r="TDW53" s="15"/>
      <c r="TDX53" s="15"/>
      <c r="TDY53" s="15"/>
      <c r="TDZ53" s="15"/>
      <c r="TEA53" s="15"/>
      <c r="TEB53" s="15"/>
      <c r="TEC53" s="15"/>
      <c r="TED53" s="15"/>
      <c r="TEE53" s="15"/>
      <c r="TEF53" s="15"/>
      <c r="TEG53" s="15"/>
      <c r="TEH53" s="15"/>
      <c r="TEI53" s="15"/>
      <c r="TEJ53" s="15"/>
      <c r="TEK53" s="15"/>
      <c r="TEL53" s="15"/>
      <c r="TEM53" s="15"/>
      <c r="TEN53" s="15"/>
      <c r="TEO53" s="15"/>
      <c r="TEP53" s="15"/>
      <c r="TEQ53" s="15"/>
      <c r="TER53" s="15"/>
      <c r="TES53" s="15"/>
      <c r="TET53" s="15"/>
      <c r="TEU53" s="15"/>
      <c r="TEV53" s="15"/>
      <c r="TEW53" s="15"/>
      <c r="TEX53" s="15"/>
      <c r="TEY53" s="15"/>
      <c r="TEZ53" s="15"/>
      <c r="TFA53" s="15"/>
      <c r="TFB53" s="15"/>
      <c r="TFC53" s="15"/>
      <c r="TFD53" s="15"/>
      <c r="TFE53" s="15"/>
      <c r="TFF53" s="15"/>
      <c r="TFG53" s="15"/>
      <c r="TFH53" s="15"/>
      <c r="TFI53" s="15"/>
      <c r="TFJ53" s="15"/>
      <c r="TFK53" s="15"/>
      <c r="TFL53" s="15"/>
      <c r="TFM53" s="15"/>
      <c r="TFN53" s="15"/>
      <c r="TFO53" s="15"/>
      <c r="TFP53" s="15"/>
      <c r="TFQ53" s="15"/>
      <c r="TFR53" s="15"/>
      <c r="TFS53" s="15"/>
      <c r="TFT53" s="15"/>
      <c r="TFU53" s="15"/>
      <c r="TFV53" s="15"/>
      <c r="TFW53" s="15"/>
      <c r="TFX53" s="15"/>
      <c r="TFY53" s="15"/>
      <c r="TFZ53" s="15"/>
      <c r="TGA53" s="15"/>
      <c r="TGB53" s="15"/>
      <c r="TGC53" s="15"/>
      <c r="TGD53" s="15"/>
      <c r="TGE53" s="15"/>
      <c r="TGF53" s="15"/>
      <c r="TGG53" s="15"/>
      <c r="TGH53" s="15"/>
      <c r="TGI53" s="15"/>
      <c r="TGJ53" s="15"/>
      <c r="TGK53" s="15"/>
      <c r="TGL53" s="15"/>
      <c r="TGM53" s="15"/>
      <c r="TGN53" s="15"/>
      <c r="TGO53" s="15"/>
      <c r="TGP53" s="15"/>
      <c r="TGQ53" s="15"/>
      <c r="TGR53" s="15"/>
      <c r="TGS53" s="15"/>
      <c r="TGT53" s="15"/>
      <c r="TGU53" s="15"/>
      <c r="TGV53" s="15"/>
      <c r="TGW53" s="15"/>
      <c r="TGX53" s="15"/>
      <c r="TGY53" s="15"/>
      <c r="TGZ53" s="15"/>
      <c r="THA53" s="15"/>
      <c r="THB53" s="15"/>
      <c r="THC53" s="15"/>
      <c r="THD53" s="15"/>
      <c r="THE53" s="15"/>
      <c r="THF53" s="15"/>
      <c r="THG53" s="15"/>
      <c r="THH53" s="15"/>
      <c r="THI53" s="15"/>
      <c r="THJ53" s="15"/>
      <c r="THK53" s="15"/>
      <c r="THL53" s="15"/>
      <c r="THM53" s="15"/>
      <c r="THN53" s="15"/>
      <c r="THO53" s="15"/>
      <c r="THP53" s="15"/>
      <c r="THQ53" s="15"/>
      <c r="THR53" s="15"/>
      <c r="THS53" s="15"/>
      <c r="THT53" s="15"/>
      <c r="THU53" s="15"/>
      <c r="THV53" s="15"/>
      <c r="THW53" s="15"/>
      <c r="THX53" s="15"/>
      <c r="THY53" s="15"/>
      <c r="THZ53" s="15"/>
      <c r="TIA53" s="15"/>
      <c r="TIB53" s="15"/>
      <c r="TIC53" s="15"/>
      <c r="TID53" s="15"/>
      <c r="TIE53" s="15"/>
      <c r="TIF53" s="15"/>
      <c r="TIG53" s="15"/>
      <c r="TIH53" s="15"/>
      <c r="TII53" s="15"/>
      <c r="TIJ53" s="15"/>
      <c r="TIK53" s="15"/>
      <c r="TIL53" s="15"/>
      <c r="TIM53" s="15"/>
      <c r="TIN53" s="15"/>
      <c r="TIO53" s="15"/>
      <c r="TIP53" s="15"/>
      <c r="TIQ53" s="15"/>
      <c r="TIR53" s="15"/>
      <c r="TIS53" s="15"/>
      <c r="TIT53" s="15"/>
      <c r="TIU53" s="15"/>
      <c r="TIV53" s="15"/>
      <c r="TIW53" s="15"/>
      <c r="TIX53" s="15"/>
      <c r="TIY53" s="15"/>
      <c r="TIZ53" s="15"/>
      <c r="TJA53" s="15"/>
      <c r="TJB53" s="15"/>
      <c r="TJC53" s="15"/>
      <c r="TJD53" s="15"/>
      <c r="TJE53" s="15"/>
      <c r="TJF53" s="15"/>
      <c r="TJG53" s="15"/>
      <c r="TJH53" s="15"/>
      <c r="TJI53" s="15"/>
      <c r="TJJ53" s="15"/>
      <c r="TJK53" s="15"/>
      <c r="TJL53" s="15"/>
      <c r="TJM53" s="15"/>
      <c r="TJN53" s="15"/>
      <c r="TJO53" s="15"/>
      <c r="TJP53" s="15"/>
      <c r="TJQ53" s="15"/>
      <c r="TJR53" s="15"/>
      <c r="TJS53" s="15"/>
      <c r="TJT53" s="15"/>
      <c r="TJU53" s="15"/>
      <c r="TJV53" s="15"/>
      <c r="TJW53" s="15"/>
      <c r="TJX53" s="15"/>
      <c r="TJY53" s="15"/>
      <c r="TJZ53" s="15"/>
      <c r="TKA53" s="15"/>
      <c r="TKB53" s="15"/>
      <c r="TKC53" s="15"/>
      <c r="TKD53" s="15"/>
      <c r="TKE53" s="15"/>
      <c r="TKF53" s="15"/>
      <c r="TKG53" s="15"/>
      <c r="TKH53" s="15"/>
      <c r="TKI53" s="15"/>
      <c r="TKJ53" s="15"/>
      <c r="TKK53" s="15"/>
      <c r="TKL53" s="15"/>
      <c r="TKM53" s="15"/>
      <c r="TKN53" s="15"/>
      <c r="TKO53" s="15"/>
      <c r="TKP53" s="15"/>
      <c r="TKQ53" s="15"/>
      <c r="TKR53" s="15"/>
      <c r="TKS53" s="15"/>
      <c r="TKT53" s="15"/>
      <c r="TKU53" s="15"/>
      <c r="TKV53" s="15"/>
      <c r="TKW53" s="15"/>
      <c r="TKX53" s="15"/>
      <c r="TKY53" s="15"/>
      <c r="TKZ53" s="15"/>
      <c r="TLA53" s="15"/>
      <c r="TLB53" s="15"/>
      <c r="TLC53" s="15"/>
      <c r="TLD53" s="15"/>
      <c r="TLE53" s="15"/>
      <c r="TLF53" s="15"/>
      <c r="TLG53" s="15"/>
      <c r="TLH53" s="15"/>
      <c r="TLI53" s="15"/>
      <c r="TLJ53" s="15"/>
      <c r="TLK53" s="15"/>
      <c r="TLL53" s="15"/>
      <c r="TLM53" s="15"/>
      <c r="TLN53" s="15"/>
      <c r="TLO53" s="15"/>
      <c r="TLP53" s="15"/>
      <c r="TLQ53" s="15"/>
      <c r="TLR53" s="15"/>
      <c r="TLS53" s="15"/>
      <c r="TLT53" s="15"/>
      <c r="TLU53" s="15"/>
      <c r="TLV53" s="15"/>
      <c r="TLW53" s="15"/>
      <c r="TLX53" s="15"/>
      <c r="TLY53" s="15"/>
      <c r="TLZ53" s="15"/>
      <c r="TMA53" s="15"/>
      <c r="TMB53" s="15"/>
      <c r="TMC53" s="15"/>
      <c r="TMD53" s="15"/>
      <c r="TME53" s="15"/>
      <c r="TMF53" s="15"/>
      <c r="TMG53" s="15"/>
      <c r="TMH53" s="15"/>
      <c r="TMI53" s="15"/>
      <c r="TMJ53" s="15"/>
      <c r="TMK53" s="15"/>
      <c r="TML53" s="15"/>
      <c r="TMM53" s="15"/>
      <c r="TMN53" s="15"/>
      <c r="TMO53" s="15"/>
      <c r="TMP53" s="15"/>
      <c r="TMQ53" s="15"/>
      <c r="TMR53" s="15"/>
      <c r="TMS53" s="15"/>
      <c r="TMT53" s="15"/>
      <c r="TMU53" s="15"/>
      <c r="TMV53" s="15"/>
      <c r="TMW53" s="15"/>
      <c r="TMX53" s="15"/>
      <c r="TMY53" s="15"/>
      <c r="TMZ53" s="15"/>
      <c r="TNA53" s="15"/>
      <c r="TNB53" s="15"/>
      <c r="TNC53" s="15"/>
      <c r="TND53" s="15"/>
      <c r="TNE53" s="15"/>
      <c r="TNF53" s="15"/>
      <c r="TNG53" s="15"/>
      <c r="TNH53" s="15"/>
      <c r="TNI53" s="15"/>
      <c r="TNJ53" s="15"/>
      <c r="TNK53" s="15"/>
      <c r="TNL53" s="15"/>
      <c r="TNM53" s="15"/>
      <c r="TNN53" s="15"/>
      <c r="TNO53" s="15"/>
      <c r="TNP53" s="15"/>
      <c r="TNQ53" s="15"/>
      <c r="TNR53" s="15"/>
      <c r="TNS53" s="15"/>
      <c r="TNT53" s="15"/>
      <c r="TNU53" s="15"/>
      <c r="TNV53" s="15"/>
      <c r="TNW53" s="15"/>
      <c r="TNX53" s="15"/>
      <c r="TNY53" s="15"/>
      <c r="TNZ53" s="15"/>
      <c r="TOA53" s="15"/>
      <c r="TOB53" s="15"/>
      <c r="TOC53" s="15"/>
      <c r="TOD53" s="15"/>
      <c r="TOE53" s="15"/>
      <c r="TOF53" s="15"/>
      <c r="TOG53" s="15"/>
      <c r="TOH53" s="15"/>
      <c r="TOI53" s="15"/>
      <c r="TOJ53" s="15"/>
      <c r="TOK53" s="15"/>
      <c r="TOL53" s="15"/>
      <c r="TOM53" s="15"/>
      <c r="TON53" s="15"/>
      <c r="TOO53" s="15"/>
      <c r="TOP53" s="15"/>
      <c r="TOQ53" s="15"/>
      <c r="TOR53" s="15"/>
      <c r="TOS53" s="15"/>
      <c r="TOT53" s="15"/>
      <c r="TOU53" s="15"/>
      <c r="TOV53" s="15"/>
      <c r="TOW53" s="15"/>
      <c r="TOX53" s="15"/>
      <c r="TOY53" s="15"/>
      <c r="TOZ53" s="15"/>
      <c r="TPA53" s="15"/>
      <c r="TPB53" s="15"/>
      <c r="TPC53" s="15"/>
      <c r="TPD53" s="15"/>
      <c r="TPE53" s="15"/>
      <c r="TPF53" s="15"/>
      <c r="TPG53" s="15"/>
      <c r="TPH53" s="15"/>
      <c r="TPI53" s="15"/>
      <c r="TPJ53" s="15"/>
      <c r="TPK53" s="15"/>
      <c r="TPL53" s="15"/>
      <c r="TPM53" s="15"/>
      <c r="TPN53" s="15"/>
      <c r="TPO53" s="15"/>
      <c r="TPP53" s="15"/>
      <c r="TPQ53" s="15"/>
      <c r="TPR53" s="15"/>
      <c r="TPS53" s="15"/>
      <c r="TPT53" s="15"/>
      <c r="TPU53" s="15"/>
      <c r="TPV53" s="15"/>
      <c r="TPW53" s="15"/>
      <c r="TPX53" s="15"/>
      <c r="TPY53" s="15"/>
      <c r="TPZ53" s="15"/>
      <c r="TQA53" s="15"/>
      <c r="TQB53" s="15"/>
      <c r="TQC53" s="15"/>
      <c r="TQD53" s="15"/>
      <c r="TQE53" s="15"/>
      <c r="TQF53" s="15"/>
      <c r="TQG53" s="15"/>
      <c r="TQH53" s="15"/>
      <c r="TQI53" s="15"/>
      <c r="TQJ53" s="15"/>
      <c r="TQK53" s="15"/>
      <c r="TQL53" s="15"/>
      <c r="TQM53" s="15"/>
      <c r="TQN53" s="15"/>
      <c r="TQO53" s="15"/>
      <c r="TQP53" s="15"/>
      <c r="TQQ53" s="15"/>
      <c r="TQR53" s="15"/>
      <c r="TQS53" s="15"/>
      <c r="TQT53" s="15"/>
      <c r="TQU53" s="15"/>
      <c r="TQV53" s="15"/>
      <c r="TQW53" s="15"/>
      <c r="TQX53" s="15"/>
      <c r="TQY53" s="15"/>
      <c r="TQZ53" s="15"/>
      <c r="TRA53" s="15"/>
      <c r="TRB53" s="15"/>
      <c r="TRC53" s="15"/>
      <c r="TRD53" s="15"/>
      <c r="TRE53" s="15"/>
      <c r="TRF53" s="15"/>
      <c r="TRG53" s="15"/>
      <c r="TRH53" s="15"/>
      <c r="TRI53" s="15"/>
      <c r="TRJ53" s="15"/>
      <c r="TRK53" s="15"/>
      <c r="TRL53" s="15"/>
      <c r="TRM53" s="15"/>
      <c r="TRN53" s="15"/>
      <c r="TRO53" s="15"/>
      <c r="TRP53" s="15"/>
      <c r="TRQ53" s="15"/>
      <c r="TRR53" s="15"/>
      <c r="TRS53" s="15"/>
      <c r="TRT53" s="15"/>
      <c r="TRU53" s="15"/>
      <c r="TRV53" s="15"/>
      <c r="TRW53" s="15"/>
      <c r="TRX53" s="15"/>
      <c r="TRY53" s="15"/>
      <c r="TRZ53" s="15"/>
      <c r="TSA53" s="15"/>
      <c r="TSB53" s="15"/>
      <c r="TSC53" s="15"/>
      <c r="TSD53" s="15"/>
      <c r="TSE53" s="15"/>
      <c r="TSF53" s="15"/>
      <c r="TSG53" s="15"/>
      <c r="TSH53" s="15"/>
      <c r="TSI53" s="15"/>
      <c r="TSJ53" s="15"/>
      <c r="TSK53" s="15"/>
      <c r="TSL53" s="15"/>
      <c r="TSM53" s="15"/>
      <c r="TSN53" s="15"/>
      <c r="TSO53" s="15"/>
      <c r="TSP53" s="15"/>
      <c r="TSQ53" s="15"/>
      <c r="TSR53" s="15"/>
      <c r="TSS53" s="15"/>
      <c r="TST53" s="15"/>
      <c r="TSU53" s="15"/>
      <c r="TSV53" s="15"/>
      <c r="TSW53" s="15"/>
      <c r="TSX53" s="15"/>
      <c r="TSY53" s="15"/>
      <c r="TSZ53" s="15"/>
      <c r="TTA53" s="15"/>
      <c r="TTB53" s="15"/>
      <c r="TTC53" s="15"/>
      <c r="TTD53" s="15"/>
      <c r="TTE53" s="15"/>
      <c r="TTF53" s="15"/>
      <c r="TTG53" s="15"/>
      <c r="TTH53" s="15"/>
      <c r="TTI53" s="15"/>
      <c r="TTJ53" s="15"/>
      <c r="TTK53" s="15"/>
      <c r="TTL53" s="15"/>
      <c r="TTM53" s="15"/>
      <c r="TTN53" s="15"/>
      <c r="TTO53" s="15"/>
      <c r="TTP53" s="15"/>
      <c r="TTQ53" s="15"/>
      <c r="TTR53" s="15"/>
      <c r="TTS53" s="15"/>
      <c r="TTT53" s="15"/>
      <c r="TTU53" s="15"/>
      <c r="TTV53" s="15"/>
      <c r="TTW53" s="15"/>
      <c r="TTX53" s="15"/>
      <c r="TTY53" s="15"/>
      <c r="TTZ53" s="15"/>
      <c r="TUA53" s="15"/>
      <c r="TUB53" s="15"/>
      <c r="TUC53" s="15"/>
      <c r="TUD53" s="15"/>
      <c r="TUE53" s="15"/>
      <c r="TUF53" s="15"/>
      <c r="TUG53" s="15"/>
      <c r="TUH53" s="15"/>
      <c r="TUI53" s="15"/>
      <c r="TUJ53" s="15"/>
      <c r="TUK53" s="15"/>
      <c r="TUL53" s="15"/>
      <c r="TUM53" s="15"/>
      <c r="TUN53" s="15"/>
      <c r="TUO53" s="15"/>
      <c r="TUP53" s="15"/>
      <c r="TUQ53" s="15"/>
      <c r="TUR53" s="15"/>
      <c r="TUS53" s="15"/>
      <c r="TUT53" s="15"/>
      <c r="TUU53" s="15"/>
      <c r="TUV53" s="15"/>
      <c r="TUW53" s="15"/>
      <c r="TUX53" s="15"/>
      <c r="TUY53" s="15"/>
      <c r="TUZ53" s="15"/>
      <c r="TVA53" s="15"/>
      <c r="TVB53" s="15"/>
      <c r="TVC53" s="15"/>
      <c r="TVD53" s="15"/>
      <c r="TVE53" s="15"/>
      <c r="TVF53" s="15"/>
      <c r="TVG53" s="15"/>
      <c r="TVH53" s="15"/>
      <c r="TVI53" s="15"/>
      <c r="TVJ53" s="15"/>
      <c r="TVK53" s="15"/>
      <c r="TVL53" s="15"/>
      <c r="TVM53" s="15"/>
      <c r="TVN53" s="15"/>
      <c r="TVO53" s="15"/>
      <c r="TVP53" s="15"/>
      <c r="TVQ53" s="15"/>
      <c r="TVR53" s="15"/>
      <c r="TVS53" s="15"/>
      <c r="TVT53" s="15"/>
      <c r="TVU53" s="15"/>
      <c r="TVV53" s="15"/>
      <c r="TVW53" s="15"/>
      <c r="TVX53" s="15"/>
      <c r="TVY53" s="15"/>
      <c r="TVZ53" s="15"/>
      <c r="TWA53" s="15"/>
      <c r="TWB53" s="15"/>
      <c r="TWC53" s="15"/>
      <c r="TWD53" s="15"/>
      <c r="TWE53" s="15"/>
      <c r="TWF53" s="15"/>
      <c r="TWG53" s="15"/>
      <c r="TWH53" s="15"/>
      <c r="TWI53" s="15"/>
      <c r="TWJ53" s="15"/>
      <c r="TWK53" s="15"/>
      <c r="TWL53" s="15"/>
      <c r="TWM53" s="15"/>
      <c r="TWN53" s="15"/>
      <c r="TWO53" s="15"/>
      <c r="TWP53" s="15"/>
      <c r="TWQ53" s="15"/>
      <c r="TWR53" s="15"/>
      <c r="TWS53" s="15"/>
      <c r="TWT53" s="15"/>
      <c r="TWU53" s="15"/>
      <c r="TWV53" s="15"/>
      <c r="TWW53" s="15"/>
      <c r="TWX53" s="15"/>
      <c r="TWY53" s="15"/>
      <c r="TWZ53" s="15"/>
      <c r="TXA53" s="15"/>
      <c r="TXB53" s="15"/>
      <c r="TXC53" s="15"/>
      <c r="TXD53" s="15"/>
      <c r="TXE53" s="15"/>
      <c r="TXF53" s="15"/>
      <c r="TXG53" s="15"/>
      <c r="TXH53" s="15"/>
      <c r="TXI53" s="15"/>
      <c r="TXJ53" s="15"/>
      <c r="TXK53" s="15"/>
      <c r="TXL53" s="15"/>
      <c r="TXM53" s="15"/>
      <c r="TXN53" s="15"/>
      <c r="TXO53" s="15"/>
      <c r="TXP53" s="15"/>
      <c r="TXQ53" s="15"/>
      <c r="TXR53" s="15"/>
      <c r="TXS53" s="15"/>
      <c r="TXT53" s="15"/>
      <c r="TXU53" s="15"/>
      <c r="TXV53" s="15"/>
      <c r="TXW53" s="15"/>
      <c r="TXX53" s="15"/>
      <c r="TXY53" s="15"/>
      <c r="TXZ53" s="15"/>
      <c r="TYA53" s="15"/>
      <c r="TYB53" s="15"/>
      <c r="TYC53" s="15"/>
      <c r="TYD53" s="15"/>
      <c r="TYE53" s="15"/>
      <c r="TYF53" s="15"/>
      <c r="TYG53" s="15"/>
      <c r="TYH53" s="15"/>
      <c r="TYI53" s="15"/>
      <c r="TYJ53" s="15"/>
      <c r="TYK53" s="15"/>
      <c r="TYL53" s="15"/>
      <c r="TYM53" s="15"/>
      <c r="TYN53" s="15"/>
      <c r="TYO53" s="15"/>
      <c r="TYP53" s="15"/>
      <c r="TYQ53" s="15"/>
      <c r="TYR53" s="15"/>
      <c r="TYS53" s="15"/>
      <c r="TYT53" s="15"/>
      <c r="TYU53" s="15"/>
      <c r="TYV53" s="15"/>
      <c r="TYW53" s="15"/>
      <c r="TYX53" s="15"/>
      <c r="TYY53" s="15"/>
      <c r="TYZ53" s="15"/>
      <c r="TZA53" s="15"/>
      <c r="TZB53" s="15"/>
      <c r="TZC53" s="15"/>
      <c r="TZD53" s="15"/>
      <c r="TZE53" s="15"/>
      <c r="TZF53" s="15"/>
      <c r="TZG53" s="15"/>
      <c r="TZH53" s="15"/>
      <c r="TZI53" s="15"/>
      <c r="TZJ53" s="15"/>
      <c r="TZK53" s="15"/>
      <c r="TZL53" s="15"/>
      <c r="TZM53" s="15"/>
      <c r="TZN53" s="15"/>
      <c r="TZO53" s="15"/>
      <c r="TZP53" s="15"/>
      <c r="TZQ53" s="15"/>
      <c r="TZR53" s="15"/>
      <c r="TZS53" s="15"/>
      <c r="TZT53" s="15"/>
      <c r="TZU53" s="15"/>
      <c r="TZV53" s="15"/>
      <c r="TZW53" s="15"/>
      <c r="TZX53" s="15"/>
      <c r="TZY53" s="15"/>
      <c r="TZZ53" s="15"/>
      <c r="UAA53" s="15"/>
      <c r="UAB53" s="15"/>
      <c r="UAC53" s="15"/>
      <c r="UAD53" s="15"/>
      <c r="UAE53" s="15"/>
      <c r="UAF53" s="15"/>
      <c r="UAG53" s="15"/>
      <c r="UAH53" s="15"/>
      <c r="UAI53" s="15"/>
      <c r="UAJ53" s="15"/>
      <c r="UAK53" s="15"/>
      <c r="UAL53" s="15"/>
      <c r="UAM53" s="15"/>
      <c r="UAN53" s="15"/>
      <c r="UAO53" s="15"/>
      <c r="UAP53" s="15"/>
      <c r="UAQ53" s="15"/>
      <c r="UAR53" s="15"/>
      <c r="UAS53" s="15"/>
      <c r="UAT53" s="15"/>
      <c r="UAU53" s="15"/>
      <c r="UAV53" s="15"/>
      <c r="UAW53" s="15"/>
      <c r="UAX53" s="15"/>
      <c r="UAY53" s="15"/>
      <c r="UAZ53" s="15"/>
      <c r="UBA53" s="15"/>
      <c r="UBB53" s="15"/>
      <c r="UBC53" s="15"/>
      <c r="UBD53" s="15"/>
      <c r="UBE53" s="15"/>
      <c r="UBF53" s="15"/>
      <c r="UBG53" s="15"/>
      <c r="UBH53" s="15"/>
      <c r="UBI53" s="15"/>
      <c r="UBJ53" s="15"/>
      <c r="UBK53" s="15"/>
      <c r="UBL53" s="15"/>
      <c r="UBM53" s="15"/>
      <c r="UBN53" s="15"/>
      <c r="UBO53" s="15"/>
      <c r="UBP53" s="15"/>
      <c r="UBQ53" s="15"/>
      <c r="UBR53" s="15"/>
      <c r="UBS53" s="15"/>
      <c r="UBT53" s="15"/>
      <c r="UBU53" s="15"/>
      <c r="UBV53" s="15"/>
      <c r="UBW53" s="15"/>
      <c r="UBX53" s="15"/>
      <c r="UBY53" s="15"/>
      <c r="UBZ53" s="15"/>
      <c r="UCA53" s="15"/>
      <c r="UCB53" s="15"/>
      <c r="UCC53" s="15"/>
      <c r="UCD53" s="15"/>
      <c r="UCE53" s="15"/>
      <c r="UCF53" s="15"/>
      <c r="UCG53" s="15"/>
      <c r="UCH53" s="15"/>
      <c r="UCI53" s="15"/>
      <c r="UCJ53" s="15"/>
      <c r="UCK53" s="15"/>
      <c r="UCL53" s="15"/>
      <c r="UCM53" s="15"/>
      <c r="UCN53" s="15"/>
      <c r="UCO53" s="15"/>
      <c r="UCP53" s="15"/>
      <c r="UCQ53" s="15"/>
      <c r="UCR53" s="15"/>
      <c r="UCS53" s="15"/>
      <c r="UCT53" s="15"/>
      <c r="UCU53" s="15"/>
      <c r="UCV53" s="15"/>
      <c r="UCW53" s="15"/>
      <c r="UCX53" s="15"/>
      <c r="UCY53" s="15"/>
      <c r="UCZ53" s="15"/>
      <c r="UDA53" s="15"/>
      <c r="UDB53" s="15"/>
      <c r="UDC53" s="15"/>
      <c r="UDD53" s="15"/>
      <c r="UDE53" s="15"/>
      <c r="UDF53" s="15"/>
      <c r="UDG53" s="15"/>
      <c r="UDH53" s="15"/>
      <c r="UDI53" s="15"/>
      <c r="UDJ53" s="15"/>
      <c r="UDK53" s="15"/>
      <c r="UDL53" s="15"/>
      <c r="UDM53" s="15"/>
      <c r="UDN53" s="15"/>
      <c r="UDO53" s="15"/>
      <c r="UDP53" s="15"/>
      <c r="UDQ53" s="15"/>
      <c r="UDR53" s="15"/>
      <c r="UDS53" s="15"/>
      <c r="UDT53" s="15"/>
      <c r="UDU53" s="15"/>
      <c r="UDV53" s="15"/>
      <c r="UDW53" s="15"/>
      <c r="UDX53" s="15"/>
      <c r="UDY53" s="15"/>
      <c r="UDZ53" s="15"/>
      <c r="UEA53" s="15"/>
      <c r="UEB53" s="15"/>
      <c r="UEC53" s="15"/>
      <c r="UED53" s="15"/>
      <c r="UEE53" s="15"/>
      <c r="UEF53" s="15"/>
      <c r="UEG53" s="15"/>
      <c r="UEH53" s="15"/>
      <c r="UEI53" s="15"/>
      <c r="UEJ53" s="15"/>
      <c r="UEK53" s="15"/>
      <c r="UEL53" s="15"/>
      <c r="UEM53" s="15"/>
      <c r="UEN53" s="15"/>
      <c r="UEO53" s="15"/>
      <c r="UEP53" s="15"/>
      <c r="UEQ53" s="15"/>
      <c r="UER53" s="15"/>
      <c r="UES53" s="15"/>
      <c r="UET53" s="15"/>
      <c r="UEU53" s="15"/>
      <c r="UEV53" s="15"/>
      <c r="UEW53" s="15"/>
      <c r="UEX53" s="15"/>
      <c r="UEY53" s="15"/>
      <c r="UEZ53" s="15"/>
      <c r="UFA53" s="15"/>
      <c r="UFB53" s="15"/>
      <c r="UFC53" s="15"/>
      <c r="UFD53" s="15"/>
      <c r="UFE53" s="15"/>
      <c r="UFF53" s="15"/>
      <c r="UFG53" s="15"/>
      <c r="UFH53" s="15"/>
      <c r="UFI53" s="15"/>
      <c r="UFJ53" s="15"/>
      <c r="UFK53" s="15"/>
      <c r="UFL53" s="15"/>
      <c r="UFM53" s="15"/>
      <c r="UFN53" s="15"/>
      <c r="UFO53" s="15"/>
      <c r="UFP53" s="15"/>
      <c r="UFQ53" s="15"/>
      <c r="UFR53" s="15"/>
      <c r="UFS53" s="15"/>
      <c r="UFT53" s="15"/>
      <c r="UFU53" s="15"/>
      <c r="UFV53" s="15"/>
      <c r="UFW53" s="15"/>
      <c r="UFX53" s="15"/>
      <c r="UFY53" s="15"/>
      <c r="UFZ53" s="15"/>
      <c r="UGA53" s="15"/>
      <c r="UGB53" s="15"/>
      <c r="UGC53" s="15"/>
      <c r="UGD53" s="15"/>
      <c r="UGE53" s="15"/>
      <c r="UGF53" s="15"/>
      <c r="UGG53" s="15"/>
      <c r="UGH53" s="15"/>
      <c r="UGI53" s="15"/>
      <c r="UGJ53" s="15"/>
      <c r="UGK53" s="15"/>
      <c r="UGL53" s="15"/>
      <c r="UGM53" s="15"/>
      <c r="UGN53" s="15"/>
      <c r="UGO53" s="15"/>
      <c r="UGP53" s="15"/>
      <c r="UGQ53" s="15"/>
      <c r="UGR53" s="15"/>
      <c r="UGS53" s="15"/>
      <c r="UGT53" s="15"/>
      <c r="UGU53" s="15"/>
      <c r="UGV53" s="15"/>
      <c r="UGW53" s="15"/>
      <c r="UGX53" s="15"/>
      <c r="UGY53" s="15"/>
      <c r="UGZ53" s="15"/>
      <c r="UHA53" s="15"/>
      <c r="UHB53" s="15"/>
      <c r="UHC53" s="15"/>
      <c r="UHD53" s="15"/>
      <c r="UHE53" s="15"/>
      <c r="UHF53" s="15"/>
      <c r="UHG53" s="15"/>
      <c r="UHH53" s="15"/>
      <c r="UHI53" s="15"/>
      <c r="UHJ53" s="15"/>
      <c r="UHK53" s="15"/>
      <c r="UHL53" s="15"/>
      <c r="UHM53" s="15"/>
      <c r="UHN53" s="15"/>
      <c r="UHO53" s="15"/>
      <c r="UHP53" s="15"/>
      <c r="UHQ53" s="15"/>
      <c r="UHR53" s="15"/>
      <c r="UHS53" s="15"/>
      <c r="UHT53" s="15"/>
      <c r="UHU53" s="15"/>
      <c r="UHV53" s="15"/>
      <c r="UHW53" s="15"/>
      <c r="UHX53" s="15"/>
      <c r="UHY53" s="15"/>
      <c r="UHZ53" s="15"/>
      <c r="UIA53" s="15"/>
      <c r="UIB53" s="15"/>
      <c r="UIC53" s="15"/>
      <c r="UID53" s="15"/>
      <c r="UIE53" s="15"/>
      <c r="UIF53" s="15"/>
      <c r="UIG53" s="15"/>
      <c r="UIH53" s="15"/>
      <c r="UII53" s="15"/>
      <c r="UIJ53" s="15"/>
      <c r="UIK53" s="15"/>
      <c r="UIL53" s="15"/>
      <c r="UIM53" s="15"/>
      <c r="UIN53" s="15"/>
      <c r="UIO53" s="15"/>
      <c r="UIP53" s="15"/>
      <c r="UIQ53" s="15"/>
      <c r="UIR53" s="15"/>
      <c r="UIS53" s="15"/>
      <c r="UIT53" s="15"/>
      <c r="UIU53" s="15"/>
      <c r="UIV53" s="15"/>
      <c r="UIW53" s="15"/>
      <c r="UIX53" s="15"/>
      <c r="UIY53" s="15"/>
      <c r="UIZ53" s="15"/>
      <c r="UJA53" s="15"/>
      <c r="UJB53" s="15"/>
      <c r="UJC53" s="15"/>
      <c r="UJD53" s="15"/>
      <c r="UJE53" s="15"/>
      <c r="UJF53" s="15"/>
      <c r="UJG53" s="15"/>
      <c r="UJH53" s="15"/>
      <c r="UJI53" s="15"/>
      <c r="UJJ53" s="15"/>
      <c r="UJK53" s="15"/>
      <c r="UJL53" s="15"/>
      <c r="UJM53" s="15"/>
      <c r="UJN53" s="15"/>
      <c r="UJO53" s="15"/>
      <c r="UJP53" s="15"/>
      <c r="UJQ53" s="15"/>
      <c r="UJR53" s="15"/>
      <c r="UJS53" s="15"/>
      <c r="UJT53" s="15"/>
      <c r="UJU53" s="15"/>
      <c r="UJV53" s="15"/>
      <c r="UJW53" s="15"/>
      <c r="UJX53" s="15"/>
      <c r="UJY53" s="15"/>
      <c r="UJZ53" s="15"/>
      <c r="UKA53" s="15"/>
      <c r="UKB53" s="15"/>
      <c r="UKC53" s="15"/>
      <c r="UKD53" s="15"/>
      <c r="UKE53" s="15"/>
      <c r="UKF53" s="15"/>
      <c r="UKG53" s="15"/>
      <c r="UKH53" s="15"/>
      <c r="UKI53" s="15"/>
      <c r="UKJ53" s="15"/>
      <c r="UKK53" s="15"/>
      <c r="UKL53" s="15"/>
      <c r="UKM53" s="15"/>
      <c r="UKN53" s="15"/>
      <c r="UKO53" s="15"/>
      <c r="UKP53" s="15"/>
      <c r="UKQ53" s="15"/>
      <c r="UKR53" s="15"/>
      <c r="UKS53" s="15"/>
      <c r="UKT53" s="15"/>
      <c r="UKU53" s="15"/>
      <c r="UKV53" s="15"/>
      <c r="UKW53" s="15"/>
      <c r="UKX53" s="15"/>
      <c r="UKY53" s="15"/>
      <c r="UKZ53" s="15"/>
      <c r="ULA53" s="15"/>
      <c r="ULB53" s="15"/>
      <c r="ULC53" s="15"/>
      <c r="ULD53" s="15"/>
      <c r="ULE53" s="15"/>
      <c r="ULF53" s="15"/>
      <c r="ULG53" s="15"/>
      <c r="ULH53" s="15"/>
      <c r="ULI53" s="15"/>
      <c r="ULJ53" s="15"/>
      <c r="ULK53" s="15"/>
      <c r="ULL53" s="15"/>
      <c r="ULM53" s="15"/>
      <c r="ULN53" s="15"/>
      <c r="ULO53" s="15"/>
      <c r="ULP53" s="15"/>
      <c r="ULQ53" s="15"/>
      <c r="ULR53" s="15"/>
      <c r="ULS53" s="15"/>
      <c r="ULT53" s="15"/>
      <c r="ULU53" s="15"/>
      <c r="ULV53" s="15"/>
      <c r="ULW53" s="15"/>
      <c r="ULX53" s="15"/>
      <c r="ULY53" s="15"/>
      <c r="ULZ53" s="15"/>
      <c r="UMA53" s="15"/>
      <c r="UMB53" s="15"/>
      <c r="UMC53" s="15"/>
      <c r="UMD53" s="15"/>
      <c r="UME53" s="15"/>
      <c r="UMF53" s="15"/>
      <c r="UMG53" s="15"/>
      <c r="UMH53" s="15"/>
      <c r="UMI53" s="15"/>
      <c r="UMJ53" s="15"/>
      <c r="UMK53" s="15"/>
      <c r="UML53" s="15"/>
      <c r="UMM53" s="15"/>
      <c r="UMN53" s="15"/>
      <c r="UMO53" s="15"/>
      <c r="UMP53" s="15"/>
      <c r="UMQ53" s="15"/>
      <c r="UMR53" s="15"/>
      <c r="UMS53" s="15"/>
      <c r="UMT53" s="15"/>
      <c r="UMU53" s="15"/>
      <c r="UMV53" s="15"/>
      <c r="UMW53" s="15"/>
      <c r="UMX53" s="15"/>
      <c r="UMY53" s="15"/>
      <c r="UMZ53" s="15"/>
      <c r="UNA53" s="15"/>
      <c r="UNB53" s="15"/>
      <c r="UNC53" s="15"/>
      <c r="UND53" s="15"/>
      <c r="UNE53" s="15"/>
      <c r="UNF53" s="15"/>
      <c r="UNG53" s="15"/>
      <c r="UNH53" s="15"/>
      <c r="UNI53" s="15"/>
      <c r="UNJ53" s="15"/>
      <c r="UNK53" s="15"/>
      <c r="UNL53" s="15"/>
      <c r="UNM53" s="15"/>
      <c r="UNN53" s="15"/>
      <c r="UNO53" s="15"/>
      <c r="UNP53" s="15"/>
      <c r="UNQ53" s="15"/>
      <c r="UNR53" s="15"/>
      <c r="UNS53" s="15"/>
      <c r="UNT53" s="15"/>
      <c r="UNU53" s="15"/>
      <c r="UNV53" s="15"/>
      <c r="UNW53" s="15"/>
      <c r="UNX53" s="15"/>
      <c r="UNY53" s="15"/>
      <c r="UNZ53" s="15"/>
      <c r="UOA53" s="15"/>
      <c r="UOB53" s="15"/>
      <c r="UOC53" s="15"/>
      <c r="UOD53" s="15"/>
      <c r="UOE53" s="15"/>
      <c r="UOF53" s="15"/>
      <c r="UOG53" s="15"/>
      <c r="UOH53" s="15"/>
      <c r="UOI53" s="15"/>
      <c r="UOJ53" s="15"/>
      <c r="UOK53" s="15"/>
      <c r="UOL53" s="15"/>
      <c r="UOM53" s="15"/>
      <c r="UON53" s="15"/>
      <c r="UOO53" s="15"/>
      <c r="UOP53" s="15"/>
      <c r="UOQ53" s="15"/>
      <c r="UOR53" s="15"/>
      <c r="UOS53" s="15"/>
      <c r="UOT53" s="15"/>
      <c r="UOU53" s="15"/>
      <c r="UOV53" s="15"/>
      <c r="UOW53" s="15"/>
      <c r="UOX53" s="15"/>
      <c r="UOY53" s="15"/>
      <c r="UOZ53" s="15"/>
      <c r="UPA53" s="15"/>
      <c r="UPB53" s="15"/>
      <c r="UPC53" s="15"/>
      <c r="UPD53" s="15"/>
      <c r="UPE53" s="15"/>
      <c r="UPF53" s="15"/>
      <c r="UPG53" s="15"/>
      <c r="UPH53" s="15"/>
      <c r="UPI53" s="15"/>
      <c r="UPJ53" s="15"/>
      <c r="UPK53" s="15"/>
      <c r="UPL53" s="15"/>
      <c r="UPM53" s="15"/>
      <c r="UPN53" s="15"/>
      <c r="UPO53" s="15"/>
      <c r="UPP53" s="15"/>
      <c r="UPQ53" s="15"/>
      <c r="UPR53" s="15"/>
      <c r="UPS53" s="15"/>
      <c r="UPT53" s="15"/>
      <c r="UPU53" s="15"/>
      <c r="UPV53" s="15"/>
      <c r="UPW53" s="15"/>
      <c r="UPX53" s="15"/>
      <c r="UPY53" s="15"/>
      <c r="UPZ53" s="15"/>
      <c r="UQA53" s="15"/>
      <c r="UQB53" s="15"/>
      <c r="UQC53" s="15"/>
      <c r="UQD53" s="15"/>
      <c r="UQE53" s="15"/>
      <c r="UQF53" s="15"/>
      <c r="UQG53" s="15"/>
      <c r="UQH53" s="15"/>
      <c r="UQI53" s="15"/>
      <c r="UQJ53" s="15"/>
      <c r="UQK53" s="15"/>
      <c r="UQL53" s="15"/>
      <c r="UQM53" s="15"/>
      <c r="UQN53" s="15"/>
      <c r="UQO53" s="15"/>
      <c r="UQP53" s="15"/>
      <c r="UQQ53" s="15"/>
      <c r="UQR53" s="15"/>
      <c r="UQS53" s="15"/>
      <c r="UQT53" s="15"/>
      <c r="UQU53" s="15"/>
      <c r="UQV53" s="15"/>
      <c r="UQW53" s="15"/>
      <c r="UQX53" s="15"/>
      <c r="UQY53" s="15"/>
      <c r="UQZ53" s="15"/>
      <c r="URA53" s="15"/>
      <c r="URB53" s="15"/>
      <c r="URC53" s="15"/>
      <c r="URD53" s="15"/>
      <c r="URE53" s="15"/>
      <c r="URF53" s="15"/>
      <c r="URG53" s="15"/>
      <c r="URH53" s="15"/>
      <c r="URI53" s="15"/>
      <c r="URJ53" s="15"/>
      <c r="URK53" s="15"/>
      <c r="URL53" s="15"/>
      <c r="URM53" s="15"/>
      <c r="URN53" s="15"/>
      <c r="URO53" s="15"/>
      <c r="URP53" s="15"/>
      <c r="URQ53" s="15"/>
      <c r="URR53" s="15"/>
      <c r="URS53" s="15"/>
      <c r="URT53" s="15"/>
      <c r="URU53" s="15"/>
      <c r="URV53" s="15"/>
      <c r="URW53" s="15"/>
      <c r="URX53" s="15"/>
      <c r="URY53" s="15"/>
      <c r="URZ53" s="15"/>
      <c r="USA53" s="15"/>
      <c r="USB53" s="15"/>
      <c r="USC53" s="15"/>
      <c r="USD53" s="15"/>
      <c r="USE53" s="15"/>
      <c r="USF53" s="15"/>
      <c r="USG53" s="15"/>
      <c r="USH53" s="15"/>
      <c r="USI53" s="15"/>
      <c r="USJ53" s="15"/>
      <c r="USK53" s="15"/>
      <c r="USL53" s="15"/>
      <c r="USM53" s="15"/>
      <c r="USN53" s="15"/>
      <c r="USO53" s="15"/>
      <c r="USP53" s="15"/>
      <c r="USQ53" s="15"/>
      <c r="USR53" s="15"/>
      <c r="USS53" s="15"/>
      <c r="UST53" s="15"/>
      <c r="USU53" s="15"/>
      <c r="USV53" s="15"/>
      <c r="USW53" s="15"/>
      <c r="USX53" s="15"/>
      <c r="USY53" s="15"/>
      <c r="USZ53" s="15"/>
      <c r="UTA53" s="15"/>
      <c r="UTB53" s="15"/>
      <c r="UTC53" s="15"/>
      <c r="UTD53" s="15"/>
      <c r="UTE53" s="15"/>
      <c r="UTF53" s="15"/>
      <c r="UTG53" s="15"/>
      <c r="UTH53" s="15"/>
      <c r="UTI53" s="15"/>
      <c r="UTJ53" s="15"/>
      <c r="UTK53" s="15"/>
      <c r="UTL53" s="15"/>
      <c r="UTM53" s="15"/>
      <c r="UTN53" s="15"/>
      <c r="UTO53" s="15"/>
      <c r="UTP53" s="15"/>
      <c r="UTQ53" s="15"/>
      <c r="UTR53" s="15"/>
      <c r="UTS53" s="15"/>
      <c r="UTT53" s="15"/>
      <c r="UTU53" s="15"/>
      <c r="UTV53" s="15"/>
      <c r="UTW53" s="15"/>
      <c r="UTX53" s="15"/>
      <c r="UTY53" s="15"/>
      <c r="UTZ53" s="15"/>
      <c r="UUA53" s="15"/>
      <c r="UUB53" s="15"/>
      <c r="UUC53" s="15"/>
      <c r="UUD53" s="15"/>
      <c r="UUE53" s="15"/>
      <c r="UUF53" s="15"/>
      <c r="UUG53" s="15"/>
      <c r="UUH53" s="15"/>
      <c r="UUI53" s="15"/>
      <c r="UUJ53" s="15"/>
      <c r="UUK53" s="15"/>
      <c r="UUL53" s="15"/>
      <c r="UUM53" s="15"/>
      <c r="UUN53" s="15"/>
      <c r="UUO53" s="15"/>
      <c r="UUP53" s="15"/>
      <c r="UUQ53" s="15"/>
      <c r="UUR53" s="15"/>
      <c r="UUS53" s="15"/>
      <c r="UUT53" s="15"/>
      <c r="UUU53" s="15"/>
      <c r="UUV53" s="15"/>
      <c r="UUW53" s="15"/>
      <c r="UUX53" s="15"/>
      <c r="UUY53" s="15"/>
      <c r="UUZ53" s="15"/>
      <c r="UVA53" s="15"/>
      <c r="UVB53" s="15"/>
      <c r="UVC53" s="15"/>
      <c r="UVD53" s="15"/>
      <c r="UVE53" s="15"/>
      <c r="UVF53" s="15"/>
      <c r="UVG53" s="15"/>
      <c r="UVH53" s="15"/>
      <c r="UVI53" s="15"/>
      <c r="UVJ53" s="15"/>
      <c r="UVK53" s="15"/>
      <c r="UVL53" s="15"/>
      <c r="UVM53" s="15"/>
      <c r="UVN53" s="15"/>
      <c r="UVO53" s="15"/>
      <c r="UVP53" s="15"/>
      <c r="UVQ53" s="15"/>
      <c r="UVR53" s="15"/>
      <c r="UVS53" s="15"/>
      <c r="UVT53" s="15"/>
      <c r="UVU53" s="15"/>
      <c r="UVV53" s="15"/>
      <c r="UVW53" s="15"/>
      <c r="UVX53" s="15"/>
      <c r="UVY53" s="15"/>
      <c r="UVZ53" s="15"/>
      <c r="UWA53" s="15"/>
      <c r="UWB53" s="15"/>
      <c r="UWC53" s="15"/>
      <c r="UWD53" s="15"/>
      <c r="UWE53" s="15"/>
      <c r="UWF53" s="15"/>
      <c r="UWG53" s="15"/>
      <c r="UWH53" s="15"/>
      <c r="UWI53" s="15"/>
      <c r="UWJ53" s="15"/>
      <c r="UWK53" s="15"/>
      <c r="UWL53" s="15"/>
      <c r="UWM53" s="15"/>
      <c r="UWN53" s="15"/>
      <c r="UWO53" s="15"/>
      <c r="UWP53" s="15"/>
      <c r="UWQ53" s="15"/>
      <c r="UWR53" s="15"/>
      <c r="UWS53" s="15"/>
      <c r="UWT53" s="15"/>
      <c r="UWU53" s="15"/>
      <c r="UWV53" s="15"/>
      <c r="UWW53" s="15"/>
      <c r="UWX53" s="15"/>
      <c r="UWY53" s="15"/>
      <c r="UWZ53" s="15"/>
      <c r="UXA53" s="15"/>
      <c r="UXB53" s="15"/>
      <c r="UXC53" s="15"/>
      <c r="UXD53" s="15"/>
      <c r="UXE53" s="15"/>
      <c r="UXF53" s="15"/>
      <c r="UXG53" s="15"/>
      <c r="UXH53" s="15"/>
      <c r="UXI53" s="15"/>
      <c r="UXJ53" s="15"/>
      <c r="UXK53" s="15"/>
      <c r="UXL53" s="15"/>
      <c r="UXM53" s="15"/>
      <c r="UXN53" s="15"/>
      <c r="UXO53" s="15"/>
      <c r="UXP53" s="15"/>
      <c r="UXQ53" s="15"/>
      <c r="UXR53" s="15"/>
      <c r="UXS53" s="15"/>
      <c r="UXT53" s="15"/>
      <c r="UXU53" s="15"/>
      <c r="UXV53" s="15"/>
      <c r="UXW53" s="15"/>
      <c r="UXX53" s="15"/>
      <c r="UXY53" s="15"/>
      <c r="UXZ53" s="15"/>
      <c r="UYA53" s="15"/>
      <c r="UYB53" s="15"/>
      <c r="UYC53" s="15"/>
      <c r="UYD53" s="15"/>
      <c r="UYE53" s="15"/>
      <c r="UYF53" s="15"/>
      <c r="UYG53" s="15"/>
      <c r="UYH53" s="15"/>
      <c r="UYI53" s="15"/>
      <c r="UYJ53" s="15"/>
      <c r="UYK53" s="15"/>
      <c r="UYL53" s="15"/>
      <c r="UYM53" s="15"/>
      <c r="UYN53" s="15"/>
      <c r="UYO53" s="15"/>
      <c r="UYP53" s="15"/>
      <c r="UYQ53" s="15"/>
      <c r="UYR53" s="15"/>
      <c r="UYS53" s="15"/>
      <c r="UYT53" s="15"/>
      <c r="UYU53" s="15"/>
      <c r="UYV53" s="15"/>
      <c r="UYW53" s="15"/>
      <c r="UYX53" s="15"/>
      <c r="UYY53" s="15"/>
      <c r="UYZ53" s="15"/>
      <c r="UZA53" s="15"/>
      <c r="UZB53" s="15"/>
      <c r="UZC53" s="15"/>
      <c r="UZD53" s="15"/>
      <c r="UZE53" s="15"/>
      <c r="UZF53" s="15"/>
      <c r="UZG53" s="15"/>
      <c r="UZH53" s="15"/>
      <c r="UZI53" s="15"/>
      <c r="UZJ53" s="15"/>
      <c r="UZK53" s="15"/>
      <c r="UZL53" s="15"/>
      <c r="UZM53" s="15"/>
      <c r="UZN53" s="15"/>
      <c r="UZO53" s="15"/>
      <c r="UZP53" s="15"/>
      <c r="UZQ53" s="15"/>
      <c r="UZR53" s="15"/>
      <c r="UZS53" s="15"/>
      <c r="UZT53" s="15"/>
      <c r="UZU53" s="15"/>
      <c r="UZV53" s="15"/>
      <c r="UZW53" s="15"/>
      <c r="UZX53" s="15"/>
      <c r="UZY53" s="15"/>
      <c r="UZZ53" s="15"/>
      <c r="VAA53" s="15"/>
      <c r="VAB53" s="15"/>
      <c r="VAC53" s="15"/>
      <c r="VAD53" s="15"/>
      <c r="VAE53" s="15"/>
      <c r="VAF53" s="15"/>
      <c r="VAG53" s="15"/>
      <c r="VAH53" s="15"/>
      <c r="VAI53" s="15"/>
      <c r="VAJ53" s="15"/>
      <c r="VAK53" s="15"/>
      <c r="VAL53" s="15"/>
      <c r="VAM53" s="15"/>
      <c r="VAN53" s="15"/>
      <c r="VAO53" s="15"/>
      <c r="VAP53" s="15"/>
      <c r="VAQ53" s="15"/>
      <c r="VAR53" s="15"/>
      <c r="VAS53" s="15"/>
      <c r="VAT53" s="15"/>
      <c r="VAU53" s="15"/>
      <c r="VAV53" s="15"/>
      <c r="VAW53" s="15"/>
      <c r="VAX53" s="15"/>
      <c r="VAY53" s="15"/>
      <c r="VAZ53" s="15"/>
      <c r="VBA53" s="15"/>
      <c r="VBB53" s="15"/>
      <c r="VBC53" s="15"/>
      <c r="VBD53" s="15"/>
      <c r="VBE53" s="15"/>
      <c r="VBF53" s="15"/>
      <c r="VBG53" s="15"/>
      <c r="VBH53" s="15"/>
      <c r="VBI53" s="15"/>
      <c r="VBJ53" s="15"/>
      <c r="VBK53" s="15"/>
      <c r="VBL53" s="15"/>
      <c r="VBM53" s="15"/>
      <c r="VBN53" s="15"/>
      <c r="VBO53" s="15"/>
      <c r="VBP53" s="15"/>
      <c r="VBQ53" s="15"/>
      <c r="VBR53" s="15"/>
      <c r="VBS53" s="15"/>
      <c r="VBT53" s="15"/>
      <c r="VBU53" s="15"/>
      <c r="VBV53" s="15"/>
      <c r="VBW53" s="15"/>
      <c r="VBX53" s="15"/>
      <c r="VBY53" s="15"/>
      <c r="VBZ53" s="15"/>
      <c r="VCA53" s="15"/>
      <c r="VCB53" s="15"/>
      <c r="VCC53" s="15"/>
      <c r="VCD53" s="15"/>
      <c r="VCE53" s="15"/>
      <c r="VCF53" s="15"/>
      <c r="VCG53" s="15"/>
      <c r="VCH53" s="15"/>
      <c r="VCI53" s="15"/>
      <c r="VCJ53" s="15"/>
      <c r="VCK53" s="15"/>
      <c r="VCL53" s="15"/>
      <c r="VCM53" s="15"/>
      <c r="VCN53" s="15"/>
      <c r="VCO53" s="15"/>
      <c r="VCP53" s="15"/>
      <c r="VCQ53" s="15"/>
      <c r="VCR53" s="15"/>
      <c r="VCS53" s="15"/>
      <c r="VCT53" s="15"/>
      <c r="VCU53" s="15"/>
      <c r="VCV53" s="15"/>
      <c r="VCW53" s="15"/>
      <c r="VCX53" s="15"/>
      <c r="VCY53" s="15"/>
      <c r="VCZ53" s="15"/>
      <c r="VDA53" s="15"/>
      <c r="VDB53" s="15"/>
      <c r="VDC53" s="15"/>
      <c r="VDD53" s="15"/>
      <c r="VDE53" s="15"/>
      <c r="VDF53" s="15"/>
      <c r="VDG53" s="15"/>
      <c r="VDH53" s="15"/>
      <c r="VDI53" s="15"/>
      <c r="VDJ53" s="15"/>
      <c r="VDK53" s="15"/>
      <c r="VDL53" s="15"/>
      <c r="VDM53" s="15"/>
      <c r="VDN53" s="15"/>
      <c r="VDO53" s="15"/>
      <c r="VDP53" s="15"/>
      <c r="VDQ53" s="15"/>
      <c r="VDR53" s="15"/>
      <c r="VDS53" s="15"/>
      <c r="VDT53" s="15"/>
      <c r="VDU53" s="15"/>
      <c r="VDV53" s="15"/>
      <c r="VDW53" s="15"/>
      <c r="VDX53" s="15"/>
      <c r="VDY53" s="15"/>
      <c r="VDZ53" s="15"/>
      <c r="VEA53" s="15"/>
      <c r="VEB53" s="15"/>
      <c r="VEC53" s="15"/>
      <c r="VED53" s="15"/>
      <c r="VEE53" s="15"/>
      <c r="VEF53" s="15"/>
      <c r="VEG53" s="15"/>
      <c r="VEH53" s="15"/>
      <c r="VEI53" s="15"/>
      <c r="VEJ53" s="15"/>
      <c r="VEK53" s="15"/>
      <c r="VEL53" s="15"/>
      <c r="VEM53" s="15"/>
      <c r="VEN53" s="15"/>
      <c r="VEO53" s="15"/>
      <c r="VEP53" s="15"/>
      <c r="VEQ53" s="15"/>
      <c r="VER53" s="15"/>
      <c r="VES53" s="15"/>
      <c r="VET53" s="15"/>
      <c r="VEU53" s="15"/>
      <c r="VEV53" s="15"/>
      <c r="VEW53" s="15"/>
      <c r="VEX53" s="15"/>
      <c r="VEY53" s="15"/>
      <c r="VEZ53" s="15"/>
      <c r="VFA53" s="15"/>
      <c r="VFB53" s="15"/>
      <c r="VFC53" s="15"/>
      <c r="VFD53" s="15"/>
      <c r="VFE53" s="15"/>
      <c r="VFF53" s="15"/>
      <c r="VFG53" s="15"/>
      <c r="VFH53" s="15"/>
      <c r="VFI53" s="15"/>
      <c r="VFJ53" s="15"/>
      <c r="VFK53" s="15"/>
      <c r="VFL53" s="15"/>
      <c r="VFM53" s="15"/>
      <c r="VFN53" s="15"/>
      <c r="VFO53" s="15"/>
      <c r="VFP53" s="15"/>
      <c r="VFQ53" s="15"/>
      <c r="VFR53" s="15"/>
      <c r="VFS53" s="15"/>
      <c r="VFT53" s="15"/>
      <c r="VFU53" s="15"/>
      <c r="VFV53" s="15"/>
      <c r="VFW53" s="15"/>
      <c r="VFX53" s="15"/>
      <c r="VFY53" s="15"/>
      <c r="VFZ53" s="15"/>
      <c r="VGA53" s="15"/>
      <c r="VGB53" s="15"/>
      <c r="VGC53" s="15"/>
      <c r="VGD53" s="15"/>
      <c r="VGE53" s="15"/>
      <c r="VGF53" s="15"/>
      <c r="VGG53" s="15"/>
      <c r="VGH53" s="15"/>
      <c r="VGI53" s="15"/>
      <c r="VGJ53" s="15"/>
      <c r="VGK53" s="15"/>
      <c r="VGL53" s="15"/>
      <c r="VGM53" s="15"/>
      <c r="VGN53" s="15"/>
      <c r="VGO53" s="15"/>
      <c r="VGP53" s="15"/>
      <c r="VGQ53" s="15"/>
      <c r="VGR53" s="15"/>
      <c r="VGS53" s="15"/>
      <c r="VGT53" s="15"/>
      <c r="VGU53" s="15"/>
      <c r="VGV53" s="15"/>
      <c r="VGW53" s="15"/>
      <c r="VGX53" s="15"/>
      <c r="VGY53" s="15"/>
      <c r="VGZ53" s="15"/>
      <c r="VHA53" s="15"/>
      <c r="VHB53" s="15"/>
      <c r="VHC53" s="15"/>
      <c r="VHD53" s="15"/>
      <c r="VHE53" s="15"/>
      <c r="VHF53" s="15"/>
      <c r="VHG53" s="15"/>
      <c r="VHH53" s="15"/>
      <c r="VHI53" s="15"/>
      <c r="VHJ53" s="15"/>
      <c r="VHK53" s="15"/>
      <c r="VHL53" s="15"/>
      <c r="VHM53" s="15"/>
      <c r="VHN53" s="15"/>
      <c r="VHO53" s="15"/>
      <c r="VHP53" s="15"/>
      <c r="VHQ53" s="15"/>
      <c r="VHR53" s="15"/>
      <c r="VHS53" s="15"/>
      <c r="VHT53" s="15"/>
      <c r="VHU53" s="15"/>
      <c r="VHV53" s="15"/>
      <c r="VHW53" s="15"/>
      <c r="VHX53" s="15"/>
      <c r="VHY53" s="15"/>
      <c r="VHZ53" s="15"/>
      <c r="VIA53" s="15"/>
      <c r="VIB53" s="15"/>
      <c r="VIC53" s="15"/>
      <c r="VID53" s="15"/>
      <c r="VIE53" s="15"/>
      <c r="VIF53" s="15"/>
      <c r="VIG53" s="15"/>
      <c r="VIH53" s="15"/>
      <c r="VII53" s="15"/>
      <c r="VIJ53" s="15"/>
      <c r="VIK53" s="15"/>
      <c r="VIL53" s="15"/>
      <c r="VIM53" s="15"/>
      <c r="VIN53" s="15"/>
      <c r="VIO53" s="15"/>
      <c r="VIP53" s="15"/>
      <c r="VIQ53" s="15"/>
      <c r="VIR53" s="15"/>
      <c r="VIS53" s="15"/>
      <c r="VIT53" s="15"/>
      <c r="VIU53" s="15"/>
      <c r="VIV53" s="15"/>
      <c r="VIW53" s="15"/>
      <c r="VIX53" s="15"/>
      <c r="VIY53" s="15"/>
      <c r="VIZ53" s="15"/>
      <c r="VJA53" s="15"/>
      <c r="VJB53" s="15"/>
      <c r="VJC53" s="15"/>
      <c r="VJD53" s="15"/>
      <c r="VJE53" s="15"/>
      <c r="VJF53" s="15"/>
      <c r="VJG53" s="15"/>
      <c r="VJH53" s="15"/>
      <c r="VJI53" s="15"/>
      <c r="VJJ53" s="15"/>
      <c r="VJK53" s="15"/>
      <c r="VJL53" s="15"/>
      <c r="VJM53" s="15"/>
      <c r="VJN53" s="15"/>
      <c r="VJO53" s="15"/>
      <c r="VJP53" s="15"/>
      <c r="VJQ53" s="15"/>
      <c r="VJR53" s="15"/>
      <c r="VJS53" s="15"/>
      <c r="VJT53" s="15"/>
      <c r="VJU53" s="15"/>
      <c r="VJV53" s="15"/>
      <c r="VJW53" s="15"/>
      <c r="VJX53" s="15"/>
      <c r="VJY53" s="15"/>
      <c r="VJZ53" s="15"/>
      <c r="VKA53" s="15"/>
      <c r="VKB53" s="15"/>
      <c r="VKC53" s="15"/>
      <c r="VKD53" s="15"/>
      <c r="VKE53" s="15"/>
      <c r="VKF53" s="15"/>
      <c r="VKG53" s="15"/>
      <c r="VKH53" s="15"/>
      <c r="VKI53" s="15"/>
      <c r="VKJ53" s="15"/>
      <c r="VKK53" s="15"/>
      <c r="VKL53" s="15"/>
      <c r="VKM53" s="15"/>
      <c r="VKN53" s="15"/>
      <c r="VKO53" s="15"/>
      <c r="VKP53" s="15"/>
      <c r="VKQ53" s="15"/>
      <c r="VKR53" s="15"/>
      <c r="VKS53" s="15"/>
      <c r="VKT53" s="15"/>
      <c r="VKU53" s="15"/>
      <c r="VKV53" s="15"/>
      <c r="VKW53" s="15"/>
      <c r="VKX53" s="15"/>
      <c r="VKY53" s="15"/>
      <c r="VKZ53" s="15"/>
      <c r="VLA53" s="15"/>
      <c r="VLB53" s="15"/>
      <c r="VLC53" s="15"/>
      <c r="VLD53" s="15"/>
      <c r="VLE53" s="15"/>
      <c r="VLF53" s="15"/>
      <c r="VLG53" s="15"/>
      <c r="VLH53" s="15"/>
      <c r="VLI53" s="15"/>
      <c r="VLJ53" s="15"/>
      <c r="VLK53" s="15"/>
      <c r="VLL53" s="15"/>
      <c r="VLM53" s="15"/>
      <c r="VLN53" s="15"/>
      <c r="VLO53" s="15"/>
      <c r="VLP53" s="15"/>
      <c r="VLQ53" s="15"/>
      <c r="VLR53" s="15"/>
      <c r="VLS53" s="15"/>
      <c r="VLT53" s="15"/>
      <c r="VLU53" s="15"/>
      <c r="VLV53" s="15"/>
      <c r="VLW53" s="15"/>
      <c r="VLX53" s="15"/>
      <c r="VLY53" s="15"/>
      <c r="VLZ53" s="15"/>
      <c r="VMA53" s="15"/>
      <c r="VMB53" s="15"/>
      <c r="VMC53" s="15"/>
      <c r="VMD53" s="15"/>
      <c r="VME53" s="15"/>
      <c r="VMF53" s="15"/>
      <c r="VMG53" s="15"/>
      <c r="VMH53" s="15"/>
      <c r="VMI53" s="15"/>
      <c r="VMJ53" s="15"/>
      <c r="VMK53" s="15"/>
      <c r="VML53" s="15"/>
      <c r="VMM53" s="15"/>
      <c r="VMN53" s="15"/>
      <c r="VMO53" s="15"/>
      <c r="VMP53" s="15"/>
      <c r="VMQ53" s="15"/>
      <c r="VMR53" s="15"/>
      <c r="VMS53" s="15"/>
      <c r="VMT53" s="15"/>
      <c r="VMU53" s="15"/>
      <c r="VMV53" s="15"/>
      <c r="VMW53" s="15"/>
      <c r="VMX53" s="15"/>
      <c r="VMY53" s="15"/>
      <c r="VMZ53" s="15"/>
      <c r="VNA53" s="15"/>
      <c r="VNB53" s="15"/>
      <c r="VNC53" s="15"/>
      <c r="VND53" s="15"/>
      <c r="VNE53" s="15"/>
      <c r="VNF53" s="15"/>
      <c r="VNG53" s="15"/>
      <c r="VNH53" s="15"/>
      <c r="VNI53" s="15"/>
      <c r="VNJ53" s="15"/>
      <c r="VNK53" s="15"/>
      <c r="VNL53" s="15"/>
      <c r="VNM53" s="15"/>
      <c r="VNN53" s="15"/>
      <c r="VNO53" s="15"/>
      <c r="VNP53" s="15"/>
      <c r="VNQ53" s="15"/>
      <c r="VNR53" s="15"/>
      <c r="VNS53" s="15"/>
      <c r="VNT53" s="15"/>
      <c r="VNU53" s="15"/>
      <c r="VNV53" s="15"/>
      <c r="VNW53" s="15"/>
      <c r="VNX53" s="15"/>
      <c r="VNY53" s="15"/>
      <c r="VNZ53" s="15"/>
      <c r="VOA53" s="15"/>
      <c r="VOB53" s="15"/>
      <c r="VOC53" s="15"/>
      <c r="VOD53" s="15"/>
      <c r="VOE53" s="15"/>
      <c r="VOF53" s="15"/>
      <c r="VOG53" s="15"/>
      <c r="VOH53" s="15"/>
      <c r="VOI53" s="15"/>
      <c r="VOJ53" s="15"/>
      <c r="VOK53" s="15"/>
      <c r="VOL53" s="15"/>
      <c r="VOM53" s="15"/>
      <c r="VON53" s="15"/>
      <c r="VOO53" s="15"/>
      <c r="VOP53" s="15"/>
      <c r="VOQ53" s="15"/>
      <c r="VOR53" s="15"/>
      <c r="VOS53" s="15"/>
      <c r="VOT53" s="15"/>
      <c r="VOU53" s="15"/>
      <c r="VOV53" s="15"/>
      <c r="VOW53" s="15"/>
      <c r="VOX53" s="15"/>
      <c r="VOY53" s="15"/>
      <c r="VOZ53" s="15"/>
      <c r="VPA53" s="15"/>
      <c r="VPB53" s="15"/>
      <c r="VPC53" s="15"/>
      <c r="VPD53" s="15"/>
      <c r="VPE53" s="15"/>
      <c r="VPF53" s="15"/>
      <c r="VPG53" s="15"/>
      <c r="VPH53" s="15"/>
      <c r="VPI53" s="15"/>
      <c r="VPJ53" s="15"/>
      <c r="VPK53" s="15"/>
      <c r="VPL53" s="15"/>
      <c r="VPM53" s="15"/>
      <c r="VPN53" s="15"/>
      <c r="VPO53" s="15"/>
      <c r="VPP53" s="15"/>
      <c r="VPQ53" s="15"/>
      <c r="VPR53" s="15"/>
      <c r="VPS53" s="15"/>
      <c r="VPT53" s="15"/>
      <c r="VPU53" s="15"/>
      <c r="VPV53" s="15"/>
      <c r="VPW53" s="15"/>
      <c r="VPX53" s="15"/>
      <c r="VPY53" s="15"/>
      <c r="VPZ53" s="15"/>
      <c r="VQA53" s="15"/>
      <c r="VQB53" s="15"/>
      <c r="VQC53" s="15"/>
      <c r="VQD53" s="15"/>
      <c r="VQE53" s="15"/>
      <c r="VQF53" s="15"/>
      <c r="VQG53" s="15"/>
      <c r="VQH53" s="15"/>
      <c r="VQI53" s="15"/>
      <c r="VQJ53" s="15"/>
      <c r="VQK53" s="15"/>
      <c r="VQL53" s="15"/>
      <c r="VQM53" s="15"/>
      <c r="VQN53" s="15"/>
      <c r="VQO53" s="15"/>
      <c r="VQP53" s="15"/>
      <c r="VQQ53" s="15"/>
      <c r="VQR53" s="15"/>
      <c r="VQS53" s="15"/>
      <c r="VQT53" s="15"/>
      <c r="VQU53" s="15"/>
      <c r="VQV53" s="15"/>
      <c r="VQW53" s="15"/>
      <c r="VQX53" s="15"/>
      <c r="VQY53" s="15"/>
      <c r="VQZ53" s="15"/>
      <c r="VRA53" s="15"/>
      <c r="VRB53" s="15"/>
      <c r="VRC53" s="15"/>
      <c r="VRD53" s="15"/>
      <c r="VRE53" s="15"/>
      <c r="VRF53" s="15"/>
      <c r="VRG53" s="15"/>
      <c r="VRH53" s="15"/>
      <c r="VRI53" s="15"/>
      <c r="VRJ53" s="15"/>
      <c r="VRK53" s="15"/>
      <c r="VRL53" s="15"/>
      <c r="VRM53" s="15"/>
      <c r="VRN53" s="15"/>
      <c r="VRO53" s="15"/>
      <c r="VRP53" s="15"/>
      <c r="VRQ53" s="15"/>
      <c r="VRR53" s="15"/>
      <c r="VRS53" s="15"/>
      <c r="VRT53" s="15"/>
      <c r="VRU53" s="15"/>
      <c r="VRV53" s="15"/>
      <c r="VRW53" s="15"/>
      <c r="VRX53" s="15"/>
      <c r="VRY53" s="15"/>
      <c r="VRZ53" s="15"/>
      <c r="VSA53" s="15"/>
      <c r="VSB53" s="15"/>
      <c r="VSC53" s="15"/>
      <c r="VSD53" s="15"/>
      <c r="VSE53" s="15"/>
      <c r="VSF53" s="15"/>
      <c r="VSG53" s="15"/>
      <c r="VSH53" s="15"/>
      <c r="VSI53" s="15"/>
      <c r="VSJ53" s="15"/>
      <c r="VSK53" s="15"/>
      <c r="VSL53" s="15"/>
      <c r="VSM53" s="15"/>
      <c r="VSN53" s="15"/>
      <c r="VSO53" s="15"/>
      <c r="VSP53" s="15"/>
      <c r="VSQ53" s="15"/>
      <c r="VSR53" s="15"/>
      <c r="VSS53" s="15"/>
      <c r="VST53" s="15"/>
      <c r="VSU53" s="15"/>
      <c r="VSV53" s="15"/>
      <c r="VSW53" s="15"/>
      <c r="VSX53" s="15"/>
      <c r="VSY53" s="15"/>
      <c r="VSZ53" s="15"/>
      <c r="VTA53" s="15"/>
      <c r="VTB53" s="15"/>
      <c r="VTC53" s="15"/>
      <c r="VTD53" s="15"/>
      <c r="VTE53" s="15"/>
      <c r="VTF53" s="15"/>
      <c r="VTG53" s="15"/>
      <c r="VTH53" s="15"/>
      <c r="VTI53" s="15"/>
      <c r="VTJ53" s="15"/>
      <c r="VTK53" s="15"/>
      <c r="VTL53" s="15"/>
      <c r="VTM53" s="15"/>
      <c r="VTN53" s="15"/>
      <c r="VTO53" s="15"/>
      <c r="VTP53" s="15"/>
      <c r="VTQ53" s="15"/>
      <c r="VTR53" s="15"/>
      <c r="VTS53" s="15"/>
      <c r="VTT53" s="15"/>
      <c r="VTU53" s="15"/>
      <c r="VTV53" s="15"/>
      <c r="VTW53" s="15"/>
      <c r="VTX53" s="15"/>
      <c r="VTY53" s="15"/>
      <c r="VTZ53" s="15"/>
      <c r="VUA53" s="15"/>
      <c r="VUB53" s="15"/>
      <c r="VUC53" s="15"/>
      <c r="VUD53" s="15"/>
      <c r="VUE53" s="15"/>
      <c r="VUF53" s="15"/>
      <c r="VUG53" s="15"/>
      <c r="VUH53" s="15"/>
      <c r="VUI53" s="15"/>
      <c r="VUJ53" s="15"/>
      <c r="VUK53" s="15"/>
      <c r="VUL53" s="15"/>
      <c r="VUM53" s="15"/>
      <c r="VUN53" s="15"/>
      <c r="VUO53" s="15"/>
      <c r="VUP53" s="15"/>
      <c r="VUQ53" s="15"/>
      <c r="VUR53" s="15"/>
      <c r="VUS53" s="15"/>
      <c r="VUT53" s="15"/>
      <c r="VUU53" s="15"/>
      <c r="VUV53" s="15"/>
      <c r="VUW53" s="15"/>
      <c r="VUX53" s="15"/>
      <c r="VUY53" s="15"/>
      <c r="VUZ53" s="15"/>
      <c r="VVA53" s="15"/>
      <c r="VVB53" s="15"/>
      <c r="VVC53" s="15"/>
      <c r="VVD53" s="15"/>
      <c r="VVE53" s="15"/>
      <c r="VVF53" s="15"/>
      <c r="VVG53" s="15"/>
      <c r="VVH53" s="15"/>
      <c r="VVI53" s="15"/>
      <c r="VVJ53" s="15"/>
      <c r="VVK53" s="15"/>
      <c r="VVL53" s="15"/>
      <c r="VVM53" s="15"/>
      <c r="VVN53" s="15"/>
      <c r="VVO53" s="15"/>
      <c r="VVP53" s="15"/>
      <c r="VVQ53" s="15"/>
      <c r="VVR53" s="15"/>
      <c r="VVS53" s="15"/>
      <c r="VVT53" s="15"/>
      <c r="VVU53" s="15"/>
      <c r="VVV53" s="15"/>
      <c r="VVW53" s="15"/>
      <c r="VVX53" s="15"/>
      <c r="VVY53" s="15"/>
      <c r="VVZ53" s="15"/>
      <c r="VWA53" s="15"/>
      <c r="VWB53" s="15"/>
      <c r="VWC53" s="15"/>
      <c r="VWD53" s="15"/>
      <c r="VWE53" s="15"/>
      <c r="VWF53" s="15"/>
      <c r="VWG53" s="15"/>
      <c r="VWH53" s="15"/>
      <c r="VWI53" s="15"/>
      <c r="VWJ53" s="15"/>
      <c r="VWK53" s="15"/>
      <c r="VWL53" s="15"/>
      <c r="VWM53" s="15"/>
      <c r="VWN53" s="15"/>
      <c r="VWO53" s="15"/>
      <c r="VWP53" s="15"/>
      <c r="VWQ53" s="15"/>
      <c r="VWR53" s="15"/>
      <c r="VWS53" s="15"/>
      <c r="VWT53" s="15"/>
      <c r="VWU53" s="15"/>
      <c r="VWV53" s="15"/>
      <c r="VWW53" s="15"/>
      <c r="VWX53" s="15"/>
      <c r="VWY53" s="15"/>
      <c r="VWZ53" s="15"/>
      <c r="VXA53" s="15"/>
      <c r="VXB53" s="15"/>
      <c r="VXC53" s="15"/>
      <c r="VXD53" s="15"/>
      <c r="VXE53" s="15"/>
      <c r="VXF53" s="15"/>
      <c r="VXG53" s="15"/>
      <c r="VXH53" s="15"/>
      <c r="VXI53" s="15"/>
      <c r="VXJ53" s="15"/>
      <c r="VXK53" s="15"/>
      <c r="VXL53" s="15"/>
      <c r="VXM53" s="15"/>
      <c r="VXN53" s="15"/>
      <c r="VXO53" s="15"/>
      <c r="VXP53" s="15"/>
      <c r="VXQ53" s="15"/>
      <c r="VXR53" s="15"/>
      <c r="VXS53" s="15"/>
      <c r="VXT53" s="15"/>
      <c r="VXU53" s="15"/>
      <c r="VXV53" s="15"/>
      <c r="VXW53" s="15"/>
      <c r="VXX53" s="15"/>
      <c r="VXY53" s="15"/>
      <c r="VXZ53" s="15"/>
      <c r="VYA53" s="15"/>
      <c r="VYB53" s="15"/>
      <c r="VYC53" s="15"/>
      <c r="VYD53" s="15"/>
      <c r="VYE53" s="15"/>
      <c r="VYF53" s="15"/>
      <c r="VYG53" s="15"/>
      <c r="VYH53" s="15"/>
      <c r="VYI53" s="15"/>
      <c r="VYJ53" s="15"/>
      <c r="VYK53" s="15"/>
      <c r="VYL53" s="15"/>
      <c r="VYM53" s="15"/>
      <c r="VYN53" s="15"/>
      <c r="VYO53" s="15"/>
      <c r="VYP53" s="15"/>
      <c r="VYQ53" s="15"/>
      <c r="VYR53" s="15"/>
      <c r="VYS53" s="15"/>
      <c r="VYT53" s="15"/>
      <c r="VYU53" s="15"/>
      <c r="VYV53" s="15"/>
      <c r="VYW53" s="15"/>
      <c r="VYX53" s="15"/>
      <c r="VYY53" s="15"/>
      <c r="VYZ53" s="15"/>
      <c r="VZA53" s="15"/>
      <c r="VZB53" s="15"/>
      <c r="VZC53" s="15"/>
      <c r="VZD53" s="15"/>
      <c r="VZE53" s="15"/>
      <c r="VZF53" s="15"/>
      <c r="VZG53" s="15"/>
      <c r="VZH53" s="15"/>
      <c r="VZI53" s="15"/>
      <c r="VZJ53" s="15"/>
      <c r="VZK53" s="15"/>
      <c r="VZL53" s="15"/>
      <c r="VZM53" s="15"/>
      <c r="VZN53" s="15"/>
      <c r="VZO53" s="15"/>
      <c r="VZP53" s="15"/>
      <c r="VZQ53" s="15"/>
      <c r="VZR53" s="15"/>
      <c r="VZS53" s="15"/>
      <c r="VZT53" s="15"/>
      <c r="VZU53" s="15"/>
      <c r="VZV53" s="15"/>
      <c r="VZW53" s="15"/>
      <c r="VZX53" s="15"/>
      <c r="VZY53" s="15"/>
      <c r="VZZ53" s="15"/>
      <c r="WAA53" s="15"/>
      <c r="WAB53" s="15"/>
      <c r="WAC53" s="15"/>
      <c r="WAD53" s="15"/>
      <c r="WAE53" s="15"/>
      <c r="WAF53" s="15"/>
      <c r="WAG53" s="15"/>
      <c r="WAH53" s="15"/>
      <c r="WAI53" s="15"/>
      <c r="WAJ53" s="15"/>
      <c r="WAK53" s="15"/>
      <c r="WAL53" s="15"/>
      <c r="WAM53" s="15"/>
      <c r="WAN53" s="15"/>
      <c r="WAO53" s="15"/>
      <c r="WAP53" s="15"/>
      <c r="WAQ53" s="15"/>
      <c r="WAR53" s="15"/>
      <c r="WAS53" s="15"/>
      <c r="WAT53" s="15"/>
      <c r="WAU53" s="15"/>
      <c r="WAV53" s="15"/>
      <c r="WAW53" s="15"/>
      <c r="WAX53" s="15"/>
      <c r="WAY53" s="15"/>
      <c r="WAZ53" s="15"/>
      <c r="WBA53" s="15"/>
      <c r="WBB53" s="15"/>
      <c r="WBC53" s="15"/>
      <c r="WBD53" s="15"/>
      <c r="WBE53" s="15"/>
      <c r="WBF53" s="15"/>
      <c r="WBG53" s="15"/>
      <c r="WBH53" s="15"/>
      <c r="WBI53" s="15"/>
      <c r="WBJ53" s="15"/>
      <c r="WBK53" s="15"/>
      <c r="WBL53" s="15"/>
      <c r="WBM53" s="15"/>
      <c r="WBN53" s="15"/>
      <c r="WBO53" s="15"/>
      <c r="WBP53" s="15"/>
      <c r="WBQ53" s="15"/>
      <c r="WBR53" s="15"/>
      <c r="WBS53" s="15"/>
      <c r="WBT53" s="15"/>
      <c r="WBU53" s="15"/>
      <c r="WBV53" s="15"/>
      <c r="WBW53" s="15"/>
      <c r="WBX53" s="15"/>
      <c r="WBY53" s="15"/>
      <c r="WBZ53" s="15"/>
      <c r="WCA53" s="15"/>
      <c r="WCB53" s="15"/>
      <c r="WCC53" s="15"/>
      <c r="WCD53" s="15"/>
      <c r="WCE53" s="15"/>
      <c r="WCF53" s="15"/>
      <c r="WCG53" s="15"/>
      <c r="WCH53" s="15"/>
      <c r="WCI53" s="15"/>
      <c r="WCJ53" s="15"/>
      <c r="WCK53" s="15"/>
      <c r="WCL53" s="15"/>
      <c r="WCM53" s="15"/>
      <c r="WCN53" s="15"/>
      <c r="WCO53" s="15"/>
      <c r="WCP53" s="15"/>
      <c r="WCQ53" s="15"/>
      <c r="WCR53" s="15"/>
      <c r="WCS53" s="15"/>
      <c r="WCT53" s="15"/>
      <c r="WCU53" s="15"/>
      <c r="WCV53" s="15"/>
      <c r="WCW53" s="15"/>
      <c r="WCX53" s="15"/>
      <c r="WCY53" s="15"/>
      <c r="WCZ53" s="15"/>
      <c r="WDA53" s="15"/>
      <c r="WDB53" s="15"/>
      <c r="WDC53" s="15"/>
      <c r="WDD53" s="15"/>
      <c r="WDE53" s="15"/>
      <c r="WDF53" s="15"/>
      <c r="WDG53" s="15"/>
      <c r="WDH53" s="15"/>
      <c r="WDI53" s="15"/>
      <c r="WDJ53" s="15"/>
      <c r="WDK53" s="15"/>
      <c r="WDL53" s="15"/>
      <c r="WDM53" s="15"/>
      <c r="WDN53" s="15"/>
      <c r="WDO53" s="15"/>
      <c r="WDP53" s="15"/>
      <c r="WDQ53" s="15"/>
      <c r="WDR53" s="15"/>
      <c r="WDS53" s="15"/>
      <c r="WDT53" s="15"/>
      <c r="WDU53" s="15"/>
      <c r="WDV53" s="15"/>
      <c r="WDW53" s="15"/>
      <c r="WDX53" s="15"/>
      <c r="WDY53" s="15"/>
      <c r="WDZ53" s="15"/>
      <c r="WEA53" s="15"/>
      <c r="WEB53" s="15"/>
      <c r="WEC53" s="15"/>
      <c r="WED53" s="15"/>
      <c r="WEE53" s="15"/>
      <c r="WEF53" s="15"/>
      <c r="WEG53" s="15"/>
      <c r="WEH53" s="15"/>
      <c r="WEI53" s="15"/>
      <c r="WEJ53" s="15"/>
      <c r="WEK53" s="15"/>
      <c r="WEL53" s="15"/>
      <c r="WEM53" s="15"/>
      <c r="WEN53" s="15"/>
      <c r="WEO53" s="15"/>
      <c r="WEP53" s="15"/>
      <c r="WEQ53" s="15"/>
      <c r="WER53" s="15"/>
      <c r="WES53" s="15"/>
      <c r="WET53" s="15"/>
      <c r="WEU53" s="15"/>
      <c r="WEV53" s="15"/>
      <c r="WEW53" s="15"/>
      <c r="WEX53" s="15"/>
      <c r="WEY53" s="15"/>
      <c r="WEZ53" s="15"/>
      <c r="WFA53" s="15"/>
      <c r="WFB53" s="15"/>
      <c r="WFC53" s="15"/>
      <c r="WFD53" s="15"/>
      <c r="WFE53" s="15"/>
      <c r="WFF53" s="15"/>
      <c r="WFG53" s="15"/>
      <c r="WFH53" s="15"/>
      <c r="WFI53" s="15"/>
      <c r="WFJ53" s="15"/>
      <c r="WFK53" s="15"/>
      <c r="WFL53" s="15"/>
      <c r="WFM53" s="15"/>
      <c r="WFN53" s="15"/>
      <c r="WFO53" s="15"/>
      <c r="WFP53" s="15"/>
      <c r="WFQ53" s="15"/>
      <c r="WFR53" s="15"/>
      <c r="WFS53" s="15"/>
      <c r="WFT53" s="15"/>
      <c r="WFU53" s="15"/>
      <c r="WFV53" s="15"/>
      <c r="WFW53" s="15"/>
      <c r="WFX53" s="15"/>
      <c r="WFY53" s="15"/>
      <c r="WFZ53" s="15"/>
      <c r="WGA53" s="15"/>
      <c r="WGB53" s="15"/>
      <c r="WGC53" s="15"/>
      <c r="WGD53" s="15"/>
      <c r="WGE53" s="15"/>
      <c r="WGF53" s="15"/>
      <c r="WGG53" s="15"/>
      <c r="WGH53" s="15"/>
      <c r="WGI53" s="15"/>
      <c r="WGJ53" s="15"/>
      <c r="WGK53" s="15"/>
      <c r="WGL53" s="15"/>
      <c r="WGM53" s="15"/>
      <c r="WGN53" s="15"/>
      <c r="WGO53" s="15"/>
      <c r="WGP53" s="15"/>
      <c r="WGQ53" s="15"/>
      <c r="WGR53" s="15"/>
      <c r="WGS53" s="15"/>
      <c r="WGT53" s="15"/>
      <c r="WGU53" s="15"/>
      <c r="WGV53" s="15"/>
      <c r="WGW53" s="15"/>
      <c r="WGX53" s="15"/>
      <c r="WGY53" s="15"/>
      <c r="WGZ53" s="15"/>
      <c r="WHA53" s="15"/>
      <c r="WHB53" s="15"/>
      <c r="WHC53" s="15"/>
      <c r="WHD53" s="15"/>
      <c r="WHE53" s="15"/>
      <c r="WHF53" s="15"/>
      <c r="WHG53" s="15"/>
      <c r="WHH53" s="15"/>
      <c r="WHI53" s="15"/>
      <c r="WHJ53" s="15"/>
      <c r="WHK53" s="15"/>
      <c r="WHL53" s="15"/>
      <c r="WHM53" s="15"/>
      <c r="WHN53" s="15"/>
      <c r="WHO53" s="15"/>
      <c r="WHP53" s="15"/>
      <c r="WHQ53" s="15"/>
      <c r="WHR53" s="15"/>
      <c r="WHS53" s="15"/>
      <c r="WHT53" s="15"/>
      <c r="WHU53" s="15"/>
      <c r="WHV53" s="15"/>
      <c r="WHW53" s="15"/>
      <c r="WHX53" s="15"/>
      <c r="WHY53" s="15"/>
      <c r="WHZ53" s="15"/>
      <c r="WIA53" s="15"/>
      <c r="WIB53" s="15"/>
      <c r="WIC53" s="15"/>
      <c r="WID53" s="15"/>
      <c r="WIE53" s="15"/>
      <c r="WIF53" s="15"/>
      <c r="WIG53" s="15"/>
      <c r="WIH53" s="15"/>
      <c r="WII53" s="15"/>
      <c r="WIJ53" s="15"/>
      <c r="WIK53" s="15"/>
      <c r="WIL53" s="15"/>
      <c r="WIM53" s="15"/>
      <c r="WIN53" s="15"/>
      <c r="WIO53" s="15"/>
      <c r="WIP53" s="15"/>
      <c r="WIQ53" s="15"/>
      <c r="WIR53" s="15"/>
      <c r="WIS53" s="15"/>
      <c r="WIT53" s="15"/>
      <c r="WIU53" s="15"/>
      <c r="WIV53" s="15"/>
      <c r="WIW53" s="15"/>
      <c r="WIX53" s="15"/>
      <c r="WIY53" s="15"/>
      <c r="WIZ53" s="15"/>
      <c r="WJA53" s="15"/>
      <c r="WJB53" s="15"/>
      <c r="WJC53" s="15"/>
      <c r="WJD53" s="15"/>
      <c r="WJE53" s="15"/>
      <c r="WJF53" s="15"/>
      <c r="WJG53" s="15"/>
      <c r="WJH53" s="15"/>
      <c r="WJI53" s="15"/>
      <c r="WJJ53" s="15"/>
      <c r="WJK53" s="15"/>
      <c r="WJL53" s="15"/>
      <c r="WJM53" s="15"/>
      <c r="WJN53" s="15"/>
      <c r="WJO53" s="15"/>
      <c r="WJP53" s="15"/>
      <c r="WJQ53" s="15"/>
      <c r="WJR53" s="15"/>
      <c r="WJS53" s="15"/>
      <c r="WJT53" s="15"/>
      <c r="WJU53" s="15"/>
      <c r="WJV53" s="15"/>
      <c r="WJW53" s="15"/>
      <c r="WJX53" s="15"/>
      <c r="WJY53" s="15"/>
      <c r="WJZ53" s="15"/>
      <c r="WKA53" s="15"/>
      <c r="WKB53" s="15"/>
      <c r="WKC53" s="15"/>
      <c r="WKD53" s="15"/>
      <c r="WKE53" s="15"/>
      <c r="WKF53" s="15"/>
      <c r="WKG53" s="15"/>
      <c r="WKH53" s="15"/>
      <c r="WKI53" s="15"/>
      <c r="WKJ53" s="15"/>
      <c r="WKK53" s="15"/>
      <c r="WKL53" s="15"/>
      <c r="WKM53" s="15"/>
      <c r="WKN53" s="15"/>
      <c r="WKO53" s="15"/>
      <c r="WKP53" s="15"/>
      <c r="WKQ53" s="15"/>
      <c r="WKR53" s="15"/>
      <c r="WKS53" s="15"/>
      <c r="WKT53" s="15"/>
      <c r="WKU53" s="15"/>
      <c r="WKV53" s="15"/>
      <c r="WKW53" s="15"/>
      <c r="WKX53" s="15"/>
      <c r="WKY53" s="15"/>
      <c r="WKZ53" s="15"/>
      <c r="WLA53" s="15"/>
      <c r="WLB53" s="15"/>
      <c r="WLC53" s="15"/>
      <c r="WLD53" s="15"/>
      <c r="WLE53" s="15"/>
      <c r="WLF53" s="15"/>
      <c r="WLG53" s="15"/>
      <c r="WLH53" s="15"/>
      <c r="WLI53" s="15"/>
      <c r="WLJ53" s="15"/>
      <c r="WLK53" s="15"/>
      <c r="WLL53" s="15"/>
      <c r="WLM53" s="15"/>
      <c r="WLN53" s="15"/>
      <c r="WLO53" s="15"/>
      <c r="WLP53" s="15"/>
      <c r="WLQ53" s="15"/>
      <c r="WLR53" s="15"/>
      <c r="WLS53" s="15"/>
      <c r="WLT53" s="15"/>
      <c r="WLU53" s="15"/>
      <c r="WLV53" s="15"/>
      <c r="WLW53" s="15"/>
      <c r="WLX53" s="15"/>
      <c r="WLY53" s="15"/>
      <c r="WLZ53" s="15"/>
      <c r="WMA53" s="15"/>
      <c r="WMB53" s="15"/>
      <c r="WMC53" s="15"/>
      <c r="WMD53" s="15"/>
      <c r="WME53" s="15"/>
      <c r="WMF53" s="15"/>
      <c r="WMG53" s="15"/>
      <c r="WMH53" s="15"/>
      <c r="WMI53" s="15"/>
      <c r="WMJ53" s="15"/>
      <c r="WMK53" s="15"/>
      <c r="WML53" s="15"/>
      <c r="WMM53" s="15"/>
      <c r="WMN53" s="15"/>
      <c r="WMO53" s="15"/>
      <c r="WMP53" s="15"/>
      <c r="WMQ53" s="15"/>
      <c r="WMR53" s="15"/>
      <c r="WMS53" s="15"/>
      <c r="WMT53" s="15"/>
      <c r="WMU53" s="15"/>
      <c r="WMV53" s="15"/>
      <c r="WMW53" s="15"/>
      <c r="WMX53" s="15"/>
      <c r="WMY53" s="15"/>
      <c r="WMZ53" s="15"/>
      <c r="WNA53" s="15"/>
      <c r="WNB53" s="15"/>
      <c r="WNC53" s="15"/>
      <c r="WND53" s="15"/>
      <c r="WNE53" s="15"/>
      <c r="WNF53" s="15"/>
      <c r="WNG53" s="15"/>
      <c r="WNH53" s="15"/>
      <c r="WNI53" s="15"/>
      <c r="WNJ53" s="15"/>
      <c r="WNK53" s="15"/>
      <c r="WNL53" s="15"/>
      <c r="WNM53" s="15"/>
      <c r="WNN53" s="15"/>
      <c r="WNO53" s="15"/>
      <c r="WNP53" s="15"/>
      <c r="WNQ53" s="15"/>
      <c r="WNR53" s="15"/>
      <c r="WNS53" s="15"/>
      <c r="WNT53" s="15"/>
      <c r="WNU53" s="15"/>
      <c r="WNV53" s="15"/>
      <c r="WNW53" s="15"/>
      <c r="WNX53" s="15"/>
      <c r="WNY53" s="15"/>
      <c r="WNZ53" s="15"/>
      <c r="WOA53" s="15"/>
      <c r="WOB53" s="15"/>
      <c r="WOC53" s="15"/>
      <c r="WOD53" s="15"/>
      <c r="WOE53" s="15"/>
      <c r="WOF53" s="15"/>
      <c r="WOG53" s="15"/>
      <c r="WOH53" s="15"/>
      <c r="WOI53" s="15"/>
      <c r="WOJ53" s="15"/>
      <c r="WOK53" s="15"/>
      <c r="WOL53" s="15"/>
      <c r="WOM53" s="15"/>
      <c r="WON53" s="15"/>
      <c r="WOO53" s="15"/>
      <c r="WOP53" s="15"/>
      <c r="WOQ53" s="15"/>
      <c r="WOR53" s="15"/>
      <c r="WOS53" s="15"/>
      <c r="WOT53" s="15"/>
      <c r="WOU53" s="15"/>
      <c r="WOV53" s="15"/>
      <c r="WOW53" s="15"/>
      <c r="WOX53" s="15"/>
      <c r="WOY53" s="15"/>
      <c r="WOZ53" s="15"/>
      <c r="WPA53" s="15"/>
      <c r="WPB53" s="15"/>
      <c r="WPC53" s="15"/>
      <c r="WPD53" s="15"/>
      <c r="WPE53" s="15"/>
      <c r="WPF53" s="15"/>
      <c r="WPG53" s="15"/>
      <c r="WPH53" s="15"/>
      <c r="WPI53" s="15"/>
      <c r="WPJ53" s="15"/>
      <c r="WPK53" s="15"/>
      <c r="WPL53" s="15"/>
      <c r="WPM53" s="15"/>
      <c r="WPN53" s="15"/>
      <c r="WPO53" s="15"/>
      <c r="WPP53" s="15"/>
      <c r="WPQ53" s="15"/>
      <c r="WPR53" s="15"/>
      <c r="WPS53" s="15"/>
      <c r="WPT53" s="15"/>
      <c r="WPU53" s="15"/>
      <c r="WPV53" s="15"/>
      <c r="WPW53" s="15"/>
      <c r="WPX53" s="15"/>
      <c r="WPY53" s="15"/>
      <c r="WPZ53" s="15"/>
      <c r="WQA53" s="15"/>
      <c r="WQB53" s="15"/>
      <c r="WQC53" s="15"/>
      <c r="WQD53" s="15"/>
      <c r="WQE53" s="15"/>
      <c r="WQF53" s="15"/>
      <c r="WQG53" s="15"/>
      <c r="WQH53" s="15"/>
      <c r="WQI53" s="15"/>
      <c r="WQJ53" s="15"/>
      <c r="WQK53" s="15"/>
      <c r="WQL53" s="15"/>
      <c r="WQM53" s="15"/>
      <c r="WQN53" s="15"/>
      <c r="WQO53" s="15"/>
      <c r="WQP53" s="15"/>
      <c r="WQQ53" s="15"/>
      <c r="WQR53" s="15"/>
      <c r="WQS53" s="15"/>
      <c r="WQT53" s="15"/>
      <c r="WQU53" s="15"/>
      <c r="WQV53" s="15"/>
      <c r="WQW53" s="15"/>
      <c r="WQX53" s="15"/>
      <c r="WQY53" s="15"/>
      <c r="WQZ53" s="15"/>
      <c r="WRA53" s="15"/>
      <c r="WRB53" s="15"/>
      <c r="WRC53" s="15"/>
      <c r="WRD53" s="15"/>
      <c r="WRE53" s="15"/>
      <c r="WRF53" s="15"/>
      <c r="WRG53" s="15"/>
      <c r="WRH53" s="15"/>
      <c r="WRI53" s="15"/>
      <c r="WRJ53" s="15"/>
      <c r="WRK53" s="15"/>
      <c r="WRL53" s="15"/>
      <c r="WRM53" s="15"/>
      <c r="WRN53" s="15"/>
      <c r="WRO53" s="15"/>
      <c r="WRP53" s="15"/>
      <c r="WRQ53" s="15"/>
      <c r="WRR53" s="15"/>
      <c r="WRS53" s="15"/>
      <c r="WRT53" s="15"/>
      <c r="WRU53" s="15"/>
      <c r="WRV53" s="15"/>
      <c r="WRW53" s="15"/>
      <c r="WRX53" s="15"/>
      <c r="WRY53" s="15"/>
      <c r="WRZ53" s="15"/>
      <c r="WSA53" s="15"/>
      <c r="WSB53" s="15"/>
      <c r="WSC53" s="15"/>
      <c r="WSD53" s="15"/>
      <c r="WSE53" s="15"/>
      <c r="WSF53" s="15"/>
      <c r="WSG53" s="15"/>
      <c r="WSH53" s="15"/>
      <c r="WSI53" s="15"/>
      <c r="WSJ53" s="15"/>
      <c r="WSK53" s="15"/>
      <c r="WSL53" s="15"/>
      <c r="WSM53" s="15"/>
      <c r="WSN53" s="15"/>
      <c r="WSO53" s="15"/>
      <c r="WSP53" s="15"/>
      <c r="WSQ53" s="15"/>
      <c r="WSR53" s="15"/>
      <c r="WSS53" s="15"/>
      <c r="WST53" s="15"/>
      <c r="WSU53" s="15"/>
      <c r="WSV53" s="15"/>
      <c r="WSW53" s="15"/>
      <c r="WSX53" s="15"/>
      <c r="WSY53" s="15"/>
      <c r="WSZ53" s="15"/>
      <c r="WTA53" s="15"/>
      <c r="WTB53" s="15"/>
      <c r="WTC53" s="15"/>
      <c r="WTD53" s="15"/>
      <c r="WTE53" s="15"/>
      <c r="WTF53" s="15"/>
      <c r="WTG53" s="15"/>
      <c r="WTH53" s="15"/>
      <c r="WTI53" s="15"/>
      <c r="WTJ53" s="15"/>
      <c r="WTK53" s="15"/>
      <c r="WTL53" s="15"/>
      <c r="WTM53" s="15"/>
      <c r="WTN53" s="15"/>
      <c r="WTO53" s="15"/>
      <c r="WTP53" s="15"/>
      <c r="WTQ53" s="15"/>
      <c r="WTR53" s="15"/>
      <c r="WTS53" s="15"/>
      <c r="WTT53" s="15"/>
      <c r="WTU53" s="15"/>
      <c r="WTV53" s="15"/>
      <c r="WTW53" s="15"/>
      <c r="WTX53" s="15"/>
      <c r="WTY53" s="15"/>
      <c r="WTZ53" s="15"/>
      <c r="WUA53" s="15"/>
      <c r="WUB53" s="15"/>
      <c r="WUC53" s="15"/>
      <c r="WUD53" s="15"/>
      <c r="WUE53" s="15"/>
      <c r="WUF53" s="15"/>
      <c r="WUG53" s="15"/>
      <c r="WUH53" s="15"/>
      <c r="WUI53" s="15"/>
      <c r="WUJ53" s="15"/>
      <c r="WUK53" s="15"/>
      <c r="WUL53" s="15"/>
      <c r="WUM53" s="15"/>
      <c r="WUN53" s="15"/>
      <c r="WUO53" s="15"/>
      <c r="WUP53" s="15"/>
      <c r="WUQ53" s="15"/>
      <c r="WUR53" s="15"/>
      <c r="WUS53" s="15"/>
      <c r="WUT53" s="15"/>
      <c r="WUU53" s="15"/>
      <c r="WUV53" s="15"/>
      <c r="WUW53" s="15"/>
      <c r="WUX53" s="15"/>
      <c r="WUY53" s="15"/>
      <c r="WUZ53" s="15"/>
      <c r="WVA53" s="15"/>
      <c r="WVB53" s="15"/>
      <c r="WVC53" s="15"/>
      <c r="WVD53" s="15"/>
      <c r="WVE53" s="15"/>
      <c r="WVF53" s="15"/>
      <c r="WVG53" s="15"/>
      <c r="WVH53" s="15"/>
      <c r="WVI53" s="15"/>
      <c r="WVJ53" s="15"/>
      <c r="WVK53" s="15"/>
      <c r="WVL53" s="15"/>
      <c r="WVM53" s="15"/>
      <c r="WVN53" s="15"/>
      <c r="WVO53" s="15"/>
      <c r="WVP53" s="15"/>
      <c r="WVQ53" s="15"/>
      <c r="WVR53" s="15"/>
      <c r="WVS53" s="15"/>
      <c r="WVT53" s="15"/>
      <c r="WVU53" s="15"/>
      <c r="WVV53" s="15"/>
      <c r="WVW53" s="15"/>
      <c r="WVX53" s="15"/>
      <c r="WVY53" s="15"/>
      <c r="WVZ53" s="15"/>
      <c r="WWA53" s="15"/>
      <c r="WWB53" s="15"/>
      <c r="WWC53" s="15"/>
      <c r="WWD53" s="15"/>
      <c r="WWE53" s="15"/>
      <c r="WWF53" s="15"/>
      <c r="WWG53" s="15"/>
      <c r="WWH53" s="15"/>
      <c r="WWI53" s="15"/>
      <c r="WWJ53" s="15"/>
      <c r="WWK53" s="15"/>
      <c r="WWL53" s="15"/>
      <c r="WWM53" s="15"/>
      <c r="WWN53" s="15"/>
      <c r="WWO53" s="15"/>
      <c r="WWP53" s="15"/>
      <c r="WWQ53" s="15"/>
      <c r="WWR53" s="15"/>
      <c r="WWS53" s="15"/>
      <c r="WWT53" s="15"/>
      <c r="WWU53" s="15"/>
      <c r="WWV53" s="15"/>
      <c r="WWW53" s="15"/>
      <c r="WWX53" s="15"/>
      <c r="WWY53" s="15"/>
      <c r="WWZ53" s="15"/>
      <c r="WXA53" s="15"/>
      <c r="WXB53" s="15"/>
      <c r="WXC53" s="15"/>
      <c r="WXD53" s="15"/>
      <c r="WXE53" s="15"/>
      <c r="WXF53" s="15"/>
      <c r="WXG53" s="15"/>
      <c r="WXH53" s="15"/>
      <c r="WXI53" s="15"/>
      <c r="WXJ53" s="15"/>
      <c r="WXK53" s="15"/>
      <c r="WXL53" s="15"/>
      <c r="WXM53" s="15"/>
      <c r="WXN53" s="15"/>
      <c r="WXO53" s="15"/>
      <c r="WXP53" s="15"/>
      <c r="WXQ53" s="15"/>
      <c r="WXR53" s="15"/>
      <c r="WXS53" s="15"/>
      <c r="WXT53" s="15"/>
      <c r="WXU53" s="15"/>
      <c r="WXV53" s="15"/>
      <c r="WXW53" s="15"/>
      <c r="WXX53" s="15"/>
      <c r="WXY53" s="15"/>
      <c r="WXZ53" s="15"/>
      <c r="WYA53" s="15"/>
      <c r="WYB53" s="15"/>
      <c r="WYC53" s="15"/>
      <c r="WYD53" s="15"/>
      <c r="WYE53" s="15"/>
      <c r="WYF53" s="15"/>
      <c r="WYG53" s="15"/>
      <c r="WYH53" s="15"/>
      <c r="WYI53" s="15"/>
      <c r="WYJ53" s="15"/>
      <c r="WYK53" s="15"/>
      <c r="WYL53" s="15"/>
      <c r="WYM53" s="15"/>
      <c r="WYN53" s="15"/>
      <c r="WYO53" s="15"/>
      <c r="WYP53" s="15"/>
      <c r="WYQ53" s="15"/>
      <c r="WYR53" s="15"/>
      <c r="WYS53" s="15"/>
      <c r="WYT53" s="15"/>
      <c r="WYU53" s="15"/>
      <c r="WYV53" s="15"/>
      <c r="WYW53" s="15"/>
      <c r="WYX53" s="15"/>
      <c r="WYY53" s="15"/>
      <c r="WYZ53" s="15"/>
      <c r="WZA53" s="15"/>
      <c r="WZB53" s="15"/>
      <c r="WZC53" s="15"/>
      <c r="WZD53" s="15"/>
      <c r="WZE53" s="15"/>
      <c r="WZF53" s="15"/>
      <c r="WZG53" s="15"/>
      <c r="WZH53" s="15"/>
      <c r="WZI53" s="15"/>
      <c r="WZJ53" s="15"/>
      <c r="WZK53" s="15"/>
      <c r="WZL53" s="15"/>
      <c r="WZM53" s="15"/>
      <c r="WZN53" s="15"/>
      <c r="WZO53" s="15"/>
      <c r="WZP53" s="15"/>
      <c r="WZQ53" s="15"/>
      <c r="WZR53" s="15"/>
      <c r="WZS53" s="15"/>
      <c r="WZT53" s="15"/>
      <c r="WZU53" s="15"/>
      <c r="WZV53" s="15"/>
      <c r="WZW53" s="15"/>
      <c r="WZX53" s="15"/>
      <c r="WZY53" s="15"/>
      <c r="WZZ53" s="15"/>
      <c r="XAA53" s="15"/>
      <c r="XAB53" s="15"/>
      <c r="XAC53" s="15"/>
      <c r="XAD53" s="15"/>
      <c r="XAE53" s="15"/>
      <c r="XAF53" s="15"/>
      <c r="XAG53" s="15"/>
      <c r="XAH53" s="15"/>
      <c r="XAI53" s="15"/>
      <c r="XAJ53" s="15"/>
      <c r="XAK53" s="15"/>
      <c r="XAL53" s="15"/>
      <c r="XAM53" s="15"/>
      <c r="XAN53" s="15"/>
      <c r="XAO53" s="15"/>
      <c r="XAP53" s="15"/>
      <c r="XAQ53" s="15"/>
      <c r="XAR53" s="15"/>
      <c r="XAS53" s="15"/>
      <c r="XAT53" s="15"/>
      <c r="XAU53" s="15"/>
      <c r="XAV53" s="15"/>
      <c r="XAW53" s="15"/>
      <c r="XAX53" s="15"/>
      <c r="XAY53" s="15"/>
      <c r="XAZ53" s="15"/>
      <c r="XBA53" s="15"/>
      <c r="XBB53" s="15"/>
      <c r="XBC53" s="15"/>
      <c r="XBD53" s="15"/>
      <c r="XBE53" s="15"/>
      <c r="XBF53" s="15"/>
      <c r="XBG53" s="15"/>
      <c r="XBH53" s="15"/>
      <c r="XBI53" s="15"/>
      <c r="XBJ53" s="15"/>
      <c r="XBK53" s="15"/>
      <c r="XBL53" s="15"/>
      <c r="XBM53" s="15"/>
      <c r="XBN53" s="15"/>
      <c r="XBO53" s="15"/>
      <c r="XBP53" s="15"/>
      <c r="XBQ53" s="15"/>
      <c r="XBR53" s="15"/>
      <c r="XBS53" s="15"/>
      <c r="XBT53" s="15"/>
      <c r="XBU53" s="15"/>
      <c r="XBV53" s="15"/>
      <c r="XBW53" s="15"/>
      <c r="XBX53" s="15"/>
      <c r="XBY53" s="15"/>
      <c r="XBZ53" s="15"/>
      <c r="XCA53" s="15"/>
      <c r="XCB53" s="15"/>
      <c r="XCC53" s="15"/>
      <c r="XCD53" s="15"/>
      <c r="XCE53" s="15"/>
      <c r="XCF53" s="15"/>
      <c r="XCG53" s="15"/>
      <c r="XCH53" s="15"/>
      <c r="XCI53" s="15"/>
      <c r="XCJ53" s="15"/>
      <c r="XCK53" s="15"/>
      <c r="XCL53" s="15"/>
      <c r="XCM53" s="15"/>
      <c r="XCN53" s="15"/>
      <c r="XCO53" s="15"/>
      <c r="XCP53" s="15"/>
      <c r="XCQ53" s="15"/>
      <c r="XCR53" s="15"/>
      <c r="XCS53" s="15"/>
      <c r="XCT53" s="15"/>
      <c r="XCU53" s="15"/>
      <c r="XCV53" s="15"/>
      <c r="XCW53" s="15"/>
      <c r="XCX53" s="15"/>
      <c r="XCY53" s="15"/>
      <c r="XCZ53" s="15"/>
      <c r="XDA53" s="15"/>
      <c r="XDB53" s="15"/>
      <c r="XDC53" s="15"/>
      <c r="XDD53" s="15"/>
      <c r="XDE53" s="15"/>
      <c r="XDF53" s="15"/>
      <c r="XDG53" s="15"/>
      <c r="XDH53" s="15"/>
      <c r="XDI53" s="15"/>
      <c r="XDJ53" s="15"/>
      <c r="XDK53" s="15"/>
      <c r="XDL53" s="15"/>
      <c r="XDM53" s="15"/>
      <c r="XDN53" s="15"/>
      <c r="XDO53" s="15"/>
      <c r="XDP53" s="15"/>
      <c r="XDQ53" s="15"/>
      <c r="XDR53" s="15"/>
      <c r="XDS53" s="15"/>
      <c r="XDT53" s="15"/>
      <c r="XDU53" s="15"/>
      <c r="XDV53" s="15"/>
      <c r="XDW53" s="15"/>
      <c r="XDX53" s="15"/>
      <c r="XDY53" s="15"/>
      <c r="XDZ53" s="15"/>
      <c r="XEA53" s="15"/>
      <c r="XEB53" s="15"/>
      <c r="XEC53" s="15"/>
      <c r="XED53" s="15"/>
      <c r="XEE53" s="15"/>
      <c r="XEF53" s="15"/>
      <c r="XEG53" s="15"/>
      <c r="XEH53" s="15"/>
      <c r="XEI53" s="15"/>
      <c r="XEJ53" s="15"/>
      <c r="XEK53" s="15"/>
      <c r="XEL53" s="15"/>
      <c r="XEM53" s="15"/>
      <c r="XEN53" s="15"/>
      <c r="XEO53" s="15"/>
      <c r="XEP53" s="15"/>
      <c r="XEQ53" s="15"/>
      <c r="XER53" s="15"/>
      <c r="XES53" s="15"/>
      <c r="XET53" s="15"/>
      <c r="XEU53" s="15"/>
      <c r="XEV53" s="15"/>
      <c r="XEW53" s="15"/>
      <c r="XEX53" s="15"/>
      <c r="XEY53" s="15"/>
      <c r="XEZ53" s="15"/>
      <c r="XFA53" s="15"/>
    </row>
    <row r="54" s="14" customFormat="1" spans="1:16381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  <c r="IX54" s="15"/>
      <c r="IY54" s="15"/>
      <c r="IZ54" s="15"/>
      <c r="JA54" s="15"/>
      <c r="JB54" s="15"/>
      <c r="JC54" s="15"/>
      <c r="JD54" s="15"/>
      <c r="JE54" s="15"/>
      <c r="JF54" s="15"/>
      <c r="JG54" s="15"/>
      <c r="JH54" s="15"/>
      <c r="JI54" s="15"/>
      <c r="JJ54" s="15"/>
      <c r="JK54" s="15"/>
      <c r="JL54" s="15"/>
      <c r="JM54" s="15"/>
      <c r="JN54" s="15"/>
      <c r="JO54" s="15"/>
      <c r="JP54" s="15"/>
      <c r="JQ54" s="15"/>
      <c r="JR54" s="15"/>
      <c r="JS54" s="15"/>
      <c r="JT54" s="15"/>
      <c r="JU54" s="15"/>
      <c r="JV54" s="15"/>
      <c r="JW54" s="15"/>
      <c r="JX54" s="15"/>
      <c r="JY54" s="15"/>
      <c r="JZ54" s="15"/>
      <c r="KA54" s="15"/>
      <c r="KB54" s="15"/>
      <c r="KC54" s="15"/>
      <c r="KD54" s="15"/>
      <c r="KE54" s="15"/>
      <c r="KF54" s="15"/>
      <c r="KG54" s="15"/>
      <c r="KH54" s="15"/>
      <c r="KI54" s="15"/>
      <c r="KJ54" s="15"/>
      <c r="KK54" s="15"/>
      <c r="KL54" s="15"/>
      <c r="KM54" s="15"/>
      <c r="KN54" s="15"/>
      <c r="KO54" s="15"/>
      <c r="KP54" s="15"/>
      <c r="KQ54" s="15"/>
      <c r="KR54" s="15"/>
      <c r="KS54" s="15"/>
      <c r="KT54" s="15"/>
      <c r="KU54" s="15"/>
      <c r="KV54" s="15"/>
      <c r="KW54" s="15"/>
      <c r="KX54" s="15"/>
      <c r="KY54" s="15"/>
      <c r="KZ54" s="15"/>
      <c r="LA54" s="15"/>
      <c r="LB54" s="15"/>
      <c r="LC54" s="15"/>
      <c r="LD54" s="15"/>
      <c r="LE54" s="15"/>
      <c r="LF54" s="15"/>
      <c r="LG54" s="15"/>
      <c r="LH54" s="15"/>
      <c r="LI54" s="15"/>
      <c r="LJ54" s="15"/>
      <c r="LK54" s="15"/>
      <c r="LL54" s="15"/>
      <c r="LM54" s="15"/>
      <c r="LN54" s="15"/>
      <c r="LO54" s="15"/>
      <c r="LP54" s="15"/>
      <c r="LQ54" s="15"/>
      <c r="LR54" s="15"/>
      <c r="LS54" s="15"/>
      <c r="LT54" s="15"/>
      <c r="LU54" s="15"/>
      <c r="LV54" s="15"/>
      <c r="LW54" s="15"/>
      <c r="LX54" s="15"/>
      <c r="LY54" s="15"/>
      <c r="LZ54" s="15"/>
      <c r="MA54" s="15"/>
      <c r="MB54" s="15"/>
      <c r="MC54" s="15"/>
      <c r="MD54" s="15"/>
      <c r="ME54" s="15"/>
      <c r="MF54" s="15"/>
      <c r="MG54" s="15"/>
      <c r="MH54" s="15"/>
      <c r="MI54" s="15"/>
      <c r="MJ54" s="15"/>
      <c r="MK54" s="15"/>
      <c r="ML54" s="15"/>
      <c r="MM54" s="15"/>
      <c r="MN54" s="15"/>
      <c r="MO54" s="15"/>
      <c r="MP54" s="15"/>
      <c r="MQ54" s="15"/>
      <c r="MR54" s="15"/>
      <c r="MS54" s="15"/>
      <c r="MT54" s="15"/>
      <c r="MU54" s="15"/>
      <c r="MV54" s="15"/>
      <c r="MW54" s="15"/>
      <c r="MX54" s="15"/>
      <c r="MY54" s="15"/>
      <c r="MZ54" s="15"/>
      <c r="NA54" s="15"/>
      <c r="NB54" s="15"/>
      <c r="NC54" s="15"/>
      <c r="ND54" s="15"/>
      <c r="NE54" s="15"/>
      <c r="NF54" s="15"/>
      <c r="NG54" s="15"/>
      <c r="NH54" s="15"/>
      <c r="NI54" s="15"/>
      <c r="NJ54" s="15"/>
      <c r="NK54" s="15"/>
      <c r="NL54" s="15"/>
      <c r="NM54" s="15"/>
      <c r="NN54" s="15"/>
      <c r="NO54" s="15"/>
      <c r="NP54" s="15"/>
      <c r="NQ54" s="15"/>
      <c r="NR54" s="15"/>
      <c r="NS54" s="15"/>
      <c r="NT54" s="15"/>
      <c r="NU54" s="15"/>
      <c r="NV54" s="15"/>
      <c r="NW54" s="15"/>
      <c r="NX54" s="15"/>
      <c r="NY54" s="15"/>
      <c r="NZ54" s="15"/>
      <c r="OA54" s="15"/>
      <c r="OB54" s="15"/>
      <c r="OC54" s="15"/>
      <c r="OD54" s="15"/>
      <c r="OE54" s="15"/>
      <c r="OF54" s="15"/>
      <c r="OG54" s="15"/>
      <c r="OH54" s="15"/>
      <c r="OI54" s="15"/>
      <c r="OJ54" s="15"/>
      <c r="OK54" s="15"/>
      <c r="OL54" s="15"/>
      <c r="OM54" s="15"/>
      <c r="ON54" s="15"/>
      <c r="OO54" s="15"/>
      <c r="OP54" s="15"/>
      <c r="OQ54" s="15"/>
      <c r="OR54" s="15"/>
      <c r="OS54" s="15"/>
      <c r="OT54" s="15"/>
      <c r="OU54" s="15"/>
      <c r="OV54" s="15"/>
      <c r="OW54" s="15"/>
      <c r="OX54" s="15"/>
      <c r="OY54" s="15"/>
      <c r="OZ54" s="15"/>
      <c r="PA54" s="15"/>
      <c r="PB54" s="15"/>
      <c r="PC54" s="15"/>
      <c r="PD54" s="15"/>
      <c r="PE54" s="15"/>
      <c r="PF54" s="15"/>
      <c r="PG54" s="15"/>
      <c r="PH54" s="15"/>
      <c r="PI54" s="15"/>
      <c r="PJ54" s="15"/>
      <c r="PK54" s="15"/>
      <c r="PL54" s="15"/>
      <c r="PM54" s="15"/>
      <c r="PN54" s="15"/>
      <c r="PO54" s="15"/>
      <c r="PP54" s="15"/>
      <c r="PQ54" s="15"/>
      <c r="PR54" s="15"/>
      <c r="PS54" s="15"/>
      <c r="PT54" s="15"/>
      <c r="PU54" s="15"/>
      <c r="PV54" s="15"/>
      <c r="PW54" s="15"/>
      <c r="PX54" s="15"/>
      <c r="PY54" s="15"/>
      <c r="PZ54" s="15"/>
      <c r="QA54" s="15"/>
      <c r="QB54" s="15"/>
      <c r="QC54" s="15"/>
      <c r="QD54" s="15"/>
      <c r="QE54" s="15"/>
      <c r="QF54" s="15"/>
      <c r="QG54" s="15"/>
      <c r="QH54" s="15"/>
      <c r="QI54" s="15"/>
      <c r="QJ54" s="15"/>
      <c r="QK54" s="15"/>
      <c r="QL54" s="15"/>
      <c r="QM54" s="15"/>
      <c r="QN54" s="15"/>
      <c r="QO54" s="15"/>
      <c r="QP54" s="15"/>
      <c r="QQ54" s="15"/>
      <c r="QR54" s="15"/>
      <c r="QS54" s="15"/>
      <c r="QT54" s="15"/>
      <c r="QU54" s="15"/>
      <c r="QV54" s="15"/>
      <c r="QW54" s="15"/>
      <c r="QX54" s="15"/>
      <c r="QY54" s="15"/>
      <c r="QZ54" s="15"/>
      <c r="RA54" s="15"/>
      <c r="RB54" s="15"/>
      <c r="RC54" s="15"/>
      <c r="RD54" s="15"/>
      <c r="RE54" s="15"/>
      <c r="RF54" s="15"/>
      <c r="RG54" s="15"/>
      <c r="RH54" s="15"/>
      <c r="RI54" s="15"/>
      <c r="RJ54" s="15"/>
      <c r="RK54" s="15"/>
      <c r="RL54" s="15"/>
      <c r="RM54" s="15"/>
      <c r="RN54" s="15"/>
      <c r="RO54" s="15"/>
      <c r="RP54" s="15"/>
      <c r="RQ54" s="15"/>
      <c r="RR54" s="15"/>
      <c r="RS54" s="15"/>
      <c r="RT54" s="15"/>
      <c r="RU54" s="15"/>
      <c r="RV54" s="15"/>
      <c r="RW54" s="15"/>
      <c r="RX54" s="15"/>
      <c r="RY54" s="15"/>
      <c r="RZ54" s="15"/>
      <c r="SA54" s="15"/>
      <c r="SB54" s="15"/>
      <c r="SC54" s="15"/>
      <c r="SD54" s="15"/>
      <c r="SE54" s="15"/>
      <c r="SF54" s="15"/>
      <c r="SG54" s="15"/>
      <c r="SH54" s="15"/>
      <c r="SI54" s="15"/>
      <c r="SJ54" s="15"/>
      <c r="SK54" s="15"/>
      <c r="SL54" s="15"/>
      <c r="SM54" s="15"/>
      <c r="SN54" s="15"/>
      <c r="SO54" s="15"/>
      <c r="SP54" s="15"/>
      <c r="SQ54" s="15"/>
      <c r="SR54" s="15"/>
      <c r="SS54" s="15"/>
      <c r="ST54" s="15"/>
      <c r="SU54" s="15"/>
      <c r="SV54" s="15"/>
      <c r="SW54" s="15"/>
      <c r="SX54" s="15"/>
      <c r="SY54" s="15"/>
      <c r="SZ54" s="15"/>
      <c r="TA54" s="15"/>
      <c r="TB54" s="15"/>
      <c r="TC54" s="15"/>
      <c r="TD54" s="15"/>
      <c r="TE54" s="15"/>
      <c r="TF54" s="15"/>
      <c r="TG54" s="15"/>
      <c r="TH54" s="15"/>
      <c r="TI54" s="15"/>
      <c r="TJ54" s="15"/>
      <c r="TK54" s="15"/>
      <c r="TL54" s="15"/>
      <c r="TM54" s="15"/>
      <c r="TN54" s="15"/>
      <c r="TO54" s="15"/>
      <c r="TP54" s="15"/>
      <c r="TQ54" s="15"/>
      <c r="TR54" s="15"/>
      <c r="TS54" s="15"/>
      <c r="TT54" s="15"/>
      <c r="TU54" s="15"/>
      <c r="TV54" s="15"/>
      <c r="TW54" s="15"/>
      <c r="TX54" s="15"/>
      <c r="TY54" s="15"/>
      <c r="TZ54" s="15"/>
      <c r="UA54" s="15"/>
      <c r="UB54" s="15"/>
      <c r="UC54" s="15"/>
      <c r="UD54" s="15"/>
      <c r="UE54" s="15"/>
      <c r="UF54" s="15"/>
      <c r="UG54" s="15"/>
      <c r="UH54" s="15"/>
      <c r="UI54" s="15"/>
      <c r="UJ54" s="15"/>
      <c r="UK54" s="15"/>
      <c r="UL54" s="15"/>
      <c r="UM54" s="15"/>
      <c r="UN54" s="15"/>
      <c r="UO54" s="15"/>
      <c r="UP54" s="15"/>
      <c r="UQ54" s="15"/>
      <c r="UR54" s="15"/>
      <c r="US54" s="15"/>
      <c r="UT54" s="15"/>
      <c r="UU54" s="15"/>
      <c r="UV54" s="15"/>
      <c r="UW54" s="15"/>
      <c r="UX54" s="15"/>
      <c r="UY54" s="15"/>
      <c r="UZ54" s="15"/>
      <c r="VA54" s="15"/>
      <c r="VB54" s="15"/>
      <c r="VC54" s="15"/>
      <c r="VD54" s="15"/>
      <c r="VE54" s="15"/>
      <c r="VF54" s="15"/>
      <c r="VG54" s="15"/>
      <c r="VH54" s="15"/>
      <c r="VI54" s="15"/>
      <c r="VJ54" s="15"/>
      <c r="VK54" s="15"/>
      <c r="VL54" s="15"/>
      <c r="VM54" s="15"/>
      <c r="VN54" s="15"/>
      <c r="VO54" s="15"/>
      <c r="VP54" s="15"/>
      <c r="VQ54" s="15"/>
      <c r="VR54" s="15"/>
      <c r="VS54" s="15"/>
      <c r="VT54" s="15"/>
      <c r="VU54" s="15"/>
      <c r="VV54" s="15"/>
      <c r="VW54" s="15"/>
      <c r="VX54" s="15"/>
      <c r="VY54" s="15"/>
      <c r="VZ54" s="15"/>
      <c r="WA54" s="15"/>
      <c r="WB54" s="15"/>
      <c r="WC54" s="15"/>
      <c r="WD54" s="15"/>
      <c r="WE54" s="15"/>
      <c r="WF54" s="15"/>
      <c r="WG54" s="15"/>
      <c r="WH54" s="15"/>
      <c r="WI54" s="15"/>
      <c r="WJ54" s="15"/>
      <c r="WK54" s="15"/>
      <c r="WL54" s="15"/>
      <c r="WM54" s="15"/>
      <c r="WN54" s="15"/>
      <c r="WO54" s="15"/>
      <c r="WP54" s="15"/>
      <c r="WQ54" s="15"/>
      <c r="WR54" s="15"/>
      <c r="WS54" s="15"/>
      <c r="WT54" s="15"/>
      <c r="WU54" s="15"/>
      <c r="WV54" s="15"/>
      <c r="WW54" s="15"/>
      <c r="WX54" s="15"/>
      <c r="WY54" s="15"/>
      <c r="WZ54" s="15"/>
      <c r="XA54" s="15"/>
      <c r="XB54" s="15"/>
      <c r="XC54" s="15"/>
      <c r="XD54" s="15"/>
      <c r="XE54" s="15"/>
      <c r="XF54" s="15"/>
      <c r="XG54" s="15"/>
      <c r="XH54" s="15"/>
      <c r="XI54" s="15"/>
      <c r="XJ54" s="15"/>
      <c r="XK54" s="15"/>
      <c r="XL54" s="15"/>
      <c r="XM54" s="15"/>
      <c r="XN54" s="15"/>
      <c r="XO54" s="15"/>
      <c r="XP54" s="15"/>
      <c r="XQ54" s="15"/>
      <c r="XR54" s="15"/>
      <c r="XS54" s="15"/>
      <c r="XT54" s="15"/>
      <c r="XU54" s="15"/>
      <c r="XV54" s="15"/>
      <c r="XW54" s="15"/>
      <c r="XX54" s="15"/>
      <c r="XY54" s="15"/>
      <c r="XZ54" s="15"/>
      <c r="YA54" s="15"/>
      <c r="YB54" s="15"/>
      <c r="YC54" s="15"/>
      <c r="YD54" s="15"/>
      <c r="YE54" s="15"/>
      <c r="YF54" s="15"/>
      <c r="YG54" s="15"/>
      <c r="YH54" s="15"/>
      <c r="YI54" s="15"/>
      <c r="YJ54" s="15"/>
      <c r="YK54" s="15"/>
      <c r="YL54" s="15"/>
      <c r="YM54" s="15"/>
      <c r="YN54" s="15"/>
      <c r="YO54" s="15"/>
      <c r="YP54" s="15"/>
      <c r="YQ54" s="15"/>
      <c r="YR54" s="15"/>
      <c r="YS54" s="15"/>
      <c r="YT54" s="15"/>
      <c r="YU54" s="15"/>
      <c r="YV54" s="15"/>
      <c r="YW54" s="15"/>
      <c r="YX54" s="15"/>
      <c r="YY54" s="15"/>
      <c r="YZ54" s="15"/>
      <c r="ZA54" s="15"/>
      <c r="ZB54" s="15"/>
      <c r="ZC54" s="15"/>
      <c r="ZD54" s="15"/>
      <c r="ZE54" s="15"/>
      <c r="ZF54" s="15"/>
      <c r="ZG54" s="15"/>
      <c r="ZH54" s="15"/>
      <c r="ZI54" s="15"/>
      <c r="ZJ54" s="15"/>
      <c r="ZK54" s="15"/>
      <c r="ZL54" s="15"/>
      <c r="ZM54" s="15"/>
      <c r="ZN54" s="15"/>
      <c r="ZO54" s="15"/>
      <c r="ZP54" s="15"/>
      <c r="ZQ54" s="15"/>
      <c r="ZR54" s="15"/>
      <c r="ZS54" s="15"/>
      <c r="ZT54" s="15"/>
      <c r="ZU54" s="15"/>
      <c r="ZV54" s="15"/>
      <c r="ZW54" s="15"/>
      <c r="ZX54" s="15"/>
      <c r="ZY54" s="15"/>
      <c r="ZZ54" s="15"/>
      <c r="AAA54" s="15"/>
      <c r="AAB54" s="15"/>
      <c r="AAC54" s="15"/>
      <c r="AAD54" s="15"/>
      <c r="AAE54" s="15"/>
      <c r="AAF54" s="15"/>
      <c r="AAG54" s="15"/>
      <c r="AAH54" s="15"/>
      <c r="AAI54" s="15"/>
      <c r="AAJ54" s="15"/>
      <c r="AAK54" s="15"/>
      <c r="AAL54" s="15"/>
      <c r="AAM54" s="15"/>
      <c r="AAN54" s="15"/>
      <c r="AAO54" s="15"/>
      <c r="AAP54" s="15"/>
      <c r="AAQ54" s="15"/>
      <c r="AAR54" s="15"/>
      <c r="AAS54" s="15"/>
      <c r="AAT54" s="15"/>
      <c r="AAU54" s="15"/>
      <c r="AAV54" s="15"/>
      <c r="AAW54" s="15"/>
      <c r="AAX54" s="15"/>
      <c r="AAY54" s="15"/>
      <c r="AAZ54" s="15"/>
      <c r="ABA54" s="15"/>
      <c r="ABB54" s="15"/>
      <c r="ABC54" s="15"/>
      <c r="ABD54" s="15"/>
      <c r="ABE54" s="15"/>
      <c r="ABF54" s="15"/>
      <c r="ABG54" s="15"/>
      <c r="ABH54" s="15"/>
      <c r="ABI54" s="15"/>
      <c r="ABJ54" s="15"/>
      <c r="ABK54" s="15"/>
      <c r="ABL54" s="15"/>
      <c r="ABM54" s="15"/>
      <c r="ABN54" s="15"/>
      <c r="ABO54" s="15"/>
      <c r="ABP54" s="15"/>
      <c r="ABQ54" s="15"/>
      <c r="ABR54" s="15"/>
      <c r="ABS54" s="15"/>
      <c r="ABT54" s="15"/>
      <c r="ABU54" s="15"/>
      <c r="ABV54" s="15"/>
      <c r="ABW54" s="15"/>
      <c r="ABX54" s="15"/>
      <c r="ABY54" s="15"/>
      <c r="ABZ54" s="15"/>
      <c r="ACA54" s="15"/>
      <c r="ACB54" s="15"/>
      <c r="ACC54" s="15"/>
      <c r="ACD54" s="15"/>
      <c r="ACE54" s="15"/>
      <c r="ACF54" s="15"/>
      <c r="ACG54" s="15"/>
      <c r="ACH54" s="15"/>
      <c r="ACI54" s="15"/>
      <c r="ACJ54" s="15"/>
      <c r="ACK54" s="15"/>
      <c r="ACL54" s="15"/>
      <c r="ACM54" s="15"/>
      <c r="ACN54" s="15"/>
      <c r="ACO54" s="15"/>
      <c r="ACP54" s="15"/>
      <c r="ACQ54" s="15"/>
      <c r="ACR54" s="15"/>
      <c r="ACS54" s="15"/>
      <c r="ACT54" s="15"/>
      <c r="ACU54" s="15"/>
      <c r="ACV54" s="15"/>
      <c r="ACW54" s="15"/>
      <c r="ACX54" s="15"/>
      <c r="ACY54" s="15"/>
      <c r="ACZ54" s="15"/>
      <c r="ADA54" s="15"/>
      <c r="ADB54" s="15"/>
      <c r="ADC54" s="15"/>
      <c r="ADD54" s="15"/>
      <c r="ADE54" s="15"/>
      <c r="ADF54" s="15"/>
      <c r="ADG54" s="15"/>
      <c r="ADH54" s="15"/>
      <c r="ADI54" s="15"/>
      <c r="ADJ54" s="15"/>
      <c r="ADK54" s="15"/>
      <c r="ADL54" s="15"/>
      <c r="ADM54" s="15"/>
      <c r="ADN54" s="15"/>
      <c r="ADO54" s="15"/>
      <c r="ADP54" s="15"/>
      <c r="ADQ54" s="15"/>
      <c r="ADR54" s="15"/>
      <c r="ADS54" s="15"/>
      <c r="ADT54" s="15"/>
      <c r="ADU54" s="15"/>
      <c r="ADV54" s="15"/>
      <c r="ADW54" s="15"/>
      <c r="ADX54" s="15"/>
      <c r="ADY54" s="15"/>
      <c r="ADZ54" s="15"/>
      <c r="AEA54" s="15"/>
      <c r="AEB54" s="15"/>
      <c r="AEC54" s="15"/>
      <c r="AED54" s="15"/>
      <c r="AEE54" s="15"/>
      <c r="AEF54" s="15"/>
      <c r="AEG54" s="15"/>
      <c r="AEH54" s="15"/>
      <c r="AEI54" s="15"/>
      <c r="AEJ54" s="15"/>
      <c r="AEK54" s="15"/>
      <c r="AEL54" s="15"/>
      <c r="AEM54" s="15"/>
      <c r="AEN54" s="15"/>
      <c r="AEO54" s="15"/>
      <c r="AEP54" s="15"/>
      <c r="AEQ54" s="15"/>
      <c r="AER54" s="15"/>
      <c r="AES54" s="15"/>
      <c r="AET54" s="15"/>
      <c r="AEU54" s="15"/>
      <c r="AEV54" s="15"/>
      <c r="AEW54" s="15"/>
      <c r="AEX54" s="15"/>
      <c r="AEY54" s="15"/>
      <c r="AEZ54" s="15"/>
      <c r="AFA54" s="15"/>
      <c r="AFB54" s="15"/>
      <c r="AFC54" s="15"/>
      <c r="AFD54" s="15"/>
      <c r="AFE54" s="15"/>
      <c r="AFF54" s="15"/>
      <c r="AFG54" s="15"/>
      <c r="AFH54" s="15"/>
      <c r="AFI54" s="15"/>
      <c r="AFJ54" s="15"/>
      <c r="AFK54" s="15"/>
      <c r="AFL54" s="15"/>
      <c r="AFM54" s="15"/>
      <c r="AFN54" s="15"/>
      <c r="AFO54" s="15"/>
      <c r="AFP54" s="15"/>
      <c r="AFQ54" s="15"/>
      <c r="AFR54" s="15"/>
      <c r="AFS54" s="15"/>
      <c r="AFT54" s="15"/>
      <c r="AFU54" s="15"/>
      <c r="AFV54" s="15"/>
      <c r="AFW54" s="15"/>
      <c r="AFX54" s="15"/>
      <c r="AFY54" s="15"/>
      <c r="AFZ54" s="15"/>
      <c r="AGA54" s="15"/>
      <c r="AGB54" s="15"/>
      <c r="AGC54" s="15"/>
      <c r="AGD54" s="15"/>
      <c r="AGE54" s="15"/>
      <c r="AGF54" s="15"/>
      <c r="AGG54" s="15"/>
      <c r="AGH54" s="15"/>
      <c r="AGI54" s="15"/>
      <c r="AGJ54" s="15"/>
      <c r="AGK54" s="15"/>
      <c r="AGL54" s="15"/>
      <c r="AGM54" s="15"/>
      <c r="AGN54" s="15"/>
      <c r="AGO54" s="15"/>
      <c r="AGP54" s="15"/>
      <c r="AGQ54" s="15"/>
      <c r="AGR54" s="15"/>
      <c r="AGS54" s="15"/>
      <c r="AGT54" s="15"/>
      <c r="AGU54" s="15"/>
      <c r="AGV54" s="15"/>
      <c r="AGW54" s="15"/>
      <c r="AGX54" s="15"/>
      <c r="AGY54" s="15"/>
      <c r="AGZ54" s="15"/>
      <c r="AHA54" s="15"/>
      <c r="AHB54" s="15"/>
      <c r="AHC54" s="15"/>
      <c r="AHD54" s="15"/>
      <c r="AHE54" s="15"/>
      <c r="AHF54" s="15"/>
      <c r="AHG54" s="15"/>
      <c r="AHH54" s="15"/>
      <c r="AHI54" s="15"/>
      <c r="AHJ54" s="15"/>
      <c r="AHK54" s="15"/>
      <c r="AHL54" s="15"/>
      <c r="AHM54" s="15"/>
      <c r="AHN54" s="15"/>
      <c r="AHO54" s="15"/>
      <c r="AHP54" s="15"/>
      <c r="AHQ54" s="15"/>
      <c r="AHR54" s="15"/>
      <c r="AHS54" s="15"/>
      <c r="AHT54" s="15"/>
      <c r="AHU54" s="15"/>
      <c r="AHV54" s="15"/>
      <c r="AHW54" s="15"/>
      <c r="AHX54" s="15"/>
      <c r="AHY54" s="15"/>
      <c r="AHZ54" s="15"/>
      <c r="AIA54" s="15"/>
      <c r="AIB54" s="15"/>
      <c r="AIC54" s="15"/>
      <c r="AID54" s="15"/>
      <c r="AIE54" s="15"/>
      <c r="AIF54" s="15"/>
      <c r="AIG54" s="15"/>
      <c r="AIH54" s="15"/>
      <c r="AII54" s="15"/>
      <c r="AIJ54" s="15"/>
      <c r="AIK54" s="15"/>
      <c r="AIL54" s="15"/>
      <c r="AIM54" s="15"/>
      <c r="AIN54" s="15"/>
      <c r="AIO54" s="15"/>
      <c r="AIP54" s="15"/>
      <c r="AIQ54" s="15"/>
      <c r="AIR54" s="15"/>
      <c r="AIS54" s="15"/>
      <c r="AIT54" s="15"/>
      <c r="AIU54" s="15"/>
      <c r="AIV54" s="15"/>
      <c r="AIW54" s="15"/>
      <c r="AIX54" s="15"/>
      <c r="AIY54" s="15"/>
      <c r="AIZ54" s="15"/>
      <c r="AJA54" s="15"/>
      <c r="AJB54" s="15"/>
      <c r="AJC54" s="15"/>
      <c r="AJD54" s="15"/>
      <c r="AJE54" s="15"/>
      <c r="AJF54" s="15"/>
      <c r="AJG54" s="15"/>
      <c r="AJH54" s="15"/>
      <c r="AJI54" s="15"/>
      <c r="AJJ54" s="15"/>
      <c r="AJK54" s="15"/>
      <c r="AJL54" s="15"/>
      <c r="AJM54" s="15"/>
      <c r="AJN54" s="15"/>
      <c r="AJO54" s="15"/>
      <c r="AJP54" s="15"/>
      <c r="AJQ54" s="15"/>
      <c r="AJR54" s="15"/>
      <c r="AJS54" s="15"/>
      <c r="AJT54" s="15"/>
      <c r="AJU54" s="15"/>
      <c r="AJV54" s="15"/>
      <c r="AJW54" s="15"/>
      <c r="AJX54" s="15"/>
      <c r="AJY54" s="15"/>
      <c r="AJZ54" s="15"/>
      <c r="AKA54" s="15"/>
      <c r="AKB54" s="15"/>
      <c r="AKC54" s="15"/>
      <c r="AKD54" s="15"/>
      <c r="AKE54" s="15"/>
      <c r="AKF54" s="15"/>
      <c r="AKG54" s="15"/>
      <c r="AKH54" s="15"/>
      <c r="AKI54" s="15"/>
      <c r="AKJ54" s="15"/>
      <c r="AKK54" s="15"/>
      <c r="AKL54" s="15"/>
      <c r="AKM54" s="15"/>
      <c r="AKN54" s="15"/>
      <c r="AKO54" s="15"/>
      <c r="AKP54" s="15"/>
      <c r="AKQ54" s="15"/>
      <c r="AKR54" s="15"/>
      <c r="AKS54" s="15"/>
      <c r="AKT54" s="15"/>
      <c r="AKU54" s="15"/>
      <c r="AKV54" s="15"/>
      <c r="AKW54" s="15"/>
      <c r="AKX54" s="15"/>
      <c r="AKY54" s="15"/>
      <c r="AKZ54" s="15"/>
      <c r="ALA54" s="15"/>
      <c r="ALB54" s="15"/>
      <c r="ALC54" s="15"/>
      <c r="ALD54" s="15"/>
      <c r="ALE54" s="15"/>
      <c r="ALF54" s="15"/>
      <c r="ALG54" s="15"/>
      <c r="ALH54" s="15"/>
      <c r="ALI54" s="15"/>
      <c r="ALJ54" s="15"/>
      <c r="ALK54" s="15"/>
      <c r="ALL54" s="15"/>
      <c r="ALM54" s="15"/>
      <c r="ALN54" s="15"/>
      <c r="ALO54" s="15"/>
      <c r="ALP54" s="15"/>
      <c r="ALQ54" s="15"/>
      <c r="ALR54" s="15"/>
      <c r="ALS54" s="15"/>
      <c r="ALT54" s="15"/>
      <c r="ALU54" s="15"/>
      <c r="ALV54" s="15"/>
      <c r="ALW54" s="15"/>
      <c r="ALX54" s="15"/>
      <c r="ALY54" s="15"/>
      <c r="ALZ54" s="15"/>
      <c r="AMA54" s="15"/>
      <c r="AMB54" s="15"/>
      <c r="AMC54" s="15"/>
      <c r="AMD54" s="15"/>
      <c r="AME54" s="15"/>
      <c r="AMF54" s="15"/>
      <c r="AMG54" s="15"/>
      <c r="AMH54" s="15"/>
      <c r="AMI54" s="15"/>
      <c r="AMJ54" s="15"/>
      <c r="AMK54" s="15"/>
      <c r="AML54" s="15"/>
      <c r="AMM54" s="15"/>
      <c r="AMN54" s="15"/>
      <c r="AMO54" s="15"/>
      <c r="AMP54" s="15"/>
      <c r="AMQ54" s="15"/>
      <c r="AMR54" s="15"/>
      <c r="AMS54" s="15"/>
      <c r="AMT54" s="15"/>
      <c r="AMU54" s="15"/>
      <c r="AMV54" s="15"/>
      <c r="AMW54" s="15"/>
      <c r="AMX54" s="15"/>
      <c r="AMY54" s="15"/>
      <c r="AMZ54" s="15"/>
      <c r="ANA54" s="15"/>
      <c r="ANB54" s="15"/>
      <c r="ANC54" s="15"/>
      <c r="AND54" s="15"/>
      <c r="ANE54" s="15"/>
      <c r="ANF54" s="15"/>
      <c r="ANG54" s="15"/>
      <c r="ANH54" s="15"/>
      <c r="ANI54" s="15"/>
      <c r="ANJ54" s="15"/>
      <c r="ANK54" s="15"/>
      <c r="ANL54" s="15"/>
      <c r="ANM54" s="15"/>
      <c r="ANN54" s="15"/>
      <c r="ANO54" s="15"/>
      <c r="ANP54" s="15"/>
      <c r="ANQ54" s="15"/>
      <c r="ANR54" s="15"/>
      <c r="ANS54" s="15"/>
      <c r="ANT54" s="15"/>
      <c r="ANU54" s="15"/>
      <c r="ANV54" s="15"/>
      <c r="ANW54" s="15"/>
      <c r="ANX54" s="15"/>
      <c r="ANY54" s="15"/>
      <c r="ANZ54" s="15"/>
      <c r="AOA54" s="15"/>
      <c r="AOB54" s="15"/>
      <c r="AOC54" s="15"/>
      <c r="AOD54" s="15"/>
      <c r="AOE54" s="15"/>
      <c r="AOF54" s="15"/>
      <c r="AOG54" s="15"/>
      <c r="AOH54" s="15"/>
      <c r="AOI54" s="15"/>
      <c r="AOJ54" s="15"/>
      <c r="AOK54" s="15"/>
      <c r="AOL54" s="15"/>
      <c r="AOM54" s="15"/>
      <c r="AON54" s="15"/>
      <c r="AOO54" s="15"/>
      <c r="AOP54" s="15"/>
      <c r="AOQ54" s="15"/>
      <c r="AOR54" s="15"/>
      <c r="AOS54" s="15"/>
      <c r="AOT54" s="15"/>
      <c r="AOU54" s="15"/>
      <c r="AOV54" s="15"/>
      <c r="AOW54" s="15"/>
      <c r="AOX54" s="15"/>
      <c r="AOY54" s="15"/>
      <c r="AOZ54" s="15"/>
      <c r="APA54" s="15"/>
      <c r="APB54" s="15"/>
      <c r="APC54" s="15"/>
      <c r="APD54" s="15"/>
      <c r="APE54" s="15"/>
      <c r="APF54" s="15"/>
      <c r="APG54" s="15"/>
      <c r="APH54" s="15"/>
      <c r="API54" s="15"/>
      <c r="APJ54" s="15"/>
      <c r="APK54" s="15"/>
      <c r="APL54" s="15"/>
      <c r="APM54" s="15"/>
      <c r="APN54" s="15"/>
      <c r="APO54" s="15"/>
      <c r="APP54" s="15"/>
      <c r="APQ54" s="15"/>
      <c r="APR54" s="15"/>
      <c r="APS54" s="15"/>
      <c r="APT54" s="15"/>
      <c r="APU54" s="15"/>
      <c r="APV54" s="15"/>
      <c r="APW54" s="15"/>
      <c r="APX54" s="15"/>
      <c r="APY54" s="15"/>
      <c r="APZ54" s="15"/>
      <c r="AQA54" s="15"/>
      <c r="AQB54" s="15"/>
      <c r="AQC54" s="15"/>
      <c r="AQD54" s="15"/>
      <c r="AQE54" s="15"/>
      <c r="AQF54" s="15"/>
      <c r="AQG54" s="15"/>
      <c r="AQH54" s="15"/>
      <c r="AQI54" s="15"/>
      <c r="AQJ54" s="15"/>
      <c r="AQK54" s="15"/>
      <c r="AQL54" s="15"/>
      <c r="AQM54" s="15"/>
      <c r="AQN54" s="15"/>
      <c r="AQO54" s="15"/>
      <c r="AQP54" s="15"/>
      <c r="AQQ54" s="15"/>
      <c r="AQR54" s="15"/>
      <c r="AQS54" s="15"/>
      <c r="AQT54" s="15"/>
      <c r="AQU54" s="15"/>
      <c r="AQV54" s="15"/>
      <c r="AQW54" s="15"/>
      <c r="AQX54" s="15"/>
      <c r="AQY54" s="15"/>
      <c r="AQZ54" s="15"/>
      <c r="ARA54" s="15"/>
      <c r="ARB54" s="15"/>
      <c r="ARC54" s="15"/>
      <c r="ARD54" s="15"/>
      <c r="ARE54" s="15"/>
      <c r="ARF54" s="15"/>
      <c r="ARG54" s="15"/>
      <c r="ARH54" s="15"/>
      <c r="ARI54" s="15"/>
      <c r="ARJ54" s="15"/>
      <c r="ARK54" s="15"/>
      <c r="ARL54" s="15"/>
      <c r="ARM54" s="15"/>
      <c r="ARN54" s="15"/>
      <c r="ARO54" s="15"/>
      <c r="ARP54" s="15"/>
      <c r="ARQ54" s="15"/>
      <c r="ARR54" s="15"/>
      <c r="ARS54" s="15"/>
      <c r="ART54" s="15"/>
      <c r="ARU54" s="15"/>
      <c r="ARV54" s="15"/>
      <c r="ARW54" s="15"/>
      <c r="ARX54" s="15"/>
      <c r="ARY54" s="15"/>
      <c r="ARZ54" s="15"/>
      <c r="ASA54" s="15"/>
      <c r="ASB54" s="15"/>
      <c r="ASC54" s="15"/>
      <c r="ASD54" s="15"/>
      <c r="ASE54" s="15"/>
      <c r="ASF54" s="15"/>
      <c r="ASG54" s="15"/>
      <c r="ASH54" s="15"/>
      <c r="ASI54" s="15"/>
      <c r="ASJ54" s="15"/>
      <c r="ASK54" s="15"/>
      <c r="ASL54" s="15"/>
      <c r="ASM54" s="15"/>
      <c r="ASN54" s="15"/>
      <c r="ASO54" s="15"/>
      <c r="ASP54" s="15"/>
      <c r="ASQ54" s="15"/>
      <c r="ASR54" s="15"/>
      <c r="ASS54" s="15"/>
      <c r="AST54" s="15"/>
      <c r="ASU54" s="15"/>
      <c r="ASV54" s="15"/>
      <c r="ASW54" s="15"/>
      <c r="ASX54" s="15"/>
      <c r="ASY54" s="15"/>
      <c r="ASZ54" s="15"/>
      <c r="ATA54" s="15"/>
      <c r="ATB54" s="15"/>
      <c r="ATC54" s="15"/>
      <c r="ATD54" s="15"/>
      <c r="ATE54" s="15"/>
      <c r="ATF54" s="15"/>
      <c r="ATG54" s="15"/>
      <c r="ATH54" s="15"/>
      <c r="ATI54" s="15"/>
      <c r="ATJ54" s="15"/>
      <c r="ATK54" s="15"/>
      <c r="ATL54" s="15"/>
      <c r="ATM54" s="15"/>
      <c r="ATN54" s="15"/>
      <c r="ATO54" s="15"/>
      <c r="ATP54" s="15"/>
      <c r="ATQ54" s="15"/>
      <c r="ATR54" s="15"/>
      <c r="ATS54" s="15"/>
      <c r="ATT54" s="15"/>
      <c r="ATU54" s="15"/>
      <c r="ATV54" s="15"/>
      <c r="ATW54" s="15"/>
      <c r="ATX54" s="15"/>
      <c r="ATY54" s="15"/>
      <c r="ATZ54" s="15"/>
      <c r="AUA54" s="15"/>
      <c r="AUB54" s="15"/>
      <c r="AUC54" s="15"/>
      <c r="AUD54" s="15"/>
      <c r="AUE54" s="15"/>
      <c r="AUF54" s="15"/>
      <c r="AUG54" s="15"/>
      <c r="AUH54" s="15"/>
      <c r="AUI54" s="15"/>
      <c r="AUJ54" s="15"/>
      <c r="AUK54" s="15"/>
      <c r="AUL54" s="15"/>
      <c r="AUM54" s="15"/>
      <c r="AUN54" s="15"/>
      <c r="AUO54" s="15"/>
      <c r="AUP54" s="15"/>
      <c r="AUQ54" s="15"/>
      <c r="AUR54" s="15"/>
      <c r="AUS54" s="15"/>
      <c r="AUT54" s="15"/>
      <c r="AUU54" s="15"/>
      <c r="AUV54" s="15"/>
      <c r="AUW54" s="15"/>
      <c r="AUX54" s="15"/>
      <c r="AUY54" s="15"/>
      <c r="AUZ54" s="15"/>
      <c r="AVA54" s="15"/>
      <c r="AVB54" s="15"/>
      <c r="AVC54" s="15"/>
      <c r="AVD54" s="15"/>
      <c r="AVE54" s="15"/>
      <c r="AVF54" s="15"/>
      <c r="AVG54" s="15"/>
      <c r="AVH54" s="15"/>
      <c r="AVI54" s="15"/>
      <c r="AVJ54" s="15"/>
      <c r="AVK54" s="15"/>
      <c r="AVL54" s="15"/>
      <c r="AVM54" s="15"/>
      <c r="AVN54" s="15"/>
      <c r="AVO54" s="15"/>
      <c r="AVP54" s="15"/>
      <c r="AVQ54" s="15"/>
      <c r="AVR54" s="15"/>
      <c r="AVS54" s="15"/>
      <c r="AVT54" s="15"/>
      <c r="AVU54" s="15"/>
      <c r="AVV54" s="15"/>
      <c r="AVW54" s="15"/>
      <c r="AVX54" s="15"/>
      <c r="AVY54" s="15"/>
      <c r="AVZ54" s="15"/>
      <c r="AWA54" s="15"/>
      <c r="AWB54" s="15"/>
      <c r="AWC54" s="15"/>
      <c r="AWD54" s="15"/>
      <c r="AWE54" s="15"/>
      <c r="AWF54" s="15"/>
      <c r="AWG54" s="15"/>
      <c r="AWH54" s="15"/>
      <c r="AWI54" s="15"/>
      <c r="AWJ54" s="15"/>
      <c r="AWK54" s="15"/>
      <c r="AWL54" s="15"/>
      <c r="AWM54" s="15"/>
      <c r="AWN54" s="15"/>
      <c r="AWO54" s="15"/>
      <c r="AWP54" s="15"/>
      <c r="AWQ54" s="15"/>
      <c r="AWR54" s="15"/>
      <c r="AWS54" s="15"/>
      <c r="AWT54" s="15"/>
      <c r="AWU54" s="15"/>
      <c r="AWV54" s="15"/>
      <c r="AWW54" s="15"/>
      <c r="AWX54" s="15"/>
      <c r="AWY54" s="15"/>
      <c r="AWZ54" s="15"/>
      <c r="AXA54" s="15"/>
      <c r="AXB54" s="15"/>
      <c r="AXC54" s="15"/>
      <c r="AXD54" s="15"/>
      <c r="AXE54" s="15"/>
      <c r="AXF54" s="15"/>
      <c r="AXG54" s="15"/>
      <c r="AXH54" s="15"/>
      <c r="AXI54" s="15"/>
      <c r="AXJ54" s="15"/>
      <c r="AXK54" s="15"/>
      <c r="AXL54" s="15"/>
      <c r="AXM54" s="15"/>
      <c r="AXN54" s="15"/>
      <c r="AXO54" s="15"/>
      <c r="AXP54" s="15"/>
      <c r="AXQ54" s="15"/>
      <c r="AXR54" s="15"/>
      <c r="AXS54" s="15"/>
      <c r="AXT54" s="15"/>
      <c r="AXU54" s="15"/>
      <c r="AXV54" s="15"/>
      <c r="AXW54" s="15"/>
      <c r="AXX54" s="15"/>
      <c r="AXY54" s="15"/>
      <c r="AXZ54" s="15"/>
      <c r="AYA54" s="15"/>
      <c r="AYB54" s="15"/>
      <c r="AYC54" s="15"/>
      <c r="AYD54" s="15"/>
      <c r="AYE54" s="15"/>
      <c r="AYF54" s="15"/>
      <c r="AYG54" s="15"/>
      <c r="AYH54" s="15"/>
      <c r="AYI54" s="15"/>
      <c r="AYJ54" s="15"/>
      <c r="AYK54" s="15"/>
      <c r="AYL54" s="15"/>
      <c r="AYM54" s="15"/>
      <c r="AYN54" s="15"/>
      <c r="AYO54" s="15"/>
      <c r="AYP54" s="15"/>
      <c r="AYQ54" s="15"/>
      <c r="AYR54" s="15"/>
      <c r="AYS54" s="15"/>
      <c r="AYT54" s="15"/>
      <c r="AYU54" s="15"/>
      <c r="AYV54" s="15"/>
      <c r="AYW54" s="15"/>
      <c r="AYX54" s="15"/>
      <c r="AYY54" s="15"/>
      <c r="AYZ54" s="15"/>
      <c r="AZA54" s="15"/>
      <c r="AZB54" s="15"/>
      <c r="AZC54" s="15"/>
      <c r="AZD54" s="15"/>
      <c r="AZE54" s="15"/>
      <c r="AZF54" s="15"/>
      <c r="AZG54" s="15"/>
      <c r="AZH54" s="15"/>
      <c r="AZI54" s="15"/>
      <c r="AZJ54" s="15"/>
      <c r="AZK54" s="15"/>
      <c r="AZL54" s="15"/>
      <c r="AZM54" s="15"/>
      <c r="AZN54" s="15"/>
      <c r="AZO54" s="15"/>
      <c r="AZP54" s="15"/>
      <c r="AZQ54" s="15"/>
      <c r="AZR54" s="15"/>
      <c r="AZS54" s="15"/>
      <c r="AZT54" s="15"/>
      <c r="AZU54" s="15"/>
      <c r="AZV54" s="15"/>
      <c r="AZW54" s="15"/>
      <c r="AZX54" s="15"/>
      <c r="AZY54" s="15"/>
      <c r="AZZ54" s="15"/>
      <c r="BAA54" s="15"/>
      <c r="BAB54" s="15"/>
      <c r="BAC54" s="15"/>
      <c r="BAD54" s="15"/>
      <c r="BAE54" s="15"/>
      <c r="BAF54" s="15"/>
      <c r="BAG54" s="15"/>
      <c r="BAH54" s="15"/>
      <c r="BAI54" s="15"/>
      <c r="BAJ54" s="15"/>
      <c r="BAK54" s="15"/>
      <c r="BAL54" s="15"/>
      <c r="BAM54" s="15"/>
      <c r="BAN54" s="15"/>
      <c r="BAO54" s="15"/>
      <c r="BAP54" s="15"/>
      <c r="BAQ54" s="15"/>
      <c r="BAR54" s="15"/>
      <c r="BAS54" s="15"/>
      <c r="BAT54" s="15"/>
      <c r="BAU54" s="15"/>
      <c r="BAV54" s="15"/>
      <c r="BAW54" s="15"/>
      <c r="BAX54" s="15"/>
      <c r="BAY54" s="15"/>
      <c r="BAZ54" s="15"/>
      <c r="BBA54" s="15"/>
      <c r="BBB54" s="15"/>
      <c r="BBC54" s="15"/>
      <c r="BBD54" s="15"/>
      <c r="BBE54" s="15"/>
      <c r="BBF54" s="15"/>
      <c r="BBG54" s="15"/>
      <c r="BBH54" s="15"/>
      <c r="BBI54" s="15"/>
      <c r="BBJ54" s="15"/>
      <c r="BBK54" s="15"/>
      <c r="BBL54" s="15"/>
      <c r="BBM54" s="15"/>
      <c r="BBN54" s="15"/>
      <c r="BBO54" s="15"/>
      <c r="BBP54" s="15"/>
      <c r="BBQ54" s="15"/>
      <c r="BBR54" s="15"/>
      <c r="BBS54" s="15"/>
      <c r="BBT54" s="15"/>
      <c r="BBU54" s="15"/>
      <c r="BBV54" s="15"/>
      <c r="BBW54" s="15"/>
      <c r="BBX54" s="15"/>
      <c r="BBY54" s="15"/>
      <c r="BBZ54" s="15"/>
      <c r="BCA54" s="15"/>
      <c r="BCB54" s="15"/>
      <c r="BCC54" s="15"/>
      <c r="BCD54" s="15"/>
      <c r="BCE54" s="15"/>
      <c r="BCF54" s="15"/>
      <c r="BCG54" s="15"/>
      <c r="BCH54" s="15"/>
      <c r="BCI54" s="15"/>
      <c r="BCJ54" s="15"/>
      <c r="BCK54" s="15"/>
      <c r="BCL54" s="15"/>
      <c r="BCM54" s="15"/>
      <c r="BCN54" s="15"/>
      <c r="BCO54" s="15"/>
      <c r="BCP54" s="15"/>
      <c r="BCQ54" s="15"/>
      <c r="BCR54" s="15"/>
      <c r="BCS54" s="15"/>
      <c r="BCT54" s="15"/>
      <c r="BCU54" s="15"/>
      <c r="BCV54" s="15"/>
      <c r="BCW54" s="15"/>
      <c r="BCX54" s="15"/>
      <c r="BCY54" s="15"/>
      <c r="BCZ54" s="15"/>
      <c r="BDA54" s="15"/>
      <c r="BDB54" s="15"/>
      <c r="BDC54" s="15"/>
      <c r="BDD54" s="15"/>
      <c r="BDE54" s="15"/>
      <c r="BDF54" s="15"/>
      <c r="BDG54" s="15"/>
      <c r="BDH54" s="15"/>
      <c r="BDI54" s="15"/>
      <c r="BDJ54" s="15"/>
      <c r="BDK54" s="15"/>
      <c r="BDL54" s="15"/>
      <c r="BDM54" s="15"/>
      <c r="BDN54" s="15"/>
      <c r="BDO54" s="15"/>
      <c r="BDP54" s="15"/>
      <c r="BDQ54" s="15"/>
      <c r="BDR54" s="15"/>
      <c r="BDS54" s="15"/>
      <c r="BDT54" s="15"/>
      <c r="BDU54" s="15"/>
      <c r="BDV54" s="15"/>
      <c r="BDW54" s="15"/>
      <c r="BDX54" s="15"/>
      <c r="BDY54" s="15"/>
      <c r="BDZ54" s="15"/>
      <c r="BEA54" s="15"/>
      <c r="BEB54" s="15"/>
      <c r="BEC54" s="15"/>
      <c r="BED54" s="15"/>
      <c r="BEE54" s="15"/>
      <c r="BEF54" s="15"/>
      <c r="BEG54" s="15"/>
      <c r="BEH54" s="15"/>
      <c r="BEI54" s="15"/>
      <c r="BEJ54" s="15"/>
      <c r="BEK54" s="15"/>
      <c r="BEL54" s="15"/>
      <c r="BEM54" s="15"/>
      <c r="BEN54" s="15"/>
      <c r="BEO54" s="15"/>
      <c r="BEP54" s="15"/>
      <c r="BEQ54" s="15"/>
      <c r="BER54" s="15"/>
      <c r="BES54" s="15"/>
      <c r="BET54" s="15"/>
      <c r="BEU54" s="15"/>
      <c r="BEV54" s="15"/>
      <c r="BEW54" s="15"/>
      <c r="BEX54" s="15"/>
      <c r="BEY54" s="15"/>
      <c r="BEZ54" s="15"/>
      <c r="BFA54" s="15"/>
      <c r="BFB54" s="15"/>
      <c r="BFC54" s="15"/>
      <c r="BFD54" s="15"/>
      <c r="BFE54" s="15"/>
      <c r="BFF54" s="15"/>
      <c r="BFG54" s="15"/>
      <c r="BFH54" s="15"/>
      <c r="BFI54" s="15"/>
      <c r="BFJ54" s="15"/>
      <c r="BFK54" s="15"/>
      <c r="BFL54" s="15"/>
      <c r="BFM54" s="15"/>
      <c r="BFN54" s="15"/>
      <c r="BFO54" s="15"/>
      <c r="BFP54" s="15"/>
      <c r="BFQ54" s="15"/>
      <c r="BFR54" s="15"/>
      <c r="BFS54" s="15"/>
      <c r="BFT54" s="15"/>
      <c r="BFU54" s="15"/>
      <c r="BFV54" s="15"/>
      <c r="BFW54" s="15"/>
      <c r="BFX54" s="15"/>
      <c r="BFY54" s="15"/>
      <c r="BFZ54" s="15"/>
      <c r="BGA54" s="15"/>
      <c r="BGB54" s="15"/>
      <c r="BGC54" s="15"/>
      <c r="BGD54" s="15"/>
      <c r="BGE54" s="15"/>
      <c r="BGF54" s="15"/>
      <c r="BGG54" s="15"/>
      <c r="BGH54" s="15"/>
      <c r="BGI54" s="15"/>
      <c r="BGJ54" s="15"/>
      <c r="BGK54" s="15"/>
      <c r="BGL54" s="15"/>
      <c r="BGM54" s="15"/>
      <c r="BGN54" s="15"/>
      <c r="BGO54" s="15"/>
      <c r="BGP54" s="15"/>
      <c r="BGQ54" s="15"/>
      <c r="BGR54" s="15"/>
      <c r="BGS54" s="15"/>
      <c r="BGT54" s="15"/>
      <c r="BGU54" s="15"/>
      <c r="BGV54" s="15"/>
      <c r="BGW54" s="15"/>
      <c r="BGX54" s="15"/>
      <c r="BGY54" s="15"/>
      <c r="BGZ54" s="15"/>
      <c r="BHA54" s="15"/>
      <c r="BHB54" s="15"/>
      <c r="BHC54" s="15"/>
      <c r="BHD54" s="15"/>
      <c r="BHE54" s="15"/>
      <c r="BHF54" s="15"/>
      <c r="BHG54" s="15"/>
      <c r="BHH54" s="15"/>
      <c r="BHI54" s="15"/>
      <c r="BHJ54" s="15"/>
      <c r="BHK54" s="15"/>
      <c r="BHL54" s="15"/>
      <c r="BHM54" s="15"/>
      <c r="BHN54" s="15"/>
      <c r="BHO54" s="15"/>
      <c r="BHP54" s="15"/>
      <c r="BHQ54" s="15"/>
      <c r="BHR54" s="15"/>
      <c r="BHS54" s="15"/>
      <c r="BHT54" s="15"/>
      <c r="BHU54" s="15"/>
      <c r="BHV54" s="15"/>
      <c r="BHW54" s="15"/>
      <c r="BHX54" s="15"/>
      <c r="BHY54" s="15"/>
      <c r="BHZ54" s="15"/>
      <c r="BIA54" s="15"/>
      <c r="BIB54" s="15"/>
      <c r="BIC54" s="15"/>
      <c r="BID54" s="15"/>
      <c r="BIE54" s="15"/>
      <c r="BIF54" s="15"/>
      <c r="BIG54" s="15"/>
      <c r="BIH54" s="15"/>
      <c r="BII54" s="15"/>
      <c r="BIJ54" s="15"/>
      <c r="BIK54" s="15"/>
      <c r="BIL54" s="15"/>
      <c r="BIM54" s="15"/>
      <c r="BIN54" s="15"/>
      <c r="BIO54" s="15"/>
      <c r="BIP54" s="15"/>
      <c r="BIQ54" s="15"/>
      <c r="BIR54" s="15"/>
      <c r="BIS54" s="15"/>
      <c r="BIT54" s="15"/>
      <c r="BIU54" s="15"/>
      <c r="BIV54" s="15"/>
      <c r="BIW54" s="15"/>
      <c r="BIX54" s="15"/>
      <c r="BIY54" s="15"/>
      <c r="BIZ54" s="15"/>
      <c r="BJA54" s="15"/>
      <c r="BJB54" s="15"/>
      <c r="BJC54" s="15"/>
      <c r="BJD54" s="15"/>
      <c r="BJE54" s="15"/>
      <c r="BJF54" s="15"/>
      <c r="BJG54" s="15"/>
      <c r="BJH54" s="15"/>
      <c r="BJI54" s="15"/>
      <c r="BJJ54" s="15"/>
      <c r="BJK54" s="15"/>
      <c r="BJL54" s="15"/>
      <c r="BJM54" s="15"/>
      <c r="BJN54" s="15"/>
      <c r="BJO54" s="15"/>
      <c r="BJP54" s="15"/>
      <c r="BJQ54" s="15"/>
      <c r="BJR54" s="15"/>
      <c r="BJS54" s="15"/>
      <c r="BJT54" s="15"/>
      <c r="BJU54" s="15"/>
      <c r="BJV54" s="15"/>
      <c r="BJW54" s="15"/>
      <c r="BJX54" s="15"/>
      <c r="BJY54" s="15"/>
      <c r="BJZ54" s="15"/>
      <c r="BKA54" s="15"/>
      <c r="BKB54" s="15"/>
      <c r="BKC54" s="15"/>
      <c r="BKD54" s="15"/>
      <c r="BKE54" s="15"/>
      <c r="BKF54" s="15"/>
      <c r="BKG54" s="15"/>
      <c r="BKH54" s="15"/>
      <c r="BKI54" s="15"/>
      <c r="BKJ54" s="15"/>
      <c r="BKK54" s="15"/>
      <c r="BKL54" s="15"/>
      <c r="BKM54" s="15"/>
      <c r="BKN54" s="15"/>
      <c r="BKO54" s="15"/>
      <c r="BKP54" s="15"/>
      <c r="BKQ54" s="15"/>
      <c r="BKR54" s="15"/>
      <c r="BKS54" s="15"/>
      <c r="BKT54" s="15"/>
      <c r="BKU54" s="15"/>
      <c r="BKV54" s="15"/>
      <c r="BKW54" s="15"/>
      <c r="BKX54" s="15"/>
      <c r="BKY54" s="15"/>
      <c r="BKZ54" s="15"/>
      <c r="BLA54" s="15"/>
      <c r="BLB54" s="15"/>
      <c r="BLC54" s="15"/>
      <c r="BLD54" s="15"/>
      <c r="BLE54" s="15"/>
      <c r="BLF54" s="15"/>
      <c r="BLG54" s="15"/>
      <c r="BLH54" s="15"/>
      <c r="BLI54" s="15"/>
      <c r="BLJ54" s="15"/>
      <c r="BLK54" s="15"/>
      <c r="BLL54" s="15"/>
      <c r="BLM54" s="15"/>
      <c r="BLN54" s="15"/>
      <c r="BLO54" s="15"/>
      <c r="BLP54" s="15"/>
      <c r="BLQ54" s="15"/>
      <c r="BLR54" s="15"/>
      <c r="BLS54" s="15"/>
      <c r="BLT54" s="15"/>
      <c r="BLU54" s="15"/>
      <c r="BLV54" s="15"/>
      <c r="BLW54" s="15"/>
      <c r="BLX54" s="15"/>
      <c r="BLY54" s="15"/>
      <c r="BLZ54" s="15"/>
      <c r="BMA54" s="15"/>
      <c r="BMB54" s="15"/>
      <c r="BMC54" s="15"/>
      <c r="BMD54" s="15"/>
      <c r="BME54" s="15"/>
      <c r="BMF54" s="15"/>
      <c r="BMG54" s="15"/>
      <c r="BMH54" s="15"/>
      <c r="BMI54" s="15"/>
      <c r="BMJ54" s="15"/>
      <c r="BMK54" s="15"/>
      <c r="BML54" s="15"/>
      <c r="BMM54" s="15"/>
      <c r="BMN54" s="15"/>
      <c r="BMO54" s="15"/>
      <c r="BMP54" s="15"/>
      <c r="BMQ54" s="15"/>
      <c r="BMR54" s="15"/>
      <c r="BMS54" s="15"/>
      <c r="BMT54" s="15"/>
      <c r="BMU54" s="15"/>
      <c r="BMV54" s="15"/>
      <c r="BMW54" s="15"/>
      <c r="BMX54" s="15"/>
      <c r="BMY54" s="15"/>
      <c r="BMZ54" s="15"/>
      <c r="BNA54" s="15"/>
      <c r="BNB54" s="15"/>
      <c r="BNC54" s="15"/>
      <c r="BND54" s="15"/>
      <c r="BNE54" s="15"/>
      <c r="BNF54" s="15"/>
      <c r="BNG54" s="15"/>
      <c r="BNH54" s="15"/>
      <c r="BNI54" s="15"/>
      <c r="BNJ54" s="15"/>
      <c r="BNK54" s="15"/>
      <c r="BNL54" s="15"/>
      <c r="BNM54" s="15"/>
      <c r="BNN54" s="15"/>
      <c r="BNO54" s="15"/>
      <c r="BNP54" s="15"/>
      <c r="BNQ54" s="15"/>
      <c r="BNR54" s="15"/>
      <c r="BNS54" s="15"/>
      <c r="BNT54" s="15"/>
      <c r="BNU54" s="15"/>
      <c r="BNV54" s="15"/>
      <c r="BNW54" s="15"/>
      <c r="BNX54" s="15"/>
      <c r="BNY54" s="15"/>
      <c r="BNZ54" s="15"/>
      <c r="BOA54" s="15"/>
      <c r="BOB54" s="15"/>
      <c r="BOC54" s="15"/>
      <c r="BOD54" s="15"/>
      <c r="BOE54" s="15"/>
      <c r="BOF54" s="15"/>
      <c r="BOG54" s="15"/>
      <c r="BOH54" s="15"/>
      <c r="BOI54" s="15"/>
      <c r="BOJ54" s="15"/>
      <c r="BOK54" s="15"/>
      <c r="BOL54" s="15"/>
      <c r="BOM54" s="15"/>
      <c r="BON54" s="15"/>
      <c r="BOO54" s="15"/>
      <c r="BOP54" s="15"/>
      <c r="BOQ54" s="15"/>
      <c r="BOR54" s="15"/>
      <c r="BOS54" s="15"/>
      <c r="BOT54" s="15"/>
      <c r="BOU54" s="15"/>
      <c r="BOV54" s="15"/>
      <c r="BOW54" s="15"/>
      <c r="BOX54" s="15"/>
      <c r="BOY54" s="15"/>
      <c r="BOZ54" s="15"/>
      <c r="BPA54" s="15"/>
      <c r="BPB54" s="15"/>
      <c r="BPC54" s="15"/>
      <c r="BPD54" s="15"/>
      <c r="BPE54" s="15"/>
      <c r="BPF54" s="15"/>
      <c r="BPG54" s="15"/>
      <c r="BPH54" s="15"/>
      <c r="BPI54" s="15"/>
      <c r="BPJ54" s="15"/>
      <c r="BPK54" s="15"/>
      <c r="BPL54" s="15"/>
      <c r="BPM54" s="15"/>
      <c r="BPN54" s="15"/>
      <c r="BPO54" s="15"/>
      <c r="BPP54" s="15"/>
      <c r="BPQ54" s="15"/>
      <c r="BPR54" s="15"/>
      <c r="BPS54" s="15"/>
      <c r="BPT54" s="15"/>
      <c r="BPU54" s="15"/>
      <c r="BPV54" s="15"/>
      <c r="BPW54" s="15"/>
      <c r="BPX54" s="15"/>
      <c r="BPY54" s="15"/>
      <c r="BPZ54" s="15"/>
      <c r="BQA54" s="15"/>
      <c r="BQB54" s="15"/>
      <c r="BQC54" s="15"/>
      <c r="BQD54" s="15"/>
      <c r="BQE54" s="15"/>
      <c r="BQF54" s="15"/>
      <c r="BQG54" s="15"/>
      <c r="BQH54" s="15"/>
      <c r="BQI54" s="15"/>
      <c r="BQJ54" s="15"/>
      <c r="BQK54" s="15"/>
      <c r="BQL54" s="15"/>
      <c r="BQM54" s="15"/>
      <c r="BQN54" s="15"/>
      <c r="BQO54" s="15"/>
      <c r="BQP54" s="15"/>
      <c r="BQQ54" s="15"/>
      <c r="BQR54" s="15"/>
      <c r="BQS54" s="15"/>
      <c r="BQT54" s="15"/>
      <c r="BQU54" s="15"/>
      <c r="BQV54" s="15"/>
      <c r="BQW54" s="15"/>
      <c r="BQX54" s="15"/>
      <c r="BQY54" s="15"/>
      <c r="BQZ54" s="15"/>
      <c r="BRA54" s="15"/>
      <c r="BRB54" s="15"/>
      <c r="BRC54" s="15"/>
      <c r="BRD54" s="15"/>
      <c r="BRE54" s="15"/>
      <c r="BRF54" s="15"/>
      <c r="BRG54" s="15"/>
      <c r="BRH54" s="15"/>
      <c r="BRI54" s="15"/>
      <c r="BRJ54" s="15"/>
      <c r="BRK54" s="15"/>
      <c r="BRL54" s="15"/>
      <c r="BRM54" s="15"/>
      <c r="BRN54" s="15"/>
      <c r="BRO54" s="15"/>
      <c r="BRP54" s="15"/>
      <c r="BRQ54" s="15"/>
      <c r="BRR54" s="15"/>
      <c r="BRS54" s="15"/>
      <c r="BRT54" s="15"/>
      <c r="BRU54" s="15"/>
      <c r="BRV54" s="15"/>
      <c r="BRW54" s="15"/>
      <c r="BRX54" s="15"/>
      <c r="BRY54" s="15"/>
      <c r="BRZ54" s="15"/>
      <c r="BSA54" s="15"/>
      <c r="BSB54" s="15"/>
      <c r="BSC54" s="15"/>
      <c r="BSD54" s="15"/>
      <c r="BSE54" s="15"/>
      <c r="BSF54" s="15"/>
      <c r="BSG54" s="15"/>
      <c r="BSH54" s="15"/>
      <c r="BSI54" s="15"/>
      <c r="BSJ54" s="15"/>
      <c r="BSK54" s="15"/>
      <c r="BSL54" s="15"/>
      <c r="BSM54" s="15"/>
      <c r="BSN54" s="15"/>
      <c r="BSO54" s="15"/>
      <c r="BSP54" s="15"/>
      <c r="BSQ54" s="15"/>
      <c r="BSR54" s="15"/>
      <c r="BSS54" s="15"/>
      <c r="BST54" s="15"/>
      <c r="BSU54" s="15"/>
      <c r="BSV54" s="15"/>
      <c r="BSW54" s="15"/>
      <c r="BSX54" s="15"/>
      <c r="BSY54" s="15"/>
      <c r="BSZ54" s="15"/>
      <c r="BTA54" s="15"/>
      <c r="BTB54" s="15"/>
      <c r="BTC54" s="15"/>
      <c r="BTD54" s="15"/>
      <c r="BTE54" s="15"/>
      <c r="BTF54" s="15"/>
      <c r="BTG54" s="15"/>
      <c r="BTH54" s="15"/>
      <c r="BTI54" s="15"/>
      <c r="BTJ54" s="15"/>
      <c r="BTK54" s="15"/>
      <c r="BTL54" s="15"/>
      <c r="BTM54" s="15"/>
      <c r="BTN54" s="15"/>
      <c r="BTO54" s="15"/>
      <c r="BTP54" s="15"/>
      <c r="BTQ54" s="15"/>
      <c r="BTR54" s="15"/>
      <c r="BTS54" s="15"/>
      <c r="BTT54" s="15"/>
      <c r="BTU54" s="15"/>
      <c r="BTV54" s="15"/>
      <c r="BTW54" s="15"/>
      <c r="BTX54" s="15"/>
      <c r="BTY54" s="15"/>
      <c r="BTZ54" s="15"/>
      <c r="BUA54" s="15"/>
      <c r="BUB54" s="15"/>
      <c r="BUC54" s="15"/>
      <c r="BUD54" s="15"/>
      <c r="BUE54" s="15"/>
      <c r="BUF54" s="15"/>
      <c r="BUG54" s="15"/>
      <c r="BUH54" s="15"/>
      <c r="BUI54" s="15"/>
      <c r="BUJ54" s="15"/>
      <c r="BUK54" s="15"/>
      <c r="BUL54" s="15"/>
      <c r="BUM54" s="15"/>
      <c r="BUN54" s="15"/>
      <c r="BUO54" s="15"/>
      <c r="BUP54" s="15"/>
      <c r="BUQ54" s="15"/>
      <c r="BUR54" s="15"/>
      <c r="BUS54" s="15"/>
      <c r="BUT54" s="15"/>
      <c r="BUU54" s="15"/>
      <c r="BUV54" s="15"/>
      <c r="BUW54" s="15"/>
      <c r="BUX54" s="15"/>
      <c r="BUY54" s="15"/>
      <c r="BUZ54" s="15"/>
      <c r="BVA54" s="15"/>
      <c r="BVB54" s="15"/>
      <c r="BVC54" s="15"/>
      <c r="BVD54" s="15"/>
      <c r="BVE54" s="15"/>
      <c r="BVF54" s="15"/>
      <c r="BVG54" s="15"/>
      <c r="BVH54" s="15"/>
      <c r="BVI54" s="15"/>
      <c r="BVJ54" s="15"/>
      <c r="BVK54" s="15"/>
      <c r="BVL54" s="15"/>
      <c r="BVM54" s="15"/>
      <c r="BVN54" s="15"/>
      <c r="BVO54" s="15"/>
      <c r="BVP54" s="15"/>
      <c r="BVQ54" s="15"/>
      <c r="BVR54" s="15"/>
      <c r="BVS54" s="15"/>
      <c r="BVT54" s="15"/>
      <c r="BVU54" s="15"/>
      <c r="BVV54" s="15"/>
      <c r="BVW54" s="15"/>
      <c r="BVX54" s="15"/>
      <c r="BVY54" s="15"/>
      <c r="BVZ54" s="15"/>
      <c r="BWA54" s="15"/>
      <c r="BWB54" s="15"/>
      <c r="BWC54" s="15"/>
      <c r="BWD54" s="15"/>
      <c r="BWE54" s="15"/>
      <c r="BWF54" s="15"/>
      <c r="BWG54" s="15"/>
      <c r="BWH54" s="15"/>
      <c r="BWI54" s="15"/>
      <c r="BWJ54" s="15"/>
      <c r="BWK54" s="15"/>
      <c r="BWL54" s="15"/>
      <c r="BWM54" s="15"/>
      <c r="BWN54" s="15"/>
      <c r="BWO54" s="15"/>
      <c r="BWP54" s="15"/>
      <c r="BWQ54" s="15"/>
      <c r="BWR54" s="15"/>
      <c r="BWS54" s="15"/>
      <c r="BWT54" s="15"/>
      <c r="BWU54" s="15"/>
      <c r="BWV54" s="15"/>
      <c r="BWW54" s="15"/>
      <c r="BWX54" s="15"/>
      <c r="BWY54" s="15"/>
      <c r="BWZ54" s="15"/>
      <c r="BXA54" s="15"/>
      <c r="BXB54" s="15"/>
      <c r="BXC54" s="15"/>
      <c r="BXD54" s="15"/>
      <c r="BXE54" s="15"/>
      <c r="BXF54" s="15"/>
      <c r="BXG54" s="15"/>
      <c r="BXH54" s="15"/>
      <c r="BXI54" s="15"/>
      <c r="BXJ54" s="15"/>
      <c r="BXK54" s="15"/>
      <c r="BXL54" s="15"/>
      <c r="BXM54" s="15"/>
      <c r="BXN54" s="15"/>
      <c r="BXO54" s="15"/>
      <c r="BXP54" s="15"/>
      <c r="BXQ54" s="15"/>
      <c r="BXR54" s="15"/>
      <c r="BXS54" s="15"/>
      <c r="BXT54" s="15"/>
      <c r="BXU54" s="15"/>
      <c r="BXV54" s="15"/>
      <c r="BXW54" s="15"/>
      <c r="BXX54" s="15"/>
      <c r="BXY54" s="15"/>
      <c r="BXZ54" s="15"/>
      <c r="BYA54" s="15"/>
      <c r="BYB54" s="15"/>
      <c r="BYC54" s="15"/>
      <c r="BYD54" s="15"/>
      <c r="BYE54" s="15"/>
      <c r="BYF54" s="15"/>
      <c r="BYG54" s="15"/>
      <c r="BYH54" s="15"/>
      <c r="BYI54" s="15"/>
      <c r="BYJ54" s="15"/>
      <c r="BYK54" s="15"/>
      <c r="BYL54" s="15"/>
      <c r="BYM54" s="15"/>
      <c r="BYN54" s="15"/>
      <c r="BYO54" s="15"/>
      <c r="BYP54" s="15"/>
      <c r="BYQ54" s="15"/>
      <c r="BYR54" s="15"/>
      <c r="BYS54" s="15"/>
      <c r="BYT54" s="15"/>
      <c r="BYU54" s="15"/>
      <c r="BYV54" s="15"/>
      <c r="BYW54" s="15"/>
      <c r="BYX54" s="15"/>
      <c r="BYY54" s="15"/>
      <c r="BYZ54" s="15"/>
      <c r="BZA54" s="15"/>
      <c r="BZB54" s="15"/>
      <c r="BZC54" s="15"/>
      <c r="BZD54" s="15"/>
      <c r="BZE54" s="15"/>
      <c r="BZF54" s="15"/>
      <c r="BZG54" s="15"/>
      <c r="BZH54" s="15"/>
      <c r="BZI54" s="15"/>
      <c r="BZJ54" s="15"/>
      <c r="BZK54" s="15"/>
      <c r="BZL54" s="15"/>
      <c r="BZM54" s="15"/>
      <c r="BZN54" s="15"/>
      <c r="BZO54" s="15"/>
      <c r="BZP54" s="15"/>
      <c r="BZQ54" s="15"/>
      <c r="BZR54" s="15"/>
      <c r="BZS54" s="15"/>
      <c r="BZT54" s="15"/>
      <c r="BZU54" s="15"/>
      <c r="BZV54" s="15"/>
      <c r="BZW54" s="15"/>
      <c r="BZX54" s="15"/>
      <c r="BZY54" s="15"/>
      <c r="BZZ54" s="15"/>
      <c r="CAA54" s="15"/>
      <c r="CAB54" s="15"/>
      <c r="CAC54" s="15"/>
      <c r="CAD54" s="15"/>
      <c r="CAE54" s="15"/>
      <c r="CAF54" s="15"/>
      <c r="CAG54" s="15"/>
      <c r="CAH54" s="15"/>
      <c r="CAI54" s="15"/>
      <c r="CAJ54" s="15"/>
      <c r="CAK54" s="15"/>
      <c r="CAL54" s="15"/>
      <c r="CAM54" s="15"/>
      <c r="CAN54" s="15"/>
      <c r="CAO54" s="15"/>
      <c r="CAP54" s="15"/>
      <c r="CAQ54" s="15"/>
      <c r="CAR54" s="15"/>
      <c r="CAS54" s="15"/>
      <c r="CAT54" s="15"/>
      <c r="CAU54" s="15"/>
      <c r="CAV54" s="15"/>
      <c r="CAW54" s="15"/>
      <c r="CAX54" s="15"/>
      <c r="CAY54" s="15"/>
      <c r="CAZ54" s="15"/>
      <c r="CBA54" s="15"/>
      <c r="CBB54" s="15"/>
      <c r="CBC54" s="15"/>
      <c r="CBD54" s="15"/>
      <c r="CBE54" s="15"/>
      <c r="CBF54" s="15"/>
      <c r="CBG54" s="15"/>
      <c r="CBH54" s="15"/>
      <c r="CBI54" s="15"/>
      <c r="CBJ54" s="15"/>
      <c r="CBK54" s="15"/>
      <c r="CBL54" s="15"/>
      <c r="CBM54" s="15"/>
      <c r="CBN54" s="15"/>
      <c r="CBO54" s="15"/>
      <c r="CBP54" s="15"/>
      <c r="CBQ54" s="15"/>
      <c r="CBR54" s="15"/>
      <c r="CBS54" s="15"/>
      <c r="CBT54" s="15"/>
      <c r="CBU54" s="15"/>
      <c r="CBV54" s="15"/>
      <c r="CBW54" s="15"/>
      <c r="CBX54" s="15"/>
      <c r="CBY54" s="15"/>
      <c r="CBZ54" s="15"/>
      <c r="CCA54" s="15"/>
      <c r="CCB54" s="15"/>
      <c r="CCC54" s="15"/>
      <c r="CCD54" s="15"/>
      <c r="CCE54" s="15"/>
      <c r="CCF54" s="15"/>
      <c r="CCG54" s="15"/>
      <c r="CCH54" s="15"/>
      <c r="CCI54" s="15"/>
      <c r="CCJ54" s="15"/>
      <c r="CCK54" s="15"/>
      <c r="CCL54" s="15"/>
      <c r="CCM54" s="15"/>
      <c r="CCN54" s="15"/>
      <c r="CCO54" s="15"/>
      <c r="CCP54" s="15"/>
      <c r="CCQ54" s="15"/>
      <c r="CCR54" s="15"/>
      <c r="CCS54" s="15"/>
      <c r="CCT54" s="15"/>
      <c r="CCU54" s="15"/>
      <c r="CCV54" s="15"/>
      <c r="CCW54" s="15"/>
      <c r="CCX54" s="15"/>
      <c r="CCY54" s="15"/>
      <c r="CCZ54" s="15"/>
      <c r="CDA54" s="15"/>
      <c r="CDB54" s="15"/>
      <c r="CDC54" s="15"/>
      <c r="CDD54" s="15"/>
      <c r="CDE54" s="15"/>
      <c r="CDF54" s="15"/>
      <c r="CDG54" s="15"/>
      <c r="CDH54" s="15"/>
      <c r="CDI54" s="15"/>
      <c r="CDJ54" s="15"/>
      <c r="CDK54" s="15"/>
      <c r="CDL54" s="15"/>
      <c r="CDM54" s="15"/>
      <c r="CDN54" s="15"/>
      <c r="CDO54" s="15"/>
      <c r="CDP54" s="15"/>
      <c r="CDQ54" s="15"/>
      <c r="CDR54" s="15"/>
      <c r="CDS54" s="15"/>
      <c r="CDT54" s="15"/>
      <c r="CDU54" s="15"/>
      <c r="CDV54" s="15"/>
      <c r="CDW54" s="15"/>
      <c r="CDX54" s="15"/>
      <c r="CDY54" s="15"/>
      <c r="CDZ54" s="15"/>
      <c r="CEA54" s="15"/>
      <c r="CEB54" s="15"/>
      <c r="CEC54" s="15"/>
      <c r="CED54" s="15"/>
      <c r="CEE54" s="15"/>
      <c r="CEF54" s="15"/>
      <c r="CEG54" s="15"/>
      <c r="CEH54" s="15"/>
      <c r="CEI54" s="15"/>
      <c r="CEJ54" s="15"/>
      <c r="CEK54" s="15"/>
      <c r="CEL54" s="15"/>
      <c r="CEM54" s="15"/>
      <c r="CEN54" s="15"/>
      <c r="CEO54" s="15"/>
      <c r="CEP54" s="15"/>
      <c r="CEQ54" s="15"/>
      <c r="CER54" s="15"/>
      <c r="CES54" s="15"/>
      <c r="CET54" s="15"/>
      <c r="CEU54" s="15"/>
      <c r="CEV54" s="15"/>
      <c r="CEW54" s="15"/>
      <c r="CEX54" s="15"/>
      <c r="CEY54" s="15"/>
      <c r="CEZ54" s="15"/>
      <c r="CFA54" s="15"/>
      <c r="CFB54" s="15"/>
      <c r="CFC54" s="15"/>
      <c r="CFD54" s="15"/>
      <c r="CFE54" s="15"/>
      <c r="CFF54" s="15"/>
      <c r="CFG54" s="15"/>
      <c r="CFH54" s="15"/>
      <c r="CFI54" s="15"/>
      <c r="CFJ54" s="15"/>
      <c r="CFK54" s="15"/>
      <c r="CFL54" s="15"/>
      <c r="CFM54" s="15"/>
      <c r="CFN54" s="15"/>
      <c r="CFO54" s="15"/>
      <c r="CFP54" s="15"/>
      <c r="CFQ54" s="15"/>
      <c r="CFR54" s="15"/>
      <c r="CFS54" s="15"/>
      <c r="CFT54" s="15"/>
      <c r="CFU54" s="15"/>
      <c r="CFV54" s="15"/>
      <c r="CFW54" s="15"/>
      <c r="CFX54" s="15"/>
      <c r="CFY54" s="15"/>
      <c r="CFZ54" s="15"/>
      <c r="CGA54" s="15"/>
      <c r="CGB54" s="15"/>
      <c r="CGC54" s="15"/>
      <c r="CGD54" s="15"/>
      <c r="CGE54" s="15"/>
      <c r="CGF54" s="15"/>
      <c r="CGG54" s="15"/>
      <c r="CGH54" s="15"/>
      <c r="CGI54" s="15"/>
      <c r="CGJ54" s="15"/>
      <c r="CGK54" s="15"/>
      <c r="CGL54" s="15"/>
      <c r="CGM54" s="15"/>
      <c r="CGN54" s="15"/>
      <c r="CGO54" s="15"/>
      <c r="CGP54" s="15"/>
      <c r="CGQ54" s="15"/>
      <c r="CGR54" s="15"/>
      <c r="CGS54" s="15"/>
      <c r="CGT54" s="15"/>
      <c r="CGU54" s="15"/>
      <c r="CGV54" s="15"/>
      <c r="CGW54" s="15"/>
      <c r="CGX54" s="15"/>
      <c r="CGY54" s="15"/>
      <c r="CGZ54" s="15"/>
      <c r="CHA54" s="15"/>
      <c r="CHB54" s="15"/>
      <c r="CHC54" s="15"/>
      <c r="CHD54" s="15"/>
      <c r="CHE54" s="15"/>
      <c r="CHF54" s="15"/>
      <c r="CHG54" s="15"/>
      <c r="CHH54" s="15"/>
      <c r="CHI54" s="15"/>
      <c r="CHJ54" s="15"/>
      <c r="CHK54" s="15"/>
      <c r="CHL54" s="15"/>
      <c r="CHM54" s="15"/>
      <c r="CHN54" s="15"/>
      <c r="CHO54" s="15"/>
      <c r="CHP54" s="15"/>
      <c r="CHQ54" s="15"/>
      <c r="CHR54" s="15"/>
      <c r="CHS54" s="15"/>
      <c r="CHT54" s="15"/>
      <c r="CHU54" s="15"/>
      <c r="CHV54" s="15"/>
      <c r="CHW54" s="15"/>
      <c r="CHX54" s="15"/>
      <c r="CHY54" s="15"/>
      <c r="CHZ54" s="15"/>
      <c r="CIA54" s="15"/>
      <c r="CIB54" s="15"/>
      <c r="CIC54" s="15"/>
      <c r="CID54" s="15"/>
      <c r="CIE54" s="15"/>
      <c r="CIF54" s="15"/>
      <c r="CIG54" s="15"/>
      <c r="CIH54" s="15"/>
      <c r="CII54" s="15"/>
      <c r="CIJ54" s="15"/>
      <c r="CIK54" s="15"/>
      <c r="CIL54" s="15"/>
      <c r="CIM54" s="15"/>
      <c r="CIN54" s="15"/>
      <c r="CIO54" s="15"/>
      <c r="CIP54" s="15"/>
      <c r="CIQ54" s="15"/>
      <c r="CIR54" s="15"/>
      <c r="CIS54" s="15"/>
      <c r="CIT54" s="15"/>
      <c r="CIU54" s="15"/>
      <c r="CIV54" s="15"/>
      <c r="CIW54" s="15"/>
      <c r="CIX54" s="15"/>
      <c r="CIY54" s="15"/>
      <c r="CIZ54" s="15"/>
      <c r="CJA54" s="15"/>
      <c r="CJB54" s="15"/>
      <c r="CJC54" s="15"/>
      <c r="CJD54" s="15"/>
      <c r="CJE54" s="15"/>
      <c r="CJF54" s="15"/>
      <c r="CJG54" s="15"/>
      <c r="CJH54" s="15"/>
      <c r="CJI54" s="15"/>
      <c r="CJJ54" s="15"/>
      <c r="CJK54" s="15"/>
      <c r="CJL54" s="15"/>
      <c r="CJM54" s="15"/>
      <c r="CJN54" s="15"/>
      <c r="CJO54" s="15"/>
      <c r="CJP54" s="15"/>
      <c r="CJQ54" s="15"/>
      <c r="CJR54" s="15"/>
      <c r="CJS54" s="15"/>
      <c r="CJT54" s="15"/>
      <c r="CJU54" s="15"/>
      <c r="CJV54" s="15"/>
      <c r="CJW54" s="15"/>
      <c r="CJX54" s="15"/>
      <c r="CJY54" s="15"/>
      <c r="CJZ54" s="15"/>
      <c r="CKA54" s="15"/>
      <c r="CKB54" s="15"/>
      <c r="CKC54" s="15"/>
      <c r="CKD54" s="15"/>
      <c r="CKE54" s="15"/>
      <c r="CKF54" s="15"/>
      <c r="CKG54" s="15"/>
      <c r="CKH54" s="15"/>
      <c r="CKI54" s="15"/>
      <c r="CKJ54" s="15"/>
      <c r="CKK54" s="15"/>
      <c r="CKL54" s="15"/>
      <c r="CKM54" s="15"/>
      <c r="CKN54" s="15"/>
      <c r="CKO54" s="15"/>
      <c r="CKP54" s="15"/>
      <c r="CKQ54" s="15"/>
      <c r="CKR54" s="15"/>
      <c r="CKS54" s="15"/>
      <c r="CKT54" s="15"/>
      <c r="CKU54" s="15"/>
      <c r="CKV54" s="15"/>
      <c r="CKW54" s="15"/>
      <c r="CKX54" s="15"/>
      <c r="CKY54" s="15"/>
      <c r="CKZ54" s="15"/>
      <c r="CLA54" s="15"/>
      <c r="CLB54" s="15"/>
      <c r="CLC54" s="15"/>
      <c r="CLD54" s="15"/>
      <c r="CLE54" s="15"/>
      <c r="CLF54" s="15"/>
      <c r="CLG54" s="15"/>
      <c r="CLH54" s="15"/>
      <c r="CLI54" s="15"/>
      <c r="CLJ54" s="15"/>
      <c r="CLK54" s="15"/>
      <c r="CLL54" s="15"/>
      <c r="CLM54" s="15"/>
      <c r="CLN54" s="15"/>
      <c r="CLO54" s="15"/>
      <c r="CLP54" s="15"/>
      <c r="CLQ54" s="15"/>
      <c r="CLR54" s="15"/>
      <c r="CLS54" s="15"/>
      <c r="CLT54" s="15"/>
      <c r="CLU54" s="15"/>
      <c r="CLV54" s="15"/>
      <c r="CLW54" s="15"/>
      <c r="CLX54" s="15"/>
      <c r="CLY54" s="15"/>
      <c r="CLZ54" s="15"/>
      <c r="CMA54" s="15"/>
      <c r="CMB54" s="15"/>
      <c r="CMC54" s="15"/>
      <c r="CMD54" s="15"/>
      <c r="CME54" s="15"/>
      <c r="CMF54" s="15"/>
      <c r="CMG54" s="15"/>
      <c r="CMH54" s="15"/>
      <c r="CMI54" s="15"/>
      <c r="CMJ54" s="15"/>
      <c r="CMK54" s="15"/>
      <c r="CML54" s="15"/>
      <c r="CMM54" s="15"/>
      <c r="CMN54" s="15"/>
      <c r="CMO54" s="15"/>
      <c r="CMP54" s="15"/>
      <c r="CMQ54" s="15"/>
      <c r="CMR54" s="15"/>
      <c r="CMS54" s="15"/>
      <c r="CMT54" s="15"/>
      <c r="CMU54" s="15"/>
      <c r="CMV54" s="15"/>
      <c r="CMW54" s="15"/>
      <c r="CMX54" s="15"/>
      <c r="CMY54" s="15"/>
      <c r="CMZ54" s="15"/>
      <c r="CNA54" s="15"/>
      <c r="CNB54" s="15"/>
      <c r="CNC54" s="15"/>
      <c r="CND54" s="15"/>
      <c r="CNE54" s="15"/>
      <c r="CNF54" s="15"/>
      <c r="CNG54" s="15"/>
      <c r="CNH54" s="15"/>
      <c r="CNI54" s="15"/>
      <c r="CNJ54" s="15"/>
      <c r="CNK54" s="15"/>
      <c r="CNL54" s="15"/>
      <c r="CNM54" s="15"/>
      <c r="CNN54" s="15"/>
      <c r="CNO54" s="15"/>
      <c r="CNP54" s="15"/>
      <c r="CNQ54" s="15"/>
      <c r="CNR54" s="15"/>
      <c r="CNS54" s="15"/>
      <c r="CNT54" s="15"/>
      <c r="CNU54" s="15"/>
      <c r="CNV54" s="15"/>
      <c r="CNW54" s="15"/>
      <c r="CNX54" s="15"/>
      <c r="CNY54" s="15"/>
      <c r="CNZ54" s="15"/>
      <c r="COA54" s="15"/>
      <c r="COB54" s="15"/>
      <c r="COC54" s="15"/>
      <c r="COD54" s="15"/>
      <c r="COE54" s="15"/>
      <c r="COF54" s="15"/>
      <c r="COG54" s="15"/>
      <c r="COH54" s="15"/>
      <c r="COI54" s="15"/>
      <c r="COJ54" s="15"/>
      <c r="COK54" s="15"/>
      <c r="COL54" s="15"/>
      <c r="COM54" s="15"/>
      <c r="CON54" s="15"/>
      <c r="COO54" s="15"/>
      <c r="COP54" s="15"/>
      <c r="COQ54" s="15"/>
      <c r="COR54" s="15"/>
      <c r="COS54" s="15"/>
      <c r="COT54" s="15"/>
      <c r="COU54" s="15"/>
      <c r="COV54" s="15"/>
      <c r="COW54" s="15"/>
      <c r="COX54" s="15"/>
      <c r="COY54" s="15"/>
      <c r="COZ54" s="15"/>
      <c r="CPA54" s="15"/>
      <c r="CPB54" s="15"/>
      <c r="CPC54" s="15"/>
      <c r="CPD54" s="15"/>
      <c r="CPE54" s="15"/>
      <c r="CPF54" s="15"/>
      <c r="CPG54" s="15"/>
      <c r="CPH54" s="15"/>
      <c r="CPI54" s="15"/>
      <c r="CPJ54" s="15"/>
      <c r="CPK54" s="15"/>
      <c r="CPL54" s="15"/>
      <c r="CPM54" s="15"/>
      <c r="CPN54" s="15"/>
      <c r="CPO54" s="15"/>
      <c r="CPP54" s="15"/>
      <c r="CPQ54" s="15"/>
      <c r="CPR54" s="15"/>
      <c r="CPS54" s="15"/>
      <c r="CPT54" s="15"/>
      <c r="CPU54" s="15"/>
      <c r="CPV54" s="15"/>
      <c r="CPW54" s="15"/>
      <c r="CPX54" s="15"/>
      <c r="CPY54" s="15"/>
      <c r="CPZ54" s="15"/>
      <c r="CQA54" s="15"/>
      <c r="CQB54" s="15"/>
      <c r="CQC54" s="15"/>
      <c r="CQD54" s="15"/>
      <c r="CQE54" s="15"/>
      <c r="CQF54" s="15"/>
      <c r="CQG54" s="15"/>
      <c r="CQH54" s="15"/>
      <c r="CQI54" s="15"/>
      <c r="CQJ54" s="15"/>
      <c r="CQK54" s="15"/>
      <c r="CQL54" s="15"/>
      <c r="CQM54" s="15"/>
      <c r="CQN54" s="15"/>
      <c r="CQO54" s="15"/>
      <c r="CQP54" s="15"/>
      <c r="CQQ54" s="15"/>
      <c r="CQR54" s="15"/>
      <c r="CQS54" s="15"/>
      <c r="CQT54" s="15"/>
      <c r="CQU54" s="15"/>
      <c r="CQV54" s="15"/>
      <c r="CQW54" s="15"/>
      <c r="CQX54" s="15"/>
      <c r="CQY54" s="15"/>
      <c r="CQZ54" s="15"/>
      <c r="CRA54" s="15"/>
      <c r="CRB54" s="15"/>
      <c r="CRC54" s="15"/>
      <c r="CRD54" s="15"/>
      <c r="CRE54" s="15"/>
      <c r="CRF54" s="15"/>
      <c r="CRG54" s="15"/>
      <c r="CRH54" s="15"/>
      <c r="CRI54" s="15"/>
      <c r="CRJ54" s="15"/>
      <c r="CRK54" s="15"/>
      <c r="CRL54" s="15"/>
      <c r="CRM54" s="15"/>
      <c r="CRN54" s="15"/>
      <c r="CRO54" s="15"/>
      <c r="CRP54" s="15"/>
      <c r="CRQ54" s="15"/>
      <c r="CRR54" s="15"/>
      <c r="CRS54" s="15"/>
      <c r="CRT54" s="15"/>
      <c r="CRU54" s="15"/>
      <c r="CRV54" s="15"/>
      <c r="CRW54" s="15"/>
      <c r="CRX54" s="15"/>
      <c r="CRY54" s="15"/>
      <c r="CRZ54" s="15"/>
      <c r="CSA54" s="15"/>
      <c r="CSB54" s="15"/>
      <c r="CSC54" s="15"/>
      <c r="CSD54" s="15"/>
      <c r="CSE54" s="15"/>
      <c r="CSF54" s="15"/>
      <c r="CSG54" s="15"/>
      <c r="CSH54" s="15"/>
      <c r="CSI54" s="15"/>
      <c r="CSJ54" s="15"/>
      <c r="CSK54" s="15"/>
      <c r="CSL54" s="15"/>
      <c r="CSM54" s="15"/>
      <c r="CSN54" s="15"/>
      <c r="CSO54" s="15"/>
      <c r="CSP54" s="15"/>
      <c r="CSQ54" s="15"/>
      <c r="CSR54" s="15"/>
      <c r="CSS54" s="15"/>
      <c r="CST54" s="15"/>
      <c r="CSU54" s="15"/>
      <c r="CSV54" s="15"/>
      <c r="CSW54" s="15"/>
      <c r="CSX54" s="15"/>
      <c r="CSY54" s="15"/>
      <c r="CSZ54" s="15"/>
      <c r="CTA54" s="15"/>
      <c r="CTB54" s="15"/>
      <c r="CTC54" s="15"/>
      <c r="CTD54" s="15"/>
      <c r="CTE54" s="15"/>
      <c r="CTF54" s="15"/>
      <c r="CTG54" s="15"/>
      <c r="CTH54" s="15"/>
      <c r="CTI54" s="15"/>
      <c r="CTJ54" s="15"/>
      <c r="CTK54" s="15"/>
      <c r="CTL54" s="15"/>
      <c r="CTM54" s="15"/>
      <c r="CTN54" s="15"/>
      <c r="CTO54" s="15"/>
      <c r="CTP54" s="15"/>
      <c r="CTQ54" s="15"/>
      <c r="CTR54" s="15"/>
      <c r="CTS54" s="15"/>
      <c r="CTT54" s="15"/>
      <c r="CTU54" s="15"/>
      <c r="CTV54" s="15"/>
      <c r="CTW54" s="15"/>
      <c r="CTX54" s="15"/>
      <c r="CTY54" s="15"/>
      <c r="CTZ54" s="15"/>
      <c r="CUA54" s="15"/>
      <c r="CUB54" s="15"/>
      <c r="CUC54" s="15"/>
      <c r="CUD54" s="15"/>
      <c r="CUE54" s="15"/>
      <c r="CUF54" s="15"/>
      <c r="CUG54" s="15"/>
      <c r="CUH54" s="15"/>
      <c r="CUI54" s="15"/>
      <c r="CUJ54" s="15"/>
      <c r="CUK54" s="15"/>
      <c r="CUL54" s="15"/>
      <c r="CUM54" s="15"/>
      <c r="CUN54" s="15"/>
      <c r="CUO54" s="15"/>
      <c r="CUP54" s="15"/>
      <c r="CUQ54" s="15"/>
      <c r="CUR54" s="15"/>
      <c r="CUS54" s="15"/>
      <c r="CUT54" s="15"/>
      <c r="CUU54" s="15"/>
      <c r="CUV54" s="15"/>
      <c r="CUW54" s="15"/>
      <c r="CUX54" s="15"/>
      <c r="CUY54" s="15"/>
      <c r="CUZ54" s="15"/>
      <c r="CVA54" s="15"/>
      <c r="CVB54" s="15"/>
      <c r="CVC54" s="15"/>
      <c r="CVD54" s="15"/>
      <c r="CVE54" s="15"/>
      <c r="CVF54" s="15"/>
      <c r="CVG54" s="15"/>
      <c r="CVH54" s="15"/>
      <c r="CVI54" s="15"/>
      <c r="CVJ54" s="15"/>
      <c r="CVK54" s="15"/>
      <c r="CVL54" s="15"/>
      <c r="CVM54" s="15"/>
      <c r="CVN54" s="15"/>
      <c r="CVO54" s="15"/>
      <c r="CVP54" s="15"/>
      <c r="CVQ54" s="15"/>
      <c r="CVR54" s="15"/>
      <c r="CVS54" s="15"/>
      <c r="CVT54" s="15"/>
      <c r="CVU54" s="15"/>
      <c r="CVV54" s="15"/>
      <c r="CVW54" s="15"/>
      <c r="CVX54" s="15"/>
      <c r="CVY54" s="15"/>
      <c r="CVZ54" s="15"/>
      <c r="CWA54" s="15"/>
      <c r="CWB54" s="15"/>
      <c r="CWC54" s="15"/>
      <c r="CWD54" s="15"/>
      <c r="CWE54" s="15"/>
      <c r="CWF54" s="15"/>
      <c r="CWG54" s="15"/>
      <c r="CWH54" s="15"/>
      <c r="CWI54" s="15"/>
      <c r="CWJ54" s="15"/>
      <c r="CWK54" s="15"/>
      <c r="CWL54" s="15"/>
      <c r="CWM54" s="15"/>
      <c r="CWN54" s="15"/>
      <c r="CWO54" s="15"/>
      <c r="CWP54" s="15"/>
      <c r="CWQ54" s="15"/>
      <c r="CWR54" s="15"/>
      <c r="CWS54" s="15"/>
      <c r="CWT54" s="15"/>
      <c r="CWU54" s="15"/>
      <c r="CWV54" s="15"/>
      <c r="CWW54" s="15"/>
      <c r="CWX54" s="15"/>
      <c r="CWY54" s="15"/>
      <c r="CWZ54" s="15"/>
      <c r="CXA54" s="15"/>
      <c r="CXB54" s="15"/>
      <c r="CXC54" s="15"/>
      <c r="CXD54" s="15"/>
      <c r="CXE54" s="15"/>
      <c r="CXF54" s="15"/>
      <c r="CXG54" s="15"/>
      <c r="CXH54" s="15"/>
      <c r="CXI54" s="15"/>
      <c r="CXJ54" s="15"/>
      <c r="CXK54" s="15"/>
      <c r="CXL54" s="15"/>
      <c r="CXM54" s="15"/>
      <c r="CXN54" s="15"/>
      <c r="CXO54" s="15"/>
      <c r="CXP54" s="15"/>
      <c r="CXQ54" s="15"/>
      <c r="CXR54" s="15"/>
      <c r="CXS54" s="15"/>
      <c r="CXT54" s="15"/>
      <c r="CXU54" s="15"/>
      <c r="CXV54" s="15"/>
      <c r="CXW54" s="15"/>
      <c r="CXX54" s="15"/>
      <c r="CXY54" s="15"/>
      <c r="CXZ54" s="15"/>
      <c r="CYA54" s="15"/>
      <c r="CYB54" s="15"/>
      <c r="CYC54" s="15"/>
      <c r="CYD54" s="15"/>
      <c r="CYE54" s="15"/>
      <c r="CYF54" s="15"/>
      <c r="CYG54" s="15"/>
      <c r="CYH54" s="15"/>
      <c r="CYI54" s="15"/>
      <c r="CYJ54" s="15"/>
      <c r="CYK54" s="15"/>
      <c r="CYL54" s="15"/>
      <c r="CYM54" s="15"/>
      <c r="CYN54" s="15"/>
      <c r="CYO54" s="15"/>
      <c r="CYP54" s="15"/>
      <c r="CYQ54" s="15"/>
      <c r="CYR54" s="15"/>
      <c r="CYS54" s="15"/>
      <c r="CYT54" s="15"/>
      <c r="CYU54" s="15"/>
      <c r="CYV54" s="15"/>
      <c r="CYW54" s="15"/>
      <c r="CYX54" s="15"/>
      <c r="CYY54" s="15"/>
      <c r="CYZ54" s="15"/>
      <c r="CZA54" s="15"/>
      <c r="CZB54" s="15"/>
      <c r="CZC54" s="15"/>
      <c r="CZD54" s="15"/>
      <c r="CZE54" s="15"/>
      <c r="CZF54" s="15"/>
      <c r="CZG54" s="15"/>
      <c r="CZH54" s="15"/>
      <c r="CZI54" s="15"/>
      <c r="CZJ54" s="15"/>
      <c r="CZK54" s="15"/>
      <c r="CZL54" s="15"/>
      <c r="CZM54" s="15"/>
      <c r="CZN54" s="15"/>
      <c r="CZO54" s="15"/>
      <c r="CZP54" s="15"/>
      <c r="CZQ54" s="15"/>
      <c r="CZR54" s="15"/>
      <c r="CZS54" s="15"/>
      <c r="CZT54" s="15"/>
      <c r="CZU54" s="15"/>
      <c r="CZV54" s="15"/>
      <c r="CZW54" s="15"/>
      <c r="CZX54" s="15"/>
      <c r="CZY54" s="15"/>
      <c r="CZZ54" s="15"/>
      <c r="DAA54" s="15"/>
      <c r="DAB54" s="15"/>
      <c r="DAC54" s="15"/>
      <c r="DAD54" s="15"/>
      <c r="DAE54" s="15"/>
      <c r="DAF54" s="15"/>
      <c r="DAG54" s="15"/>
      <c r="DAH54" s="15"/>
      <c r="DAI54" s="15"/>
      <c r="DAJ54" s="15"/>
      <c r="DAK54" s="15"/>
      <c r="DAL54" s="15"/>
      <c r="DAM54" s="15"/>
      <c r="DAN54" s="15"/>
      <c r="DAO54" s="15"/>
      <c r="DAP54" s="15"/>
      <c r="DAQ54" s="15"/>
      <c r="DAR54" s="15"/>
      <c r="DAS54" s="15"/>
      <c r="DAT54" s="15"/>
      <c r="DAU54" s="15"/>
      <c r="DAV54" s="15"/>
      <c r="DAW54" s="15"/>
      <c r="DAX54" s="15"/>
      <c r="DAY54" s="15"/>
      <c r="DAZ54" s="15"/>
      <c r="DBA54" s="15"/>
      <c r="DBB54" s="15"/>
      <c r="DBC54" s="15"/>
      <c r="DBD54" s="15"/>
      <c r="DBE54" s="15"/>
      <c r="DBF54" s="15"/>
      <c r="DBG54" s="15"/>
      <c r="DBH54" s="15"/>
      <c r="DBI54" s="15"/>
      <c r="DBJ54" s="15"/>
      <c r="DBK54" s="15"/>
      <c r="DBL54" s="15"/>
      <c r="DBM54" s="15"/>
      <c r="DBN54" s="15"/>
      <c r="DBO54" s="15"/>
      <c r="DBP54" s="15"/>
      <c r="DBQ54" s="15"/>
      <c r="DBR54" s="15"/>
      <c r="DBS54" s="15"/>
      <c r="DBT54" s="15"/>
      <c r="DBU54" s="15"/>
      <c r="DBV54" s="15"/>
      <c r="DBW54" s="15"/>
      <c r="DBX54" s="15"/>
      <c r="DBY54" s="15"/>
      <c r="DBZ54" s="15"/>
      <c r="DCA54" s="15"/>
      <c r="DCB54" s="15"/>
      <c r="DCC54" s="15"/>
      <c r="DCD54" s="15"/>
      <c r="DCE54" s="15"/>
      <c r="DCF54" s="15"/>
      <c r="DCG54" s="15"/>
      <c r="DCH54" s="15"/>
      <c r="DCI54" s="15"/>
      <c r="DCJ54" s="15"/>
      <c r="DCK54" s="15"/>
      <c r="DCL54" s="15"/>
      <c r="DCM54" s="15"/>
      <c r="DCN54" s="15"/>
      <c r="DCO54" s="15"/>
      <c r="DCP54" s="15"/>
      <c r="DCQ54" s="15"/>
      <c r="DCR54" s="15"/>
      <c r="DCS54" s="15"/>
      <c r="DCT54" s="15"/>
      <c r="DCU54" s="15"/>
      <c r="DCV54" s="15"/>
      <c r="DCW54" s="15"/>
      <c r="DCX54" s="15"/>
      <c r="DCY54" s="15"/>
      <c r="DCZ54" s="15"/>
      <c r="DDA54" s="15"/>
      <c r="DDB54" s="15"/>
      <c r="DDC54" s="15"/>
      <c r="DDD54" s="15"/>
      <c r="DDE54" s="15"/>
      <c r="DDF54" s="15"/>
      <c r="DDG54" s="15"/>
      <c r="DDH54" s="15"/>
      <c r="DDI54" s="15"/>
      <c r="DDJ54" s="15"/>
      <c r="DDK54" s="15"/>
      <c r="DDL54" s="15"/>
      <c r="DDM54" s="15"/>
      <c r="DDN54" s="15"/>
      <c r="DDO54" s="15"/>
      <c r="DDP54" s="15"/>
      <c r="DDQ54" s="15"/>
      <c r="DDR54" s="15"/>
      <c r="DDS54" s="15"/>
      <c r="DDT54" s="15"/>
      <c r="DDU54" s="15"/>
      <c r="DDV54" s="15"/>
      <c r="DDW54" s="15"/>
      <c r="DDX54" s="15"/>
      <c r="DDY54" s="15"/>
      <c r="DDZ54" s="15"/>
      <c r="DEA54" s="15"/>
      <c r="DEB54" s="15"/>
      <c r="DEC54" s="15"/>
      <c r="DED54" s="15"/>
      <c r="DEE54" s="15"/>
      <c r="DEF54" s="15"/>
      <c r="DEG54" s="15"/>
      <c r="DEH54" s="15"/>
      <c r="DEI54" s="15"/>
      <c r="DEJ54" s="15"/>
      <c r="DEK54" s="15"/>
      <c r="DEL54" s="15"/>
      <c r="DEM54" s="15"/>
      <c r="DEN54" s="15"/>
      <c r="DEO54" s="15"/>
      <c r="DEP54" s="15"/>
      <c r="DEQ54" s="15"/>
      <c r="DER54" s="15"/>
      <c r="DES54" s="15"/>
      <c r="DET54" s="15"/>
      <c r="DEU54" s="15"/>
      <c r="DEV54" s="15"/>
      <c r="DEW54" s="15"/>
      <c r="DEX54" s="15"/>
      <c r="DEY54" s="15"/>
      <c r="DEZ54" s="15"/>
      <c r="DFA54" s="15"/>
      <c r="DFB54" s="15"/>
      <c r="DFC54" s="15"/>
      <c r="DFD54" s="15"/>
      <c r="DFE54" s="15"/>
      <c r="DFF54" s="15"/>
      <c r="DFG54" s="15"/>
      <c r="DFH54" s="15"/>
      <c r="DFI54" s="15"/>
      <c r="DFJ54" s="15"/>
      <c r="DFK54" s="15"/>
      <c r="DFL54" s="15"/>
      <c r="DFM54" s="15"/>
      <c r="DFN54" s="15"/>
      <c r="DFO54" s="15"/>
      <c r="DFP54" s="15"/>
      <c r="DFQ54" s="15"/>
      <c r="DFR54" s="15"/>
      <c r="DFS54" s="15"/>
      <c r="DFT54" s="15"/>
      <c r="DFU54" s="15"/>
      <c r="DFV54" s="15"/>
      <c r="DFW54" s="15"/>
      <c r="DFX54" s="15"/>
      <c r="DFY54" s="15"/>
      <c r="DFZ54" s="15"/>
      <c r="DGA54" s="15"/>
      <c r="DGB54" s="15"/>
      <c r="DGC54" s="15"/>
      <c r="DGD54" s="15"/>
      <c r="DGE54" s="15"/>
      <c r="DGF54" s="15"/>
      <c r="DGG54" s="15"/>
      <c r="DGH54" s="15"/>
      <c r="DGI54" s="15"/>
      <c r="DGJ54" s="15"/>
      <c r="DGK54" s="15"/>
      <c r="DGL54" s="15"/>
      <c r="DGM54" s="15"/>
      <c r="DGN54" s="15"/>
      <c r="DGO54" s="15"/>
      <c r="DGP54" s="15"/>
      <c r="DGQ54" s="15"/>
      <c r="DGR54" s="15"/>
      <c r="DGS54" s="15"/>
      <c r="DGT54" s="15"/>
      <c r="DGU54" s="15"/>
      <c r="DGV54" s="15"/>
      <c r="DGW54" s="15"/>
      <c r="DGX54" s="15"/>
      <c r="DGY54" s="15"/>
      <c r="DGZ54" s="15"/>
      <c r="DHA54" s="15"/>
      <c r="DHB54" s="15"/>
      <c r="DHC54" s="15"/>
      <c r="DHD54" s="15"/>
      <c r="DHE54" s="15"/>
      <c r="DHF54" s="15"/>
      <c r="DHG54" s="15"/>
      <c r="DHH54" s="15"/>
      <c r="DHI54" s="15"/>
      <c r="DHJ54" s="15"/>
      <c r="DHK54" s="15"/>
      <c r="DHL54" s="15"/>
      <c r="DHM54" s="15"/>
      <c r="DHN54" s="15"/>
      <c r="DHO54" s="15"/>
      <c r="DHP54" s="15"/>
      <c r="DHQ54" s="15"/>
      <c r="DHR54" s="15"/>
      <c r="DHS54" s="15"/>
      <c r="DHT54" s="15"/>
      <c r="DHU54" s="15"/>
      <c r="DHV54" s="15"/>
      <c r="DHW54" s="15"/>
      <c r="DHX54" s="15"/>
      <c r="DHY54" s="15"/>
      <c r="DHZ54" s="15"/>
      <c r="DIA54" s="15"/>
      <c r="DIB54" s="15"/>
      <c r="DIC54" s="15"/>
      <c r="DID54" s="15"/>
      <c r="DIE54" s="15"/>
      <c r="DIF54" s="15"/>
      <c r="DIG54" s="15"/>
      <c r="DIH54" s="15"/>
      <c r="DII54" s="15"/>
      <c r="DIJ54" s="15"/>
      <c r="DIK54" s="15"/>
      <c r="DIL54" s="15"/>
      <c r="DIM54" s="15"/>
      <c r="DIN54" s="15"/>
      <c r="DIO54" s="15"/>
      <c r="DIP54" s="15"/>
      <c r="DIQ54" s="15"/>
      <c r="DIR54" s="15"/>
      <c r="DIS54" s="15"/>
      <c r="DIT54" s="15"/>
      <c r="DIU54" s="15"/>
      <c r="DIV54" s="15"/>
      <c r="DIW54" s="15"/>
      <c r="DIX54" s="15"/>
      <c r="DIY54" s="15"/>
      <c r="DIZ54" s="15"/>
      <c r="DJA54" s="15"/>
      <c r="DJB54" s="15"/>
      <c r="DJC54" s="15"/>
      <c r="DJD54" s="15"/>
      <c r="DJE54" s="15"/>
      <c r="DJF54" s="15"/>
      <c r="DJG54" s="15"/>
      <c r="DJH54" s="15"/>
      <c r="DJI54" s="15"/>
      <c r="DJJ54" s="15"/>
      <c r="DJK54" s="15"/>
      <c r="DJL54" s="15"/>
      <c r="DJM54" s="15"/>
      <c r="DJN54" s="15"/>
      <c r="DJO54" s="15"/>
      <c r="DJP54" s="15"/>
      <c r="DJQ54" s="15"/>
      <c r="DJR54" s="15"/>
      <c r="DJS54" s="15"/>
      <c r="DJT54" s="15"/>
      <c r="DJU54" s="15"/>
      <c r="DJV54" s="15"/>
      <c r="DJW54" s="15"/>
      <c r="DJX54" s="15"/>
      <c r="DJY54" s="15"/>
      <c r="DJZ54" s="15"/>
      <c r="DKA54" s="15"/>
      <c r="DKB54" s="15"/>
      <c r="DKC54" s="15"/>
      <c r="DKD54" s="15"/>
      <c r="DKE54" s="15"/>
      <c r="DKF54" s="15"/>
      <c r="DKG54" s="15"/>
      <c r="DKH54" s="15"/>
      <c r="DKI54" s="15"/>
      <c r="DKJ54" s="15"/>
      <c r="DKK54" s="15"/>
      <c r="DKL54" s="15"/>
      <c r="DKM54" s="15"/>
      <c r="DKN54" s="15"/>
      <c r="DKO54" s="15"/>
      <c r="DKP54" s="15"/>
      <c r="DKQ54" s="15"/>
      <c r="DKR54" s="15"/>
      <c r="DKS54" s="15"/>
      <c r="DKT54" s="15"/>
      <c r="DKU54" s="15"/>
      <c r="DKV54" s="15"/>
      <c r="DKW54" s="15"/>
      <c r="DKX54" s="15"/>
      <c r="DKY54" s="15"/>
      <c r="DKZ54" s="15"/>
      <c r="DLA54" s="15"/>
      <c r="DLB54" s="15"/>
      <c r="DLC54" s="15"/>
      <c r="DLD54" s="15"/>
      <c r="DLE54" s="15"/>
      <c r="DLF54" s="15"/>
      <c r="DLG54" s="15"/>
      <c r="DLH54" s="15"/>
      <c r="DLI54" s="15"/>
      <c r="DLJ54" s="15"/>
      <c r="DLK54" s="15"/>
      <c r="DLL54" s="15"/>
      <c r="DLM54" s="15"/>
      <c r="DLN54" s="15"/>
      <c r="DLO54" s="15"/>
      <c r="DLP54" s="15"/>
      <c r="DLQ54" s="15"/>
      <c r="DLR54" s="15"/>
      <c r="DLS54" s="15"/>
      <c r="DLT54" s="15"/>
      <c r="DLU54" s="15"/>
      <c r="DLV54" s="15"/>
      <c r="DLW54" s="15"/>
      <c r="DLX54" s="15"/>
      <c r="DLY54" s="15"/>
      <c r="DLZ54" s="15"/>
      <c r="DMA54" s="15"/>
      <c r="DMB54" s="15"/>
      <c r="DMC54" s="15"/>
      <c r="DMD54" s="15"/>
      <c r="DME54" s="15"/>
      <c r="DMF54" s="15"/>
      <c r="DMG54" s="15"/>
      <c r="DMH54" s="15"/>
      <c r="DMI54" s="15"/>
      <c r="DMJ54" s="15"/>
      <c r="DMK54" s="15"/>
      <c r="DML54" s="15"/>
      <c r="DMM54" s="15"/>
      <c r="DMN54" s="15"/>
      <c r="DMO54" s="15"/>
      <c r="DMP54" s="15"/>
      <c r="DMQ54" s="15"/>
      <c r="DMR54" s="15"/>
      <c r="DMS54" s="15"/>
      <c r="DMT54" s="15"/>
      <c r="DMU54" s="15"/>
      <c r="DMV54" s="15"/>
      <c r="DMW54" s="15"/>
      <c r="DMX54" s="15"/>
      <c r="DMY54" s="15"/>
      <c r="DMZ54" s="15"/>
      <c r="DNA54" s="15"/>
      <c r="DNB54" s="15"/>
      <c r="DNC54" s="15"/>
      <c r="DND54" s="15"/>
      <c r="DNE54" s="15"/>
      <c r="DNF54" s="15"/>
      <c r="DNG54" s="15"/>
      <c r="DNH54" s="15"/>
      <c r="DNI54" s="15"/>
      <c r="DNJ54" s="15"/>
      <c r="DNK54" s="15"/>
      <c r="DNL54" s="15"/>
      <c r="DNM54" s="15"/>
      <c r="DNN54" s="15"/>
      <c r="DNO54" s="15"/>
      <c r="DNP54" s="15"/>
      <c r="DNQ54" s="15"/>
      <c r="DNR54" s="15"/>
      <c r="DNS54" s="15"/>
      <c r="DNT54" s="15"/>
      <c r="DNU54" s="15"/>
      <c r="DNV54" s="15"/>
      <c r="DNW54" s="15"/>
      <c r="DNX54" s="15"/>
      <c r="DNY54" s="15"/>
      <c r="DNZ54" s="15"/>
      <c r="DOA54" s="15"/>
      <c r="DOB54" s="15"/>
      <c r="DOC54" s="15"/>
      <c r="DOD54" s="15"/>
      <c r="DOE54" s="15"/>
      <c r="DOF54" s="15"/>
      <c r="DOG54" s="15"/>
      <c r="DOH54" s="15"/>
      <c r="DOI54" s="15"/>
      <c r="DOJ54" s="15"/>
      <c r="DOK54" s="15"/>
      <c r="DOL54" s="15"/>
      <c r="DOM54" s="15"/>
      <c r="DON54" s="15"/>
      <c r="DOO54" s="15"/>
      <c r="DOP54" s="15"/>
      <c r="DOQ54" s="15"/>
      <c r="DOR54" s="15"/>
      <c r="DOS54" s="15"/>
      <c r="DOT54" s="15"/>
      <c r="DOU54" s="15"/>
      <c r="DOV54" s="15"/>
      <c r="DOW54" s="15"/>
      <c r="DOX54" s="15"/>
      <c r="DOY54" s="15"/>
      <c r="DOZ54" s="15"/>
      <c r="DPA54" s="15"/>
      <c r="DPB54" s="15"/>
      <c r="DPC54" s="15"/>
      <c r="DPD54" s="15"/>
      <c r="DPE54" s="15"/>
      <c r="DPF54" s="15"/>
      <c r="DPG54" s="15"/>
      <c r="DPH54" s="15"/>
      <c r="DPI54" s="15"/>
      <c r="DPJ54" s="15"/>
      <c r="DPK54" s="15"/>
      <c r="DPL54" s="15"/>
      <c r="DPM54" s="15"/>
      <c r="DPN54" s="15"/>
      <c r="DPO54" s="15"/>
      <c r="DPP54" s="15"/>
      <c r="DPQ54" s="15"/>
      <c r="DPR54" s="15"/>
      <c r="DPS54" s="15"/>
      <c r="DPT54" s="15"/>
      <c r="DPU54" s="15"/>
      <c r="DPV54" s="15"/>
      <c r="DPW54" s="15"/>
      <c r="DPX54" s="15"/>
      <c r="DPY54" s="15"/>
      <c r="DPZ54" s="15"/>
      <c r="DQA54" s="15"/>
      <c r="DQB54" s="15"/>
      <c r="DQC54" s="15"/>
      <c r="DQD54" s="15"/>
      <c r="DQE54" s="15"/>
      <c r="DQF54" s="15"/>
      <c r="DQG54" s="15"/>
      <c r="DQH54" s="15"/>
      <c r="DQI54" s="15"/>
      <c r="DQJ54" s="15"/>
      <c r="DQK54" s="15"/>
      <c r="DQL54" s="15"/>
      <c r="DQM54" s="15"/>
      <c r="DQN54" s="15"/>
      <c r="DQO54" s="15"/>
      <c r="DQP54" s="15"/>
      <c r="DQQ54" s="15"/>
      <c r="DQR54" s="15"/>
      <c r="DQS54" s="15"/>
      <c r="DQT54" s="15"/>
      <c r="DQU54" s="15"/>
      <c r="DQV54" s="15"/>
      <c r="DQW54" s="15"/>
      <c r="DQX54" s="15"/>
      <c r="DQY54" s="15"/>
      <c r="DQZ54" s="15"/>
      <c r="DRA54" s="15"/>
      <c r="DRB54" s="15"/>
      <c r="DRC54" s="15"/>
      <c r="DRD54" s="15"/>
      <c r="DRE54" s="15"/>
      <c r="DRF54" s="15"/>
      <c r="DRG54" s="15"/>
      <c r="DRH54" s="15"/>
      <c r="DRI54" s="15"/>
      <c r="DRJ54" s="15"/>
      <c r="DRK54" s="15"/>
      <c r="DRL54" s="15"/>
      <c r="DRM54" s="15"/>
      <c r="DRN54" s="15"/>
      <c r="DRO54" s="15"/>
      <c r="DRP54" s="15"/>
      <c r="DRQ54" s="15"/>
      <c r="DRR54" s="15"/>
      <c r="DRS54" s="15"/>
      <c r="DRT54" s="15"/>
      <c r="DRU54" s="15"/>
      <c r="DRV54" s="15"/>
      <c r="DRW54" s="15"/>
      <c r="DRX54" s="15"/>
      <c r="DRY54" s="15"/>
      <c r="DRZ54" s="15"/>
      <c r="DSA54" s="15"/>
      <c r="DSB54" s="15"/>
      <c r="DSC54" s="15"/>
      <c r="DSD54" s="15"/>
      <c r="DSE54" s="15"/>
      <c r="DSF54" s="15"/>
      <c r="DSG54" s="15"/>
      <c r="DSH54" s="15"/>
      <c r="DSI54" s="15"/>
      <c r="DSJ54" s="15"/>
      <c r="DSK54" s="15"/>
      <c r="DSL54" s="15"/>
      <c r="DSM54" s="15"/>
      <c r="DSN54" s="15"/>
      <c r="DSO54" s="15"/>
      <c r="DSP54" s="15"/>
      <c r="DSQ54" s="15"/>
      <c r="DSR54" s="15"/>
      <c r="DSS54" s="15"/>
      <c r="DST54" s="15"/>
      <c r="DSU54" s="15"/>
      <c r="DSV54" s="15"/>
      <c r="DSW54" s="15"/>
      <c r="DSX54" s="15"/>
      <c r="DSY54" s="15"/>
      <c r="DSZ54" s="15"/>
      <c r="DTA54" s="15"/>
      <c r="DTB54" s="15"/>
      <c r="DTC54" s="15"/>
      <c r="DTD54" s="15"/>
      <c r="DTE54" s="15"/>
      <c r="DTF54" s="15"/>
      <c r="DTG54" s="15"/>
      <c r="DTH54" s="15"/>
      <c r="DTI54" s="15"/>
      <c r="DTJ54" s="15"/>
      <c r="DTK54" s="15"/>
      <c r="DTL54" s="15"/>
      <c r="DTM54" s="15"/>
      <c r="DTN54" s="15"/>
      <c r="DTO54" s="15"/>
      <c r="DTP54" s="15"/>
      <c r="DTQ54" s="15"/>
      <c r="DTR54" s="15"/>
      <c r="DTS54" s="15"/>
      <c r="DTT54" s="15"/>
      <c r="DTU54" s="15"/>
      <c r="DTV54" s="15"/>
      <c r="DTW54" s="15"/>
      <c r="DTX54" s="15"/>
      <c r="DTY54" s="15"/>
      <c r="DTZ54" s="15"/>
      <c r="DUA54" s="15"/>
      <c r="DUB54" s="15"/>
      <c r="DUC54" s="15"/>
      <c r="DUD54" s="15"/>
      <c r="DUE54" s="15"/>
      <c r="DUF54" s="15"/>
      <c r="DUG54" s="15"/>
      <c r="DUH54" s="15"/>
      <c r="DUI54" s="15"/>
      <c r="DUJ54" s="15"/>
      <c r="DUK54" s="15"/>
      <c r="DUL54" s="15"/>
      <c r="DUM54" s="15"/>
      <c r="DUN54" s="15"/>
      <c r="DUO54" s="15"/>
      <c r="DUP54" s="15"/>
      <c r="DUQ54" s="15"/>
      <c r="DUR54" s="15"/>
      <c r="DUS54" s="15"/>
      <c r="DUT54" s="15"/>
      <c r="DUU54" s="15"/>
      <c r="DUV54" s="15"/>
      <c r="DUW54" s="15"/>
      <c r="DUX54" s="15"/>
      <c r="DUY54" s="15"/>
      <c r="DUZ54" s="15"/>
      <c r="DVA54" s="15"/>
      <c r="DVB54" s="15"/>
      <c r="DVC54" s="15"/>
      <c r="DVD54" s="15"/>
      <c r="DVE54" s="15"/>
      <c r="DVF54" s="15"/>
      <c r="DVG54" s="15"/>
      <c r="DVH54" s="15"/>
      <c r="DVI54" s="15"/>
      <c r="DVJ54" s="15"/>
      <c r="DVK54" s="15"/>
      <c r="DVL54" s="15"/>
      <c r="DVM54" s="15"/>
      <c r="DVN54" s="15"/>
      <c r="DVO54" s="15"/>
      <c r="DVP54" s="15"/>
      <c r="DVQ54" s="15"/>
      <c r="DVR54" s="15"/>
      <c r="DVS54" s="15"/>
      <c r="DVT54" s="15"/>
      <c r="DVU54" s="15"/>
      <c r="DVV54" s="15"/>
      <c r="DVW54" s="15"/>
      <c r="DVX54" s="15"/>
      <c r="DVY54" s="15"/>
      <c r="DVZ54" s="15"/>
      <c r="DWA54" s="15"/>
      <c r="DWB54" s="15"/>
      <c r="DWC54" s="15"/>
      <c r="DWD54" s="15"/>
      <c r="DWE54" s="15"/>
      <c r="DWF54" s="15"/>
      <c r="DWG54" s="15"/>
      <c r="DWH54" s="15"/>
      <c r="DWI54" s="15"/>
      <c r="DWJ54" s="15"/>
      <c r="DWK54" s="15"/>
      <c r="DWL54" s="15"/>
      <c r="DWM54" s="15"/>
      <c r="DWN54" s="15"/>
      <c r="DWO54" s="15"/>
      <c r="DWP54" s="15"/>
      <c r="DWQ54" s="15"/>
      <c r="DWR54" s="15"/>
      <c r="DWS54" s="15"/>
      <c r="DWT54" s="15"/>
      <c r="DWU54" s="15"/>
      <c r="DWV54" s="15"/>
      <c r="DWW54" s="15"/>
      <c r="DWX54" s="15"/>
      <c r="DWY54" s="15"/>
      <c r="DWZ54" s="15"/>
      <c r="DXA54" s="15"/>
      <c r="DXB54" s="15"/>
      <c r="DXC54" s="15"/>
      <c r="DXD54" s="15"/>
      <c r="DXE54" s="15"/>
      <c r="DXF54" s="15"/>
      <c r="DXG54" s="15"/>
      <c r="DXH54" s="15"/>
      <c r="DXI54" s="15"/>
      <c r="DXJ54" s="15"/>
      <c r="DXK54" s="15"/>
      <c r="DXL54" s="15"/>
      <c r="DXM54" s="15"/>
      <c r="DXN54" s="15"/>
      <c r="DXO54" s="15"/>
      <c r="DXP54" s="15"/>
      <c r="DXQ54" s="15"/>
      <c r="DXR54" s="15"/>
      <c r="DXS54" s="15"/>
      <c r="DXT54" s="15"/>
      <c r="DXU54" s="15"/>
      <c r="DXV54" s="15"/>
      <c r="DXW54" s="15"/>
      <c r="DXX54" s="15"/>
      <c r="DXY54" s="15"/>
      <c r="DXZ54" s="15"/>
      <c r="DYA54" s="15"/>
      <c r="DYB54" s="15"/>
      <c r="DYC54" s="15"/>
      <c r="DYD54" s="15"/>
      <c r="DYE54" s="15"/>
      <c r="DYF54" s="15"/>
      <c r="DYG54" s="15"/>
      <c r="DYH54" s="15"/>
      <c r="DYI54" s="15"/>
      <c r="DYJ54" s="15"/>
      <c r="DYK54" s="15"/>
      <c r="DYL54" s="15"/>
      <c r="DYM54" s="15"/>
      <c r="DYN54" s="15"/>
      <c r="DYO54" s="15"/>
      <c r="DYP54" s="15"/>
      <c r="DYQ54" s="15"/>
      <c r="DYR54" s="15"/>
      <c r="DYS54" s="15"/>
      <c r="DYT54" s="15"/>
      <c r="DYU54" s="15"/>
      <c r="DYV54" s="15"/>
      <c r="DYW54" s="15"/>
      <c r="DYX54" s="15"/>
      <c r="DYY54" s="15"/>
      <c r="DYZ54" s="15"/>
      <c r="DZA54" s="15"/>
      <c r="DZB54" s="15"/>
      <c r="DZC54" s="15"/>
      <c r="DZD54" s="15"/>
      <c r="DZE54" s="15"/>
      <c r="DZF54" s="15"/>
      <c r="DZG54" s="15"/>
      <c r="DZH54" s="15"/>
      <c r="DZI54" s="15"/>
      <c r="DZJ54" s="15"/>
      <c r="DZK54" s="15"/>
      <c r="DZL54" s="15"/>
      <c r="DZM54" s="15"/>
      <c r="DZN54" s="15"/>
      <c r="DZO54" s="15"/>
      <c r="DZP54" s="15"/>
      <c r="DZQ54" s="15"/>
      <c r="DZR54" s="15"/>
      <c r="DZS54" s="15"/>
      <c r="DZT54" s="15"/>
      <c r="DZU54" s="15"/>
      <c r="DZV54" s="15"/>
      <c r="DZW54" s="15"/>
      <c r="DZX54" s="15"/>
      <c r="DZY54" s="15"/>
      <c r="DZZ54" s="15"/>
      <c r="EAA54" s="15"/>
      <c r="EAB54" s="15"/>
      <c r="EAC54" s="15"/>
      <c r="EAD54" s="15"/>
      <c r="EAE54" s="15"/>
      <c r="EAF54" s="15"/>
      <c r="EAG54" s="15"/>
      <c r="EAH54" s="15"/>
      <c r="EAI54" s="15"/>
      <c r="EAJ54" s="15"/>
      <c r="EAK54" s="15"/>
      <c r="EAL54" s="15"/>
      <c r="EAM54" s="15"/>
      <c r="EAN54" s="15"/>
      <c r="EAO54" s="15"/>
      <c r="EAP54" s="15"/>
      <c r="EAQ54" s="15"/>
      <c r="EAR54" s="15"/>
      <c r="EAS54" s="15"/>
      <c r="EAT54" s="15"/>
      <c r="EAU54" s="15"/>
      <c r="EAV54" s="15"/>
      <c r="EAW54" s="15"/>
      <c r="EAX54" s="15"/>
      <c r="EAY54" s="15"/>
      <c r="EAZ54" s="15"/>
      <c r="EBA54" s="15"/>
      <c r="EBB54" s="15"/>
      <c r="EBC54" s="15"/>
      <c r="EBD54" s="15"/>
      <c r="EBE54" s="15"/>
      <c r="EBF54" s="15"/>
      <c r="EBG54" s="15"/>
      <c r="EBH54" s="15"/>
      <c r="EBI54" s="15"/>
      <c r="EBJ54" s="15"/>
      <c r="EBK54" s="15"/>
      <c r="EBL54" s="15"/>
      <c r="EBM54" s="15"/>
      <c r="EBN54" s="15"/>
      <c r="EBO54" s="15"/>
      <c r="EBP54" s="15"/>
      <c r="EBQ54" s="15"/>
      <c r="EBR54" s="15"/>
      <c r="EBS54" s="15"/>
      <c r="EBT54" s="15"/>
      <c r="EBU54" s="15"/>
      <c r="EBV54" s="15"/>
      <c r="EBW54" s="15"/>
      <c r="EBX54" s="15"/>
      <c r="EBY54" s="15"/>
      <c r="EBZ54" s="15"/>
      <c r="ECA54" s="15"/>
      <c r="ECB54" s="15"/>
      <c r="ECC54" s="15"/>
      <c r="ECD54" s="15"/>
      <c r="ECE54" s="15"/>
      <c r="ECF54" s="15"/>
      <c r="ECG54" s="15"/>
      <c r="ECH54" s="15"/>
      <c r="ECI54" s="15"/>
      <c r="ECJ54" s="15"/>
      <c r="ECK54" s="15"/>
      <c r="ECL54" s="15"/>
      <c r="ECM54" s="15"/>
      <c r="ECN54" s="15"/>
      <c r="ECO54" s="15"/>
      <c r="ECP54" s="15"/>
      <c r="ECQ54" s="15"/>
      <c r="ECR54" s="15"/>
      <c r="ECS54" s="15"/>
      <c r="ECT54" s="15"/>
      <c r="ECU54" s="15"/>
      <c r="ECV54" s="15"/>
      <c r="ECW54" s="15"/>
      <c r="ECX54" s="15"/>
      <c r="ECY54" s="15"/>
      <c r="ECZ54" s="15"/>
      <c r="EDA54" s="15"/>
      <c r="EDB54" s="15"/>
      <c r="EDC54" s="15"/>
      <c r="EDD54" s="15"/>
      <c r="EDE54" s="15"/>
      <c r="EDF54" s="15"/>
      <c r="EDG54" s="15"/>
      <c r="EDH54" s="15"/>
      <c r="EDI54" s="15"/>
      <c r="EDJ54" s="15"/>
      <c r="EDK54" s="15"/>
      <c r="EDL54" s="15"/>
      <c r="EDM54" s="15"/>
      <c r="EDN54" s="15"/>
      <c r="EDO54" s="15"/>
      <c r="EDP54" s="15"/>
      <c r="EDQ54" s="15"/>
      <c r="EDR54" s="15"/>
      <c r="EDS54" s="15"/>
      <c r="EDT54" s="15"/>
      <c r="EDU54" s="15"/>
      <c r="EDV54" s="15"/>
      <c r="EDW54" s="15"/>
      <c r="EDX54" s="15"/>
      <c r="EDY54" s="15"/>
      <c r="EDZ54" s="15"/>
      <c r="EEA54" s="15"/>
      <c r="EEB54" s="15"/>
      <c r="EEC54" s="15"/>
      <c r="EED54" s="15"/>
      <c r="EEE54" s="15"/>
      <c r="EEF54" s="15"/>
      <c r="EEG54" s="15"/>
      <c r="EEH54" s="15"/>
      <c r="EEI54" s="15"/>
      <c r="EEJ54" s="15"/>
      <c r="EEK54" s="15"/>
      <c r="EEL54" s="15"/>
      <c r="EEM54" s="15"/>
      <c r="EEN54" s="15"/>
      <c r="EEO54" s="15"/>
      <c r="EEP54" s="15"/>
      <c r="EEQ54" s="15"/>
      <c r="EER54" s="15"/>
      <c r="EES54" s="15"/>
      <c r="EET54" s="15"/>
      <c r="EEU54" s="15"/>
      <c r="EEV54" s="15"/>
      <c r="EEW54" s="15"/>
      <c r="EEX54" s="15"/>
      <c r="EEY54" s="15"/>
      <c r="EEZ54" s="15"/>
      <c r="EFA54" s="15"/>
      <c r="EFB54" s="15"/>
      <c r="EFC54" s="15"/>
      <c r="EFD54" s="15"/>
      <c r="EFE54" s="15"/>
      <c r="EFF54" s="15"/>
      <c r="EFG54" s="15"/>
      <c r="EFH54" s="15"/>
      <c r="EFI54" s="15"/>
      <c r="EFJ54" s="15"/>
      <c r="EFK54" s="15"/>
      <c r="EFL54" s="15"/>
      <c r="EFM54" s="15"/>
      <c r="EFN54" s="15"/>
      <c r="EFO54" s="15"/>
      <c r="EFP54" s="15"/>
      <c r="EFQ54" s="15"/>
      <c r="EFR54" s="15"/>
      <c r="EFS54" s="15"/>
      <c r="EFT54" s="15"/>
      <c r="EFU54" s="15"/>
      <c r="EFV54" s="15"/>
      <c r="EFW54" s="15"/>
      <c r="EFX54" s="15"/>
      <c r="EFY54" s="15"/>
      <c r="EFZ54" s="15"/>
      <c r="EGA54" s="15"/>
      <c r="EGB54" s="15"/>
      <c r="EGC54" s="15"/>
      <c r="EGD54" s="15"/>
      <c r="EGE54" s="15"/>
      <c r="EGF54" s="15"/>
      <c r="EGG54" s="15"/>
      <c r="EGH54" s="15"/>
      <c r="EGI54" s="15"/>
      <c r="EGJ54" s="15"/>
      <c r="EGK54" s="15"/>
      <c r="EGL54" s="15"/>
      <c r="EGM54" s="15"/>
      <c r="EGN54" s="15"/>
      <c r="EGO54" s="15"/>
      <c r="EGP54" s="15"/>
      <c r="EGQ54" s="15"/>
      <c r="EGR54" s="15"/>
      <c r="EGS54" s="15"/>
      <c r="EGT54" s="15"/>
      <c r="EGU54" s="15"/>
      <c r="EGV54" s="15"/>
      <c r="EGW54" s="15"/>
      <c r="EGX54" s="15"/>
      <c r="EGY54" s="15"/>
      <c r="EGZ54" s="15"/>
      <c r="EHA54" s="15"/>
      <c r="EHB54" s="15"/>
      <c r="EHC54" s="15"/>
      <c r="EHD54" s="15"/>
      <c r="EHE54" s="15"/>
      <c r="EHF54" s="15"/>
      <c r="EHG54" s="15"/>
      <c r="EHH54" s="15"/>
      <c r="EHI54" s="15"/>
      <c r="EHJ54" s="15"/>
      <c r="EHK54" s="15"/>
      <c r="EHL54" s="15"/>
      <c r="EHM54" s="15"/>
      <c r="EHN54" s="15"/>
      <c r="EHO54" s="15"/>
      <c r="EHP54" s="15"/>
      <c r="EHQ54" s="15"/>
      <c r="EHR54" s="15"/>
      <c r="EHS54" s="15"/>
      <c r="EHT54" s="15"/>
      <c r="EHU54" s="15"/>
      <c r="EHV54" s="15"/>
      <c r="EHW54" s="15"/>
      <c r="EHX54" s="15"/>
      <c r="EHY54" s="15"/>
      <c r="EHZ54" s="15"/>
      <c r="EIA54" s="15"/>
      <c r="EIB54" s="15"/>
      <c r="EIC54" s="15"/>
      <c r="EID54" s="15"/>
      <c r="EIE54" s="15"/>
      <c r="EIF54" s="15"/>
      <c r="EIG54" s="15"/>
      <c r="EIH54" s="15"/>
      <c r="EII54" s="15"/>
      <c r="EIJ54" s="15"/>
      <c r="EIK54" s="15"/>
      <c r="EIL54" s="15"/>
      <c r="EIM54" s="15"/>
      <c r="EIN54" s="15"/>
      <c r="EIO54" s="15"/>
      <c r="EIP54" s="15"/>
      <c r="EIQ54" s="15"/>
      <c r="EIR54" s="15"/>
      <c r="EIS54" s="15"/>
      <c r="EIT54" s="15"/>
      <c r="EIU54" s="15"/>
      <c r="EIV54" s="15"/>
      <c r="EIW54" s="15"/>
      <c r="EIX54" s="15"/>
      <c r="EIY54" s="15"/>
      <c r="EIZ54" s="15"/>
      <c r="EJA54" s="15"/>
      <c r="EJB54" s="15"/>
      <c r="EJC54" s="15"/>
      <c r="EJD54" s="15"/>
      <c r="EJE54" s="15"/>
      <c r="EJF54" s="15"/>
      <c r="EJG54" s="15"/>
      <c r="EJH54" s="15"/>
      <c r="EJI54" s="15"/>
      <c r="EJJ54" s="15"/>
      <c r="EJK54" s="15"/>
      <c r="EJL54" s="15"/>
      <c r="EJM54" s="15"/>
      <c r="EJN54" s="15"/>
      <c r="EJO54" s="15"/>
      <c r="EJP54" s="15"/>
      <c r="EJQ54" s="15"/>
      <c r="EJR54" s="15"/>
      <c r="EJS54" s="15"/>
      <c r="EJT54" s="15"/>
      <c r="EJU54" s="15"/>
      <c r="EJV54" s="15"/>
      <c r="EJW54" s="15"/>
      <c r="EJX54" s="15"/>
      <c r="EJY54" s="15"/>
      <c r="EJZ54" s="15"/>
      <c r="EKA54" s="15"/>
      <c r="EKB54" s="15"/>
      <c r="EKC54" s="15"/>
      <c r="EKD54" s="15"/>
      <c r="EKE54" s="15"/>
      <c r="EKF54" s="15"/>
      <c r="EKG54" s="15"/>
      <c r="EKH54" s="15"/>
      <c r="EKI54" s="15"/>
      <c r="EKJ54" s="15"/>
      <c r="EKK54" s="15"/>
      <c r="EKL54" s="15"/>
      <c r="EKM54" s="15"/>
      <c r="EKN54" s="15"/>
      <c r="EKO54" s="15"/>
      <c r="EKP54" s="15"/>
      <c r="EKQ54" s="15"/>
      <c r="EKR54" s="15"/>
      <c r="EKS54" s="15"/>
      <c r="EKT54" s="15"/>
      <c r="EKU54" s="15"/>
      <c r="EKV54" s="15"/>
      <c r="EKW54" s="15"/>
      <c r="EKX54" s="15"/>
      <c r="EKY54" s="15"/>
      <c r="EKZ54" s="15"/>
      <c r="ELA54" s="15"/>
      <c r="ELB54" s="15"/>
      <c r="ELC54" s="15"/>
      <c r="ELD54" s="15"/>
      <c r="ELE54" s="15"/>
      <c r="ELF54" s="15"/>
      <c r="ELG54" s="15"/>
      <c r="ELH54" s="15"/>
      <c r="ELI54" s="15"/>
      <c r="ELJ54" s="15"/>
      <c r="ELK54" s="15"/>
      <c r="ELL54" s="15"/>
      <c r="ELM54" s="15"/>
      <c r="ELN54" s="15"/>
      <c r="ELO54" s="15"/>
      <c r="ELP54" s="15"/>
      <c r="ELQ54" s="15"/>
      <c r="ELR54" s="15"/>
      <c r="ELS54" s="15"/>
      <c r="ELT54" s="15"/>
      <c r="ELU54" s="15"/>
      <c r="ELV54" s="15"/>
      <c r="ELW54" s="15"/>
      <c r="ELX54" s="15"/>
      <c r="ELY54" s="15"/>
      <c r="ELZ54" s="15"/>
      <c r="EMA54" s="15"/>
      <c r="EMB54" s="15"/>
      <c r="EMC54" s="15"/>
      <c r="EMD54" s="15"/>
      <c r="EME54" s="15"/>
      <c r="EMF54" s="15"/>
      <c r="EMG54" s="15"/>
      <c r="EMH54" s="15"/>
      <c r="EMI54" s="15"/>
      <c r="EMJ54" s="15"/>
      <c r="EMK54" s="15"/>
      <c r="EML54" s="15"/>
      <c r="EMM54" s="15"/>
      <c r="EMN54" s="15"/>
      <c r="EMO54" s="15"/>
      <c r="EMP54" s="15"/>
      <c r="EMQ54" s="15"/>
      <c r="EMR54" s="15"/>
      <c r="EMS54" s="15"/>
      <c r="EMT54" s="15"/>
      <c r="EMU54" s="15"/>
      <c r="EMV54" s="15"/>
      <c r="EMW54" s="15"/>
      <c r="EMX54" s="15"/>
      <c r="EMY54" s="15"/>
      <c r="EMZ54" s="15"/>
      <c r="ENA54" s="15"/>
      <c r="ENB54" s="15"/>
      <c r="ENC54" s="15"/>
      <c r="END54" s="15"/>
      <c r="ENE54" s="15"/>
      <c r="ENF54" s="15"/>
      <c r="ENG54" s="15"/>
      <c r="ENH54" s="15"/>
      <c r="ENI54" s="15"/>
      <c r="ENJ54" s="15"/>
      <c r="ENK54" s="15"/>
      <c r="ENL54" s="15"/>
      <c r="ENM54" s="15"/>
      <c r="ENN54" s="15"/>
      <c r="ENO54" s="15"/>
      <c r="ENP54" s="15"/>
      <c r="ENQ54" s="15"/>
      <c r="ENR54" s="15"/>
      <c r="ENS54" s="15"/>
      <c r="ENT54" s="15"/>
      <c r="ENU54" s="15"/>
      <c r="ENV54" s="15"/>
      <c r="ENW54" s="15"/>
      <c r="ENX54" s="15"/>
      <c r="ENY54" s="15"/>
      <c r="ENZ54" s="15"/>
      <c r="EOA54" s="15"/>
      <c r="EOB54" s="15"/>
      <c r="EOC54" s="15"/>
      <c r="EOD54" s="15"/>
      <c r="EOE54" s="15"/>
      <c r="EOF54" s="15"/>
      <c r="EOG54" s="15"/>
      <c r="EOH54" s="15"/>
      <c r="EOI54" s="15"/>
      <c r="EOJ54" s="15"/>
      <c r="EOK54" s="15"/>
      <c r="EOL54" s="15"/>
      <c r="EOM54" s="15"/>
      <c r="EON54" s="15"/>
      <c r="EOO54" s="15"/>
      <c r="EOP54" s="15"/>
      <c r="EOQ54" s="15"/>
      <c r="EOR54" s="15"/>
      <c r="EOS54" s="15"/>
      <c r="EOT54" s="15"/>
      <c r="EOU54" s="15"/>
      <c r="EOV54" s="15"/>
      <c r="EOW54" s="15"/>
      <c r="EOX54" s="15"/>
      <c r="EOY54" s="15"/>
      <c r="EOZ54" s="15"/>
      <c r="EPA54" s="15"/>
      <c r="EPB54" s="15"/>
      <c r="EPC54" s="15"/>
      <c r="EPD54" s="15"/>
      <c r="EPE54" s="15"/>
      <c r="EPF54" s="15"/>
      <c r="EPG54" s="15"/>
      <c r="EPH54" s="15"/>
      <c r="EPI54" s="15"/>
      <c r="EPJ54" s="15"/>
      <c r="EPK54" s="15"/>
      <c r="EPL54" s="15"/>
      <c r="EPM54" s="15"/>
      <c r="EPN54" s="15"/>
      <c r="EPO54" s="15"/>
      <c r="EPP54" s="15"/>
      <c r="EPQ54" s="15"/>
      <c r="EPR54" s="15"/>
      <c r="EPS54" s="15"/>
      <c r="EPT54" s="15"/>
      <c r="EPU54" s="15"/>
      <c r="EPV54" s="15"/>
      <c r="EPW54" s="15"/>
      <c r="EPX54" s="15"/>
      <c r="EPY54" s="15"/>
      <c r="EPZ54" s="15"/>
      <c r="EQA54" s="15"/>
      <c r="EQB54" s="15"/>
      <c r="EQC54" s="15"/>
      <c r="EQD54" s="15"/>
      <c r="EQE54" s="15"/>
      <c r="EQF54" s="15"/>
      <c r="EQG54" s="15"/>
      <c r="EQH54" s="15"/>
      <c r="EQI54" s="15"/>
      <c r="EQJ54" s="15"/>
      <c r="EQK54" s="15"/>
      <c r="EQL54" s="15"/>
      <c r="EQM54" s="15"/>
      <c r="EQN54" s="15"/>
      <c r="EQO54" s="15"/>
      <c r="EQP54" s="15"/>
      <c r="EQQ54" s="15"/>
      <c r="EQR54" s="15"/>
      <c r="EQS54" s="15"/>
      <c r="EQT54" s="15"/>
      <c r="EQU54" s="15"/>
      <c r="EQV54" s="15"/>
      <c r="EQW54" s="15"/>
      <c r="EQX54" s="15"/>
      <c r="EQY54" s="15"/>
      <c r="EQZ54" s="15"/>
      <c r="ERA54" s="15"/>
      <c r="ERB54" s="15"/>
      <c r="ERC54" s="15"/>
      <c r="ERD54" s="15"/>
      <c r="ERE54" s="15"/>
      <c r="ERF54" s="15"/>
      <c r="ERG54" s="15"/>
      <c r="ERH54" s="15"/>
      <c r="ERI54" s="15"/>
      <c r="ERJ54" s="15"/>
      <c r="ERK54" s="15"/>
      <c r="ERL54" s="15"/>
      <c r="ERM54" s="15"/>
      <c r="ERN54" s="15"/>
      <c r="ERO54" s="15"/>
      <c r="ERP54" s="15"/>
      <c r="ERQ54" s="15"/>
      <c r="ERR54" s="15"/>
      <c r="ERS54" s="15"/>
      <c r="ERT54" s="15"/>
      <c r="ERU54" s="15"/>
      <c r="ERV54" s="15"/>
      <c r="ERW54" s="15"/>
      <c r="ERX54" s="15"/>
      <c r="ERY54" s="15"/>
      <c r="ERZ54" s="15"/>
      <c r="ESA54" s="15"/>
      <c r="ESB54" s="15"/>
      <c r="ESC54" s="15"/>
      <c r="ESD54" s="15"/>
      <c r="ESE54" s="15"/>
      <c r="ESF54" s="15"/>
      <c r="ESG54" s="15"/>
      <c r="ESH54" s="15"/>
      <c r="ESI54" s="15"/>
      <c r="ESJ54" s="15"/>
      <c r="ESK54" s="15"/>
      <c r="ESL54" s="15"/>
      <c r="ESM54" s="15"/>
      <c r="ESN54" s="15"/>
      <c r="ESO54" s="15"/>
      <c r="ESP54" s="15"/>
      <c r="ESQ54" s="15"/>
      <c r="ESR54" s="15"/>
      <c r="ESS54" s="15"/>
      <c r="EST54" s="15"/>
      <c r="ESU54" s="15"/>
      <c r="ESV54" s="15"/>
      <c r="ESW54" s="15"/>
      <c r="ESX54" s="15"/>
      <c r="ESY54" s="15"/>
      <c r="ESZ54" s="15"/>
      <c r="ETA54" s="15"/>
      <c r="ETB54" s="15"/>
      <c r="ETC54" s="15"/>
      <c r="ETD54" s="15"/>
      <c r="ETE54" s="15"/>
      <c r="ETF54" s="15"/>
      <c r="ETG54" s="15"/>
      <c r="ETH54" s="15"/>
      <c r="ETI54" s="15"/>
      <c r="ETJ54" s="15"/>
      <c r="ETK54" s="15"/>
      <c r="ETL54" s="15"/>
      <c r="ETM54" s="15"/>
      <c r="ETN54" s="15"/>
      <c r="ETO54" s="15"/>
      <c r="ETP54" s="15"/>
      <c r="ETQ54" s="15"/>
      <c r="ETR54" s="15"/>
      <c r="ETS54" s="15"/>
      <c r="ETT54" s="15"/>
      <c r="ETU54" s="15"/>
      <c r="ETV54" s="15"/>
      <c r="ETW54" s="15"/>
      <c r="ETX54" s="15"/>
      <c r="ETY54" s="15"/>
      <c r="ETZ54" s="15"/>
      <c r="EUA54" s="15"/>
      <c r="EUB54" s="15"/>
      <c r="EUC54" s="15"/>
      <c r="EUD54" s="15"/>
      <c r="EUE54" s="15"/>
      <c r="EUF54" s="15"/>
      <c r="EUG54" s="15"/>
      <c r="EUH54" s="15"/>
      <c r="EUI54" s="15"/>
      <c r="EUJ54" s="15"/>
      <c r="EUK54" s="15"/>
      <c r="EUL54" s="15"/>
      <c r="EUM54" s="15"/>
      <c r="EUN54" s="15"/>
      <c r="EUO54" s="15"/>
      <c r="EUP54" s="15"/>
      <c r="EUQ54" s="15"/>
      <c r="EUR54" s="15"/>
      <c r="EUS54" s="15"/>
      <c r="EUT54" s="15"/>
      <c r="EUU54" s="15"/>
      <c r="EUV54" s="15"/>
      <c r="EUW54" s="15"/>
      <c r="EUX54" s="15"/>
      <c r="EUY54" s="15"/>
      <c r="EUZ54" s="15"/>
      <c r="EVA54" s="15"/>
      <c r="EVB54" s="15"/>
      <c r="EVC54" s="15"/>
      <c r="EVD54" s="15"/>
      <c r="EVE54" s="15"/>
      <c r="EVF54" s="15"/>
      <c r="EVG54" s="15"/>
      <c r="EVH54" s="15"/>
      <c r="EVI54" s="15"/>
      <c r="EVJ54" s="15"/>
      <c r="EVK54" s="15"/>
      <c r="EVL54" s="15"/>
      <c r="EVM54" s="15"/>
      <c r="EVN54" s="15"/>
      <c r="EVO54" s="15"/>
      <c r="EVP54" s="15"/>
      <c r="EVQ54" s="15"/>
      <c r="EVR54" s="15"/>
      <c r="EVS54" s="15"/>
      <c r="EVT54" s="15"/>
      <c r="EVU54" s="15"/>
      <c r="EVV54" s="15"/>
      <c r="EVW54" s="15"/>
      <c r="EVX54" s="15"/>
      <c r="EVY54" s="15"/>
      <c r="EVZ54" s="15"/>
      <c r="EWA54" s="15"/>
      <c r="EWB54" s="15"/>
      <c r="EWC54" s="15"/>
      <c r="EWD54" s="15"/>
      <c r="EWE54" s="15"/>
      <c r="EWF54" s="15"/>
      <c r="EWG54" s="15"/>
      <c r="EWH54" s="15"/>
      <c r="EWI54" s="15"/>
      <c r="EWJ54" s="15"/>
      <c r="EWK54" s="15"/>
      <c r="EWL54" s="15"/>
      <c r="EWM54" s="15"/>
      <c r="EWN54" s="15"/>
      <c r="EWO54" s="15"/>
      <c r="EWP54" s="15"/>
      <c r="EWQ54" s="15"/>
      <c r="EWR54" s="15"/>
      <c r="EWS54" s="15"/>
      <c r="EWT54" s="15"/>
      <c r="EWU54" s="15"/>
      <c r="EWV54" s="15"/>
      <c r="EWW54" s="15"/>
      <c r="EWX54" s="15"/>
      <c r="EWY54" s="15"/>
      <c r="EWZ54" s="15"/>
      <c r="EXA54" s="15"/>
      <c r="EXB54" s="15"/>
      <c r="EXC54" s="15"/>
      <c r="EXD54" s="15"/>
      <c r="EXE54" s="15"/>
      <c r="EXF54" s="15"/>
      <c r="EXG54" s="15"/>
      <c r="EXH54" s="15"/>
      <c r="EXI54" s="15"/>
      <c r="EXJ54" s="15"/>
      <c r="EXK54" s="15"/>
      <c r="EXL54" s="15"/>
      <c r="EXM54" s="15"/>
      <c r="EXN54" s="15"/>
      <c r="EXO54" s="15"/>
      <c r="EXP54" s="15"/>
      <c r="EXQ54" s="15"/>
      <c r="EXR54" s="15"/>
      <c r="EXS54" s="15"/>
      <c r="EXT54" s="15"/>
      <c r="EXU54" s="15"/>
      <c r="EXV54" s="15"/>
      <c r="EXW54" s="15"/>
      <c r="EXX54" s="15"/>
      <c r="EXY54" s="15"/>
      <c r="EXZ54" s="15"/>
      <c r="EYA54" s="15"/>
      <c r="EYB54" s="15"/>
      <c r="EYC54" s="15"/>
      <c r="EYD54" s="15"/>
      <c r="EYE54" s="15"/>
      <c r="EYF54" s="15"/>
      <c r="EYG54" s="15"/>
      <c r="EYH54" s="15"/>
      <c r="EYI54" s="15"/>
      <c r="EYJ54" s="15"/>
      <c r="EYK54" s="15"/>
      <c r="EYL54" s="15"/>
      <c r="EYM54" s="15"/>
      <c r="EYN54" s="15"/>
      <c r="EYO54" s="15"/>
      <c r="EYP54" s="15"/>
      <c r="EYQ54" s="15"/>
      <c r="EYR54" s="15"/>
      <c r="EYS54" s="15"/>
      <c r="EYT54" s="15"/>
      <c r="EYU54" s="15"/>
      <c r="EYV54" s="15"/>
      <c r="EYW54" s="15"/>
      <c r="EYX54" s="15"/>
      <c r="EYY54" s="15"/>
      <c r="EYZ54" s="15"/>
      <c r="EZA54" s="15"/>
      <c r="EZB54" s="15"/>
      <c r="EZC54" s="15"/>
      <c r="EZD54" s="15"/>
      <c r="EZE54" s="15"/>
      <c r="EZF54" s="15"/>
      <c r="EZG54" s="15"/>
      <c r="EZH54" s="15"/>
      <c r="EZI54" s="15"/>
      <c r="EZJ54" s="15"/>
      <c r="EZK54" s="15"/>
      <c r="EZL54" s="15"/>
      <c r="EZM54" s="15"/>
      <c r="EZN54" s="15"/>
      <c r="EZO54" s="15"/>
      <c r="EZP54" s="15"/>
      <c r="EZQ54" s="15"/>
      <c r="EZR54" s="15"/>
      <c r="EZS54" s="15"/>
      <c r="EZT54" s="15"/>
      <c r="EZU54" s="15"/>
      <c r="EZV54" s="15"/>
      <c r="EZW54" s="15"/>
      <c r="EZX54" s="15"/>
      <c r="EZY54" s="15"/>
      <c r="EZZ54" s="15"/>
      <c r="FAA54" s="15"/>
      <c r="FAB54" s="15"/>
      <c r="FAC54" s="15"/>
      <c r="FAD54" s="15"/>
      <c r="FAE54" s="15"/>
      <c r="FAF54" s="15"/>
      <c r="FAG54" s="15"/>
      <c r="FAH54" s="15"/>
      <c r="FAI54" s="15"/>
      <c r="FAJ54" s="15"/>
      <c r="FAK54" s="15"/>
      <c r="FAL54" s="15"/>
      <c r="FAM54" s="15"/>
      <c r="FAN54" s="15"/>
      <c r="FAO54" s="15"/>
      <c r="FAP54" s="15"/>
      <c r="FAQ54" s="15"/>
      <c r="FAR54" s="15"/>
      <c r="FAS54" s="15"/>
      <c r="FAT54" s="15"/>
      <c r="FAU54" s="15"/>
      <c r="FAV54" s="15"/>
      <c r="FAW54" s="15"/>
      <c r="FAX54" s="15"/>
      <c r="FAY54" s="15"/>
      <c r="FAZ54" s="15"/>
      <c r="FBA54" s="15"/>
      <c r="FBB54" s="15"/>
      <c r="FBC54" s="15"/>
      <c r="FBD54" s="15"/>
      <c r="FBE54" s="15"/>
      <c r="FBF54" s="15"/>
      <c r="FBG54" s="15"/>
      <c r="FBH54" s="15"/>
      <c r="FBI54" s="15"/>
      <c r="FBJ54" s="15"/>
      <c r="FBK54" s="15"/>
      <c r="FBL54" s="15"/>
      <c r="FBM54" s="15"/>
      <c r="FBN54" s="15"/>
      <c r="FBO54" s="15"/>
      <c r="FBP54" s="15"/>
      <c r="FBQ54" s="15"/>
      <c r="FBR54" s="15"/>
      <c r="FBS54" s="15"/>
      <c r="FBT54" s="15"/>
      <c r="FBU54" s="15"/>
      <c r="FBV54" s="15"/>
      <c r="FBW54" s="15"/>
      <c r="FBX54" s="15"/>
      <c r="FBY54" s="15"/>
      <c r="FBZ54" s="15"/>
      <c r="FCA54" s="15"/>
      <c r="FCB54" s="15"/>
      <c r="FCC54" s="15"/>
      <c r="FCD54" s="15"/>
      <c r="FCE54" s="15"/>
      <c r="FCF54" s="15"/>
      <c r="FCG54" s="15"/>
      <c r="FCH54" s="15"/>
      <c r="FCI54" s="15"/>
      <c r="FCJ54" s="15"/>
      <c r="FCK54" s="15"/>
      <c r="FCL54" s="15"/>
      <c r="FCM54" s="15"/>
      <c r="FCN54" s="15"/>
      <c r="FCO54" s="15"/>
      <c r="FCP54" s="15"/>
      <c r="FCQ54" s="15"/>
      <c r="FCR54" s="15"/>
      <c r="FCS54" s="15"/>
      <c r="FCT54" s="15"/>
      <c r="FCU54" s="15"/>
      <c r="FCV54" s="15"/>
      <c r="FCW54" s="15"/>
      <c r="FCX54" s="15"/>
      <c r="FCY54" s="15"/>
      <c r="FCZ54" s="15"/>
      <c r="FDA54" s="15"/>
      <c r="FDB54" s="15"/>
      <c r="FDC54" s="15"/>
      <c r="FDD54" s="15"/>
      <c r="FDE54" s="15"/>
      <c r="FDF54" s="15"/>
      <c r="FDG54" s="15"/>
      <c r="FDH54" s="15"/>
      <c r="FDI54" s="15"/>
      <c r="FDJ54" s="15"/>
      <c r="FDK54" s="15"/>
      <c r="FDL54" s="15"/>
      <c r="FDM54" s="15"/>
      <c r="FDN54" s="15"/>
      <c r="FDO54" s="15"/>
      <c r="FDP54" s="15"/>
      <c r="FDQ54" s="15"/>
      <c r="FDR54" s="15"/>
      <c r="FDS54" s="15"/>
      <c r="FDT54" s="15"/>
      <c r="FDU54" s="15"/>
      <c r="FDV54" s="15"/>
      <c r="FDW54" s="15"/>
      <c r="FDX54" s="15"/>
      <c r="FDY54" s="15"/>
      <c r="FDZ54" s="15"/>
      <c r="FEA54" s="15"/>
      <c r="FEB54" s="15"/>
      <c r="FEC54" s="15"/>
      <c r="FED54" s="15"/>
      <c r="FEE54" s="15"/>
      <c r="FEF54" s="15"/>
      <c r="FEG54" s="15"/>
      <c r="FEH54" s="15"/>
      <c r="FEI54" s="15"/>
      <c r="FEJ54" s="15"/>
      <c r="FEK54" s="15"/>
      <c r="FEL54" s="15"/>
      <c r="FEM54" s="15"/>
      <c r="FEN54" s="15"/>
      <c r="FEO54" s="15"/>
      <c r="FEP54" s="15"/>
      <c r="FEQ54" s="15"/>
      <c r="FER54" s="15"/>
      <c r="FES54" s="15"/>
      <c r="FET54" s="15"/>
      <c r="FEU54" s="15"/>
      <c r="FEV54" s="15"/>
      <c r="FEW54" s="15"/>
      <c r="FEX54" s="15"/>
      <c r="FEY54" s="15"/>
      <c r="FEZ54" s="15"/>
      <c r="FFA54" s="15"/>
      <c r="FFB54" s="15"/>
      <c r="FFC54" s="15"/>
      <c r="FFD54" s="15"/>
      <c r="FFE54" s="15"/>
      <c r="FFF54" s="15"/>
      <c r="FFG54" s="15"/>
      <c r="FFH54" s="15"/>
      <c r="FFI54" s="15"/>
      <c r="FFJ54" s="15"/>
      <c r="FFK54" s="15"/>
      <c r="FFL54" s="15"/>
      <c r="FFM54" s="15"/>
      <c r="FFN54" s="15"/>
      <c r="FFO54" s="15"/>
      <c r="FFP54" s="15"/>
      <c r="FFQ54" s="15"/>
      <c r="FFR54" s="15"/>
      <c r="FFS54" s="15"/>
      <c r="FFT54" s="15"/>
      <c r="FFU54" s="15"/>
      <c r="FFV54" s="15"/>
      <c r="FFW54" s="15"/>
      <c r="FFX54" s="15"/>
      <c r="FFY54" s="15"/>
      <c r="FFZ54" s="15"/>
      <c r="FGA54" s="15"/>
      <c r="FGB54" s="15"/>
      <c r="FGC54" s="15"/>
      <c r="FGD54" s="15"/>
      <c r="FGE54" s="15"/>
      <c r="FGF54" s="15"/>
      <c r="FGG54" s="15"/>
      <c r="FGH54" s="15"/>
      <c r="FGI54" s="15"/>
      <c r="FGJ54" s="15"/>
      <c r="FGK54" s="15"/>
      <c r="FGL54" s="15"/>
      <c r="FGM54" s="15"/>
      <c r="FGN54" s="15"/>
      <c r="FGO54" s="15"/>
      <c r="FGP54" s="15"/>
      <c r="FGQ54" s="15"/>
      <c r="FGR54" s="15"/>
      <c r="FGS54" s="15"/>
      <c r="FGT54" s="15"/>
      <c r="FGU54" s="15"/>
      <c r="FGV54" s="15"/>
      <c r="FGW54" s="15"/>
      <c r="FGX54" s="15"/>
      <c r="FGY54" s="15"/>
      <c r="FGZ54" s="15"/>
      <c r="FHA54" s="15"/>
      <c r="FHB54" s="15"/>
      <c r="FHC54" s="15"/>
      <c r="FHD54" s="15"/>
      <c r="FHE54" s="15"/>
      <c r="FHF54" s="15"/>
      <c r="FHG54" s="15"/>
      <c r="FHH54" s="15"/>
      <c r="FHI54" s="15"/>
      <c r="FHJ54" s="15"/>
      <c r="FHK54" s="15"/>
      <c r="FHL54" s="15"/>
      <c r="FHM54" s="15"/>
      <c r="FHN54" s="15"/>
      <c r="FHO54" s="15"/>
      <c r="FHP54" s="15"/>
      <c r="FHQ54" s="15"/>
      <c r="FHR54" s="15"/>
      <c r="FHS54" s="15"/>
      <c r="FHT54" s="15"/>
      <c r="FHU54" s="15"/>
      <c r="FHV54" s="15"/>
      <c r="FHW54" s="15"/>
      <c r="FHX54" s="15"/>
      <c r="FHY54" s="15"/>
      <c r="FHZ54" s="15"/>
      <c r="FIA54" s="15"/>
      <c r="FIB54" s="15"/>
      <c r="FIC54" s="15"/>
      <c r="FID54" s="15"/>
      <c r="FIE54" s="15"/>
      <c r="FIF54" s="15"/>
      <c r="FIG54" s="15"/>
      <c r="FIH54" s="15"/>
      <c r="FII54" s="15"/>
      <c r="FIJ54" s="15"/>
      <c r="FIK54" s="15"/>
      <c r="FIL54" s="15"/>
      <c r="FIM54" s="15"/>
      <c r="FIN54" s="15"/>
      <c r="FIO54" s="15"/>
      <c r="FIP54" s="15"/>
      <c r="FIQ54" s="15"/>
      <c r="FIR54" s="15"/>
      <c r="FIS54" s="15"/>
      <c r="FIT54" s="15"/>
      <c r="FIU54" s="15"/>
      <c r="FIV54" s="15"/>
      <c r="FIW54" s="15"/>
      <c r="FIX54" s="15"/>
      <c r="FIY54" s="15"/>
      <c r="FIZ54" s="15"/>
      <c r="FJA54" s="15"/>
      <c r="FJB54" s="15"/>
      <c r="FJC54" s="15"/>
      <c r="FJD54" s="15"/>
      <c r="FJE54" s="15"/>
      <c r="FJF54" s="15"/>
      <c r="FJG54" s="15"/>
      <c r="FJH54" s="15"/>
      <c r="FJI54" s="15"/>
      <c r="FJJ54" s="15"/>
      <c r="FJK54" s="15"/>
      <c r="FJL54" s="15"/>
      <c r="FJM54" s="15"/>
      <c r="FJN54" s="15"/>
      <c r="FJO54" s="15"/>
      <c r="FJP54" s="15"/>
      <c r="FJQ54" s="15"/>
      <c r="FJR54" s="15"/>
      <c r="FJS54" s="15"/>
      <c r="FJT54" s="15"/>
      <c r="FJU54" s="15"/>
      <c r="FJV54" s="15"/>
      <c r="FJW54" s="15"/>
      <c r="FJX54" s="15"/>
      <c r="FJY54" s="15"/>
      <c r="FJZ54" s="15"/>
      <c r="FKA54" s="15"/>
      <c r="FKB54" s="15"/>
      <c r="FKC54" s="15"/>
      <c r="FKD54" s="15"/>
      <c r="FKE54" s="15"/>
      <c r="FKF54" s="15"/>
      <c r="FKG54" s="15"/>
      <c r="FKH54" s="15"/>
      <c r="FKI54" s="15"/>
      <c r="FKJ54" s="15"/>
      <c r="FKK54" s="15"/>
      <c r="FKL54" s="15"/>
      <c r="FKM54" s="15"/>
      <c r="FKN54" s="15"/>
      <c r="FKO54" s="15"/>
      <c r="FKP54" s="15"/>
      <c r="FKQ54" s="15"/>
      <c r="FKR54" s="15"/>
      <c r="FKS54" s="15"/>
      <c r="FKT54" s="15"/>
      <c r="FKU54" s="15"/>
      <c r="FKV54" s="15"/>
      <c r="FKW54" s="15"/>
      <c r="FKX54" s="15"/>
      <c r="FKY54" s="15"/>
      <c r="FKZ54" s="15"/>
      <c r="FLA54" s="15"/>
      <c r="FLB54" s="15"/>
      <c r="FLC54" s="15"/>
      <c r="FLD54" s="15"/>
      <c r="FLE54" s="15"/>
      <c r="FLF54" s="15"/>
      <c r="FLG54" s="15"/>
      <c r="FLH54" s="15"/>
      <c r="FLI54" s="15"/>
      <c r="FLJ54" s="15"/>
      <c r="FLK54" s="15"/>
      <c r="FLL54" s="15"/>
      <c r="FLM54" s="15"/>
      <c r="FLN54" s="15"/>
      <c r="FLO54" s="15"/>
      <c r="FLP54" s="15"/>
      <c r="FLQ54" s="15"/>
      <c r="FLR54" s="15"/>
      <c r="FLS54" s="15"/>
      <c r="FLT54" s="15"/>
      <c r="FLU54" s="15"/>
      <c r="FLV54" s="15"/>
      <c r="FLW54" s="15"/>
      <c r="FLX54" s="15"/>
      <c r="FLY54" s="15"/>
      <c r="FLZ54" s="15"/>
      <c r="FMA54" s="15"/>
      <c r="FMB54" s="15"/>
      <c r="FMC54" s="15"/>
      <c r="FMD54" s="15"/>
      <c r="FME54" s="15"/>
      <c r="FMF54" s="15"/>
      <c r="FMG54" s="15"/>
      <c r="FMH54" s="15"/>
      <c r="FMI54" s="15"/>
      <c r="FMJ54" s="15"/>
      <c r="FMK54" s="15"/>
      <c r="FML54" s="15"/>
      <c r="FMM54" s="15"/>
      <c r="FMN54" s="15"/>
      <c r="FMO54" s="15"/>
      <c r="FMP54" s="15"/>
      <c r="FMQ54" s="15"/>
      <c r="FMR54" s="15"/>
      <c r="FMS54" s="15"/>
      <c r="FMT54" s="15"/>
      <c r="FMU54" s="15"/>
      <c r="FMV54" s="15"/>
      <c r="FMW54" s="15"/>
      <c r="FMX54" s="15"/>
      <c r="FMY54" s="15"/>
      <c r="FMZ54" s="15"/>
      <c r="FNA54" s="15"/>
      <c r="FNB54" s="15"/>
      <c r="FNC54" s="15"/>
      <c r="FND54" s="15"/>
      <c r="FNE54" s="15"/>
      <c r="FNF54" s="15"/>
      <c r="FNG54" s="15"/>
      <c r="FNH54" s="15"/>
      <c r="FNI54" s="15"/>
      <c r="FNJ54" s="15"/>
      <c r="FNK54" s="15"/>
      <c r="FNL54" s="15"/>
      <c r="FNM54" s="15"/>
      <c r="FNN54" s="15"/>
      <c r="FNO54" s="15"/>
      <c r="FNP54" s="15"/>
      <c r="FNQ54" s="15"/>
      <c r="FNR54" s="15"/>
      <c r="FNS54" s="15"/>
      <c r="FNT54" s="15"/>
      <c r="FNU54" s="15"/>
      <c r="FNV54" s="15"/>
      <c r="FNW54" s="15"/>
      <c r="FNX54" s="15"/>
      <c r="FNY54" s="15"/>
      <c r="FNZ54" s="15"/>
      <c r="FOA54" s="15"/>
      <c r="FOB54" s="15"/>
      <c r="FOC54" s="15"/>
      <c r="FOD54" s="15"/>
      <c r="FOE54" s="15"/>
      <c r="FOF54" s="15"/>
      <c r="FOG54" s="15"/>
      <c r="FOH54" s="15"/>
      <c r="FOI54" s="15"/>
      <c r="FOJ54" s="15"/>
      <c r="FOK54" s="15"/>
      <c r="FOL54" s="15"/>
      <c r="FOM54" s="15"/>
      <c r="FON54" s="15"/>
      <c r="FOO54" s="15"/>
      <c r="FOP54" s="15"/>
      <c r="FOQ54" s="15"/>
      <c r="FOR54" s="15"/>
      <c r="FOS54" s="15"/>
      <c r="FOT54" s="15"/>
      <c r="FOU54" s="15"/>
      <c r="FOV54" s="15"/>
      <c r="FOW54" s="15"/>
      <c r="FOX54" s="15"/>
      <c r="FOY54" s="15"/>
      <c r="FOZ54" s="15"/>
      <c r="FPA54" s="15"/>
      <c r="FPB54" s="15"/>
      <c r="FPC54" s="15"/>
      <c r="FPD54" s="15"/>
      <c r="FPE54" s="15"/>
      <c r="FPF54" s="15"/>
      <c r="FPG54" s="15"/>
      <c r="FPH54" s="15"/>
      <c r="FPI54" s="15"/>
      <c r="FPJ54" s="15"/>
      <c r="FPK54" s="15"/>
      <c r="FPL54" s="15"/>
      <c r="FPM54" s="15"/>
      <c r="FPN54" s="15"/>
      <c r="FPO54" s="15"/>
      <c r="FPP54" s="15"/>
      <c r="FPQ54" s="15"/>
      <c r="FPR54" s="15"/>
      <c r="FPS54" s="15"/>
      <c r="FPT54" s="15"/>
      <c r="FPU54" s="15"/>
      <c r="FPV54" s="15"/>
      <c r="FPW54" s="15"/>
      <c r="FPX54" s="15"/>
      <c r="FPY54" s="15"/>
      <c r="FPZ54" s="15"/>
      <c r="FQA54" s="15"/>
      <c r="FQB54" s="15"/>
      <c r="FQC54" s="15"/>
      <c r="FQD54" s="15"/>
      <c r="FQE54" s="15"/>
      <c r="FQF54" s="15"/>
      <c r="FQG54" s="15"/>
      <c r="FQH54" s="15"/>
      <c r="FQI54" s="15"/>
      <c r="FQJ54" s="15"/>
      <c r="FQK54" s="15"/>
      <c r="FQL54" s="15"/>
      <c r="FQM54" s="15"/>
      <c r="FQN54" s="15"/>
      <c r="FQO54" s="15"/>
      <c r="FQP54" s="15"/>
      <c r="FQQ54" s="15"/>
      <c r="FQR54" s="15"/>
      <c r="FQS54" s="15"/>
      <c r="FQT54" s="15"/>
      <c r="FQU54" s="15"/>
      <c r="FQV54" s="15"/>
      <c r="FQW54" s="15"/>
      <c r="FQX54" s="15"/>
      <c r="FQY54" s="15"/>
      <c r="FQZ54" s="15"/>
      <c r="FRA54" s="15"/>
      <c r="FRB54" s="15"/>
      <c r="FRC54" s="15"/>
      <c r="FRD54" s="15"/>
      <c r="FRE54" s="15"/>
      <c r="FRF54" s="15"/>
      <c r="FRG54" s="15"/>
      <c r="FRH54" s="15"/>
      <c r="FRI54" s="15"/>
      <c r="FRJ54" s="15"/>
      <c r="FRK54" s="15"/>
      <c r="FRL54" s="15"/>
      <c r="FRM54" s="15"/>
      <c r="FRN54" s="15"/>
      <c r="FRO54" s="15"/>
      <c r="FRP54" s="15"/>
      <c r="FRQ54" s="15"/>
      <c r="FRR54" s="15"/>
      <c r="FRS54" s="15"/>
      <c r="FRT54" s="15"/>
      <c r="FRU54" s="15"/>
      <c r="FRV54" s="15"/>
      <c r="FRW54" s="15"/>
      <c r="FRX54" s="15"/>
      <c r="FRY54" s="15"/>
      <c r="FRZ54" s="15"/>
      <c r="FSA54" s="15"/>
      <c r="FSB54" s="15"/>
      <c r="FSC54" s="15"/>
      <c r="FSD54" s="15"/>
      <c r="FSE54" s="15"/>
      <c r="FSF54" s="15"/>
      <c r="FSG54" s="15"/>
      <c r="FSH54" s="15"/>
      <c r="FSI54" s="15"/>
      <c r="FSJ54" s="15"/>
      <c r="FSK54" s="15"/>
      <c r="FSL54" s="15"/>
      <c r="FSM54" s="15"/>
      <c r="FSN54" s="15"/>
      <c r="FSO54" s="15"/>
      <c r="FSP54" s="15"/>
      <c r="FSQ54" s="15"/>
      <c r="FSR54" s="15"/>
      <c r="FSS54" s="15"/>
      <c r="FST54" s="15"/>
      <c r="FSU54" s="15"/>
      <c r="FSV54" s="15"/>
      <c r="FSW54" s="15"/>
      <c r="FSX54" s="15"/>
      <c r="FSY54" s="15"/>
      <c r="FSZ54" s="15"/>
      <c r="FTA54" s="15"/>
      <c r="FTB54" s="15"/>
      <c r="FTC54" s="15"/>
      <c r="FTD54" s="15"/>
      <c r="FTE54" s="15"/>
      <c r="FTF54" s="15"/>
      <c r="FTG54" s="15"/>
      <c r="FTH54" s="15"/>
      <c r="FTI54" s="15"/>
      <c r="FTJ54" s="15"/>
      <c r="FTK54" s="15"/>
      <c r="FTL54" s="15"/>
      <c r="FTM54" s="15"/>
      <c r="FTN54" s="15"/>
      <c r="FTO54" s="15"/>
      <c r="FTP54" s="15"/>
      <c r="FTQ54" s="15"/>
      <c r="FTR54" s="15"/>
      <c r="FTS54" s="15"/>
      <c r="FTT54" s="15"/>
      <c r="FTU54" s="15"/>
      <c r="FTV54" s="15"/>
      <c r="FTW54" s="15"/>
      <c r="FTX54" s="15"/>
      <c r="FTY54" s="15"/>
      <c r="FTZ54" s="15"/>
      <c r="FUA54" s="15"/>
      <c r="FUB54" s="15"/>
      <c r="FUC54" s="15"/>
      <c r="FUD54" s="15"/>
      <c r="FUE54" s="15"/>
      <c r="FUF54" s="15"/>
      <c r="FUG54" s="15"/>
      <c r="FUH54" s="15"/>
      <c r="FUI54" s="15"/>
      <c r="FUJ54" s="15"/>
      <c r="FUK54" s="15"/>
      <c r="FUL54" s="15"/>
      <c r="FUM54" s="15"/>
      <c r="FUN54" s="15"/>
      <c r="FUO54" s="15"/>
      <c r="FUP54" s="15"/>
      <c r="FUQ54" s="15"/>
      <c r="FUR54" s="15"/>
      <c r="FUS54" s="15"/>
      <c r="FUT54" s="15"/>
      <c r="FUU54" s="15"/>
      <c r="FUV54" s="15"/>
      <c r="FUW54" s="15"/>
      <c r="FUX54" s="15"/>
      <c r="FUY54" s="15"/>
      <c r="FUZ54" s="15"/>
      <c r="FVA54" s="15"/>
      <c r="FVB54" s="15"/>
      <c r="FVC54" s="15"/>
      <c r="FVD54" s="15"/>
      <c r="FVE54" s="15"/>
      <c r="FVF54" s="15"/>
      <c r="FVG54" s="15"/>
      <c r="FVH54" s="15"/>
      <c r="FVI54" s="15"/>
      <c r="FVJ54" s="15"/>
      <c r="FVK54" s="15"/>
      <c r="FVL54" s="15"/>
      <c r="FVM54" s="15"/>
      <c r="FVN54" s="15"/>
      <c r="FVO54" s="15"/>
      <c r="FVP54" s="15"/>
      <c r="FVQ54" s="15"/>
      <c r="FVR54" s="15"/>
      <c r="FVS54" s="15"/>
      <c r="FVT54" s="15"/>
      <c r="FVU54" s="15"/>
      <c r="FVV54" s="15"/>
      <c r="FVW54" s="15"/>
      <c r="FVX54" s="15"/>
      <c r="FVY54" s="15"/>
      <c r="FVZ54" s="15"/>
      <c r="FWA54" s="15"/>
      <c r="FWB54" s="15"/>
      <c r="FWC54" s="15"/>
      <c r="FWD54" s="15"/>
      <c r="FWE54" s="15"/>
      <c r="FWF54" s="15"/>
      <c r="FWG54" s="15"/>
      <c r="FWH54" s="15"/>
      <c r="FWI54" s="15"/>
      <c r="FWJ54" s="15"/>
      <c r="FWK54" s="15"/>
      <c r="FWL54" s="15"/>
      <c r="FWM54" s="15"/>
      <c r="FWN54" s="15"/>
      <c r="FWO54" s="15"/>
      <c r="FWP54" s="15"/>
      <c r="FWQ54" s="15"/>
      <c r="FWR54" s="15"/>
      <c r="FWS54" s="15"/>
      <c r="FWT54" s="15"/>
      <c r="FWU54" s="15"/>
      <c r="FWV54" s="15"/>
      <c r="FWW54" s="15"/>
      <c r="FWX54" s="15"/>
      <c r="FWY54" s="15"/>
      <c r="FWZ54" s="15"/>
      <c r="FXA54" s="15"/>
      <c r="FXB54" s="15"/>
      <c r="FXC54" s="15"/>
      <c r="FXD54" s="15"/>
      <c r="FXE54" s="15"/>
      <c r="FXF54" s="15"/>
      <c r="FXG54" s="15"/>
      <c r="FXH54" s="15"/>
      <c r="FXI54" s="15"/>
      <c r="FXJ54" s="15"/>
      <c r="FXK54" s="15"/>
      <c r="FXL54" s="15"/>
      <c r="FXM54" s="15"/>
      <c r="FXN54" s="15"/>
      <c r="FXO54" s="15"/>
      <c r="FXP54" s="15"/>
      <c r="FXQ54" s="15"/>
      <c r="FXR54" s="15"/>
      <c r="FXS54" s="15"/>
      <c r="FXT54" s="15"/>
      <c r="FXU54" s="15"/>
      <c r="FXV54" s="15"/>
      <c r="FXW54" s="15"/>
      <c r="FXX54" s="15"/>
      <c r="FXY54" s="15"/>
      <c r="FXZ54" s="15"/>
      <c r="FYA54" s="15"/>
      <c r="FYB54" s="15"/>
      <c r="FYC54" s="15"/>
      <c r="FYD54" s="15"/>
      <c r="FYE54" s="15"/>
      <c r="FYF54" s="15"/>
      <c r="FYG54" s="15"/>
      <c r="FYH54" s="15"/>
      <c r="FYI54" s="15"/>
      <c r="FYJ54" s="15"/>
      <c r="FYK54" s="15"/>
      <c r="FYL54" s="15"/>
      <c r="FYM54" s="15"/>
      <c r="FYN54" s="15"/>
      <c r="FYO54" s="15"/>
      <c r="FYP54" s="15"/>
      <c r="FYQ54" s="15"/>
      <c r="FYR54" s="15"/>
      <c r="FYS54" s="15"/>
      <c r="FYT54" s="15"/>
      <c r="FYU54" s="15"/>
      <c r="FYV54" s="15"/>
      <c r="FYW54" s="15"/>
      <c r="FYX54" s="15"/>
      <c r="FYY54" s="15"/>
      <c r="FYZ54" s="15"/>
      <c r="FZA54" s="15"/>
      <c r="FZB54" s="15"/>
      <c r="FZC54" s="15"/>
      <c r="FZD54" s="15"/>
      <c r="FZE54" s="15"/>
      <c r="FZF54" s="15"/>
      <c r="FZG54" s="15"/>
      <c r="FZH54" s="15"/>
      <c r="FZI54" s="15"/>
      <c r="FZJ54" s="15"/>
      <c r="FZK54" s="15"/>
      <c r="FZL54" s="15"/>
      <c r="FZM54" s="15"/>
      <c r="FZN54" s="15"/>
      <c r="FZO54" s="15"/>
      <c r="FZP54" s="15"/>
      <c r="FZQ54" s="15"/>
      <c r="FZR54" s="15"/>
      <c r="FZS54" s="15"/>
      <c r="FZT54" s="15"/>
      <c r="FZU54" s="15"/>
      <c r="FZV54" s="15"/>
      <c r="FZW54" s="15"/>
      <c r="FZX54" s="15"/>
      <c r="FZY54" s="15"/>
      <c r="FZZ54" s="15"/>
      <c r="GAA54" s="15"/>
      <c r="GAB54" s="15"/>
      <c r="GAC54" s="15"/>
      <c r="GAD54" s="15"/>
      <c r="GAE54" s="15"/>
      <c r="GAF54" s="15"/>
      <c r="GAG54" s="15"/>
      <c r="GAH54" s="15"/>
      <c r="GAI54" s="15"/>
      <c r="GAJ54" s="15"/>
      <c r="GAK54" s="15"/>
      <c r="GAL54" s="15"/>
      <c r="GAM54" s="15"/>
      <c r="GAN54" s="15"/>
      <c r="GAO54" s="15"/>
      <c r="GAP54" s="15"/>
      <c r="GAQ54" s="15"/>
      <c r="GAR54" s="15"/>
      <c r="GAS54" s="15"/>
      <c r="GAT54" s="15"/>
      <c r="GAU54" s="15"/>
      <c r="GAV54" s="15"/>
      <c r="GAW54" s="15"/>
      <c r="GAX54" s="15"/>
      <c r="GAY54" s="15"/>
      <c r="GAZ54" s="15"/>
      <c r="GBA54" s="15"/>
      <c r="GBB54" s="15"/>
      <c r="GBC54" s="15"/>
      <c r="GBD54" s="15"/>
      <c r="GBE54" s="15"/>
      <c r="GBF54" s="15"/>
      <c r="GBG54" s="15"/>
      <c r="GBH54" s="15"/>
      <c r="GBI54" s="15"/>
      <c r="GBJ54" s="15"/>
      <c r="GBK54" s="15"/>
      <c r="GBL54" s="15"/>
      <c r="GBM54" s="15"/>
      <c r="GBN54" s="15"/>
      <c r="GBO54" s="15"/>
      <c r="GBP54" s="15"/>
      <c r="GBQ54" s="15"/>
      <c r="GBR54" s="15"/>
      <c r="GBS54" s="15"/>
      <c r="GBT54" s="15"/>
      <c r="GBU54" s="15"/>
      <c r="GBV54" s="15"/>
      <c r="GBW54" s="15"/>
      <c r="GBX54" s="15"/>
      <c r="GBY54" s="15"/>
      <c r="GBZ54" s="15"/>
      <c r="GCA54" s="15"/>
      <c r="GCB54" s="15"/>
      <c r="GCC54" s="15"/>
      <c r="GCD54" s="15"/>
      <c r="GCE54" s="15"/>
      <c r="GCF54" s="15"/>
      <c r="GCG54" s="15"/>
      <c r="GCH54" s="15"/>
      <c r="GCI54" s="15"/>
      <c r="GCJ54" s="15"/>
      <c r="GCK54" s="15"/>
      <c r="GCL54" s="15"/>
      <c r="GCM54" s="15"/>
      <c r="GCN54" s="15"/>
      <c r="GCO54" s="15"/>
      <c r="GCP54" s="15"/>
      <c r="GCQ54" s="15"/>
      <c r="GCR54" s="15"/>
      <c r="GCS54" s="15"/>
      <c r="GCT54" s="15"/>
      <c r="GCU54" s="15"/>
      <c r="GCV54" s="15"/>
      <c r="GCW54" s="15"/>
      <c r="GCX54" s="15"/>
      <c r="GCY54" s="15"/>
      <c r="GCZ54" s="15"/>
      <c r="GDA54" s="15"/>
      <c r="GDB54" s="15"/>
      <c r="GDC54" s="15"/>
      <c r="GDD54" s="15"/>
      <c r="GDE54" s="15"/>
      <c r="GDF54" s="15"/>
      <c r="GDG54" s="15"/>
      <c r="GDH54" s="15"/>
      <c r="GDI54" s="15"/>
      <c r="GDJ54" s="15"/>
      <c r="GDK54" s="15"/>
      <c r="GDL54" s="15"/>
      <c r="GDM54" s="15"/>
      <c r="GDN54" s="15"/>
      <c r="GDO54" s="15"/>
      <c r="GDP54" s="15"/>
      <c r="GDQ54" s="15"/>
      <c r="GDR54" s="15"/>
      <c r="GDS54" s="15"/>
      <c r="GDT54" s="15"/>
      <c r="GDU54" s="15"/>
      <c r="GDV54" s="15"/>
      <c r="GDW54" s="15"/>
      <c r="GDX54" s="15"/>
      <c r="GDY54" s="15"/>
      <c r="GDZ54" s="15"/>
      <c r="GEA54" s="15"/>
      <c r="GEB54" s="15"/>
      <c r="GEC54" s="15"/>
      <c r="GED54" s="15"/>
      <c r="GEE54" s="15"/>
      <c r="GEF54" s="15"/>
      <c r="GEG54" s="15"/>
      <c r="GEH54" s="15"/>
      <c r="GEI54" s="15"/>
      <c r="GEJ54" s="15"/>
      <c r="GEK54" s="15"/>
      <c r="GEL54" s="15"/>
      <c r="GEM54" s="15"/>
      <c r="GEN54" s="15"/>
      <c r="GEO54" s="15"/>
      <c r="GEP54" s="15"/>
      <c r="GEQ54" s="15"/>
      <c r="GER54" s="15"/>
      <c r="GES54" s="15"/>
      <c r="GET54" s="15"/>
      <c r="GEU54" s="15"/>
      <c r="GEV54" s="15"/>
      <c r="GEW54" s="15"/>
      <c r="GEX54" s="15"/>
      <c r="GEY54" s="15"/>
      <c r="GEZ54" s="15"/>
      <c r="GFA54" s="15"/>
      <c r="GFB54" s="15"/>
      <c r="GFC54" s="15"/>
      <c r="GFD54" s="15"/>
      <c r="GFE54" s="15"/>
      <c r="GFF54" s="15"/>
      <c r="GFG54" s="15"/>
      <c r="GFH54" s="15"/>
      <c r="GFI54" s="15"/>
      <c r="GFJ54" s="15"/>
      <c r="GFK54" s="15"/>
      <c r="GFL54" s="15"/>
      <c r="GFM54" s="15"/>
      <c r="GFN54" s="15"/>
      <c r="GFO54" s="15"/>
      <c r="GFP54" s="15"/>
      <c r="GFQ54" s="15"/>
      <c r="GFR54" s="15"/>
      <c r="GFS54" s="15"/>
      <c r="GFT54" s="15"/>
      <c r="GFU54" s="15"/>
      <c r="GFV54" s="15"/>
      <c r="GFW54" s="15"/>
      <c r="GFX54" s="15"/>
      <c r="GFY54" s="15"/>
      <c r="GFZ54" s="15"/>
      <c r="GGA54" s="15"/>
      <c r="GGB54" s="15"/>
      <c r="GGC54" s="15"/>
      <c r="GGD54" s="15"/>
      <c r="GGE54" s="15"/>
      <c r="GGF54" s="15"/>
      <c r="GGG54" s="15"/>
      <c r="GGH54" s="15"/>
      <c r="GGI54" s="15"/>
      <c r="GGJ54" s="15"/>
      <c r="GGK54" s="15"/>
      <c r="GGL54" s="15"/>
      <c r="GGM54" s="15"/>
      <c r="GGN54" s="15"/>
      <c r="GGO54" s="15"/>
      <c r="GGP54" s="15"/>
      <c r="GGQ54" s="15"/>
      <c r="GGR54" s="15"/>
      <c r="GGS54" s="15"/>
      <c r="GGT54" s="15"/>
      <c r="GGU54" s="15"/>
      <c r="GGV54" s="15"/>
      <c r="GGW54" s="15"/>
      <c r="GGX54" s="15"/>
      <c r="GGY54" s="15"/>
      <c r="GGZ54" s="15"/>
      <c r="GHA54" s="15"/>
      <c r="GHB54" s="15"/>
      <c r="GHC54" s="15"/>
      <c r="GHD54" s="15"/>
      <c r="GHE54" s="15"/>
      <c r="GHF54" s="15"/>
      <c r="GHG54" s="15"/>
      <c r="GHH54" s="15"/>
      <c r="GHI54" s="15"/>
      <c r="GHJ54" s="15"/>
      <c r="GHK54" s="15"/>
      <c r="GHL54" s="15"/>
      <c r="GHM54" s="15"/>
      <c r="GHN54" s="15"/>
      <c r="GHO54" s="15"/>
      <c r="GHP54" s="15"/>
      <c r="GHQ54" s="15"/>
      <c r="GHR54" s="15"/>
      <c r="GHS54" s="15"/>
      <c r="GHT54" s="15"/>
      <c r="GHU54" s="15"/>
      <c r="GHV54" s="15"/>
      <c r="GHW54" s="15"/>
      <c r="GHX54" s="15"/>
      <c r="GHY54" s="15"/>
      <c r="GHZ54" s="15"/>
      <c r="GIA54" s="15"/>
      <c r="GIB54" s="15"/>
      <c r="GIC54" s="15"/>
      <c r="GID54" s="15"/>
      <c r="GIE54" s="15"/>
      <c r="GIF54" s="15"/>
      <c r="GIG54" s="15"/>
      <c r="GIH54" s="15"/>
      <c r="GII54" s="15"/>
      <c r="GIJ54" s="15"/>
      <c r="GIK54" s="15"/>
      <c r="GIL54" s="15"/>
      <c r="GIM54" s="15"/>
      <c r="GIN54" s="15"/>
      <c r="GIO54" s="15"/>
      <c r="GIP54" s="15"/>
      <c r="GIQ54" s="15"/>
      <c r="GIR54" s="15"/>
      <c r="GIS54" s="15"/>
      <c r="GIT54" s="15"/>
      <c r="GIU54" s="15"/>
      <c r="GIV54" s="15"/>
      <c r="GIW54" s="15"/>
      <c r="GIX54" s="15"/>
      <c r="GIY54" s="15"/>
      <c r="GIZ54" s="15"/>
      <c r="GJA54" s="15"/>
      <c r="GJB54" s="15"/>
      <c r="GJC54" s="15"/>
      <c r="GJD54" s="15"/>
      <c r="GJE54" s="15"/>
      <c r="GJF54" s="15"/>
      <c r="GJG54" s="15"/>
      <c r="GJH54" s="15"/>
      <c r="GJI54" s="15"/>
      <c r="GJJ54" s="15"/>
      <c r="GJK54" s="15"/>
      <c r="GJL54" s="15"/>
      <c r="GJM54" s="15"/>
      <c r="GJN54" s="15"/>
      <c r="GJO54" s="15"/>
      <c r="GJP54" s="15"/>
      <c r="GJQ54" s="15"/>
      <c r="GJR54" s="15"/>
      <c r="GJS54" s="15"/>
      <c r="GJT54" s="15"/>
      <c r="GJU54" s="15"/>
      <c r="GJV54" s="15"/>
      <c r="GJW54" s="15"/>
      <c r="GJX54" s="15"/>
      <c r="GJY54" s="15"/>
      <c r="GJZ54" s="15"/>
      <c r="GKA54" s="15"/>
      <c r="GKB54" s="15"/>
      <c r="GKC54" s="15"/>
      <c r="GKD54" s="15"/>
      <c r="GKE54" s="15"/>
      <c r="GKF54" s="15"/>
      <c r="GKG54" s="15"/>
      <c r="GKH54" s="15"/>
      <c r="GKI54" s="15"/>
      <c r="GKJ54" s="15"/>
      <c r="GKK54" s="15"/>
      <c r="GKL54" s="15"/>
      <c r="GKM54" s="15"/>
      <c r="GKN54" s="15"/>
      <c r="GKO54" s="15"/>
      <c r="GKP54" s="15"/>
      <c r="GKQ54" s="15"/>
      <c r="GKR54" s="15"/>
      <c r="GKS54" s="15"/>
      <c r="GKT54" s="15"/>
      <c r="GKU54" s="15"/>
      <c r="GKV54" s="15"/>
      <c r="GKW54" s="15"/>
      <c r="GKX54" s="15"/>
      <c r="GKY54" s="15"/>
      <c r="GKZ54" s="15"/>
      <c r="GLA54" s="15"/>
      <c r="GLB54" s="15"/>
      <c r="GLC54" s="15"/>
      <c r="GLD54" s="15"/>
      <c r="GLE54" s="15"/>
      <c r="GLF54" s="15"/>
      <c r="GLG54" s="15"/>
      <c r="GLH54" s="15"/>
      <c r="GLI54" s="15"/>
      <c r="GLJ54" s="15"/>
      <c r="GLK54" s="15"/>
      <c r="GLL54" s="15"/>
      <c r="GLM54" s="15"/>
      <c r="GLN54" s="15"/>
      <c r="GLO54" s="15"/>
      <c r="GLP54" s="15"/>
      <c r="GLQ54" s="15"/>
      <c r="GLR54" s="15"/>
      <c r="GLS54" s="15"/>
      <c r="GLT54" s="15"/>
      <c r="GLU54" s="15"/>
      <c r="GLV54" s="15"/>
      <c r="GLW54" s="15"/>
      <c r="GLX54" s="15"/>
      <c r="GLY54" s="15"/>
      <c r="GLZ54" s="15"/>
      <c r="GMA54" s="15"/>
      <c r="GMB54" s="15"/>
      <c r="GMC54" s="15"/>
      <c r="GMD54" s="15"/>
      <c r="GME54" s="15"/>
      <c r="GMF54" s="15"/>
      <c r="GMG54" s="15"/>
      <c r="GMH54" s="15"/>
      <c r="GMI54" s="15"/>
      <c r="GMJ54" s="15"/>
      <c r="GMK54" s="15"/>
      <c r="GML54" s="15"/>
      <c r="GMM54" s="15"/>
      <c r="GMN54" s="15"/>
      <c r="GMO54" s="15"/>
      <c r="GMP54" s="15"/>
      <c r="GMQ54" s="15"/>
      <c r="GMR54" s="15"/>
      <c r="GMS54" s="15"/>
      <c r="GMT54" s="15"/>
      <c r="GMU54" s="15"/>
      <c r="GMV54" s="15"/>
      <c r="GMW54" s="15"/>
      <c r="GMX54" s="15"/>
      <c r="GMY54" s="15"/>
      <c r="GMZ54" s="15"/>
      <c r="GNA54" s="15"/>
      <c r="GNB54" s="15"/>
      <c r="GNC54" s="15"/>
      <c r="GND54" s="15"/>
      <c r="GNE54" s="15"/>
      <c r="GNF54" s="15"/>
      <c r="GNG54" s="15"/>
      <c r="GNH54" s="15"/>
      <c r="GNI54" s="15"/>
      <c r="GNJ54" s="15"/>
      <c r="GNK54" s="15"/>
      <c r="GNL54" s="15"/>
      <c r="GNM54" s="15"/>
      <c r="GNN54" s="15"/>
      <c r="GNO54" s="15"/>
      <c r="GNP54" s="15"/>
      <c r="GNQ54" s="15"/>
      <c r="GNR54" s="15"/>
      <c r="GNS54" s="15"/>
      <c r="GNT54" s="15"/>
      <c r="GNU54" s="15"/>
      <c r="GNV54" s="15"/>
      <c r="GNW54" s="15"/>
      <c r="GNX54" s="15"/>
      <c r="GNY54" s="15"/>
      <c r="GNZ54" s="15"/>
      <c r="GOA54" s="15"/>
      <c r="GOB54" s="15"/>
      <c r="GOC54" s="15"/>
      <c r="GOD54" s="15"/>
      <c r="GOE54" s="15"/>
      <c r="GOF54" s="15"/>
      <c r="GOG54" s="15"/>
      <c r="GOH54" s="15"/>
      <c r="GOI54" s="15"/>
      <c r="GOJ54" s="15"/>
      <c r="GOK54" s="15"/>
      <c r="GOL54" s="15"/>
      <c r="GOM54" s="15"/>
      <c r="GON54" s="15"/>
      <c r="GOO54" s="15"/>
      <c r="GOP54" s="15"/>
      <c r="GOQ54" s="15"/>
      <c r="GOR54" s="15"/>
      <c r="GOS54" s="15"/>
      <c r="GOT54" s="15"/>
      <c r="GOU54" s="15"/>
      <c r="GOV54" s="15"/>
      <c r="GOW54" s="15"/>
      <c r="GOX54" s="15"/>
      <c r="GOY54" s="15"/>
      <c r="GOZ54" s="15"/>
      <c r="GPA54" s="15"/>
      <c r="GPB54" s="15"/>
      <c r="GPC54" s="15"/>
      <c r="GPD54" s="15"/>
      <c r="GPE54" s="15"/>
      <c r="GPF54" s="15"/>
      <c r="GPG54" s="15"/>
      <c r="GPH54" s="15"/>
      <c r="GPI54" s="15"/>
      <c r="GPJ54" s="15"/>
      <c r="GPK54" s="15"/>
      <c r="GPL54" s="15"/>
      <c r="GPM54" s="15"/>
      <c r="GPN54" s="15"/>
      <c r="GPO54" s="15"/>
      <c r="GPP54" s="15"/>
      <c r="GPQ54" s="15"/>
      <c r="GPR54" s="15"/>
      <c r="GPS54" s="15"/>
      <c r="GPT54" s="15"/>
      <c r="GPU54" s="15"/>
      <c r="GPV54" s="15"/>
      <c r="GPW54" s="15"/>
      <c r="GPX54" s="15"/>
      <c r="GPY54" s="15"/>
      <c r="GPZ54" s="15"/>
      <c r="GQA54" s="15"/>
      <c r="GQB54" s="15"/>
      <c r="GQC54" s="15"/>
      <c r="GQD54" s="15"/>
      <c r="GQE54" s="15"/>
      <c r="GQF54" s="15"/>
      <c r="GQG54" s="15"/>
      <c r="GQH54" s="15"/>
      <c r="GQI54" s="15"/>
      <c r="GQJ54" s="15"/>
      <c r="GQK54" s="15"/>
      <c r="GQL54" s="15"/>
      <c r="GQM54" s="15"/>
      <c r="GQN54" s="15"/>
      <c r="GQO54" s="15"/>
      <c r="GQP54" s="15"/>
      <c r="GQQ54" s="15"/>
      <c r="GQR54" s="15"/>
      <c r="GQS54" s="15"/>
      <c r="GQT54" s="15"/>
      <c r="GQU54" s="15"/>
      <c r="GQV54" s="15"/>
      <c r="GQW54" s="15"/>
      <c r="GQX54" s="15"/>
      <c r="GQY54" s="15"/>
      <c r="GQZ54" s="15"/>
      <c r="GRA54" s="15"/>
      <c r="GRB54" s="15"/>
      <c r="GRC54" s="15"/>
      <c r="GRD54" s="15"/>
      <c r="GRE54" s="15"/>
      <c r="GRF54" s="15"/>
      <c r="GRG54" s="15"/>
      <c r="GRH54" s="15"/>
      <c r="GRI54" s="15"/>
      <c r="GRJ54" s="15"/>
      <c r="GRK54" s="15"/>
      <c r="GRL54" s="15"/>
      <c r="GRM54" s="15"/>
      <c r="GRN54" s="15"/>
      <c r="GRO54" s="15"/>
      <c r="GRP54" s="15"/>
      <c r="GRQ54" s="15"/>
      <c r="GRR54" s="15"/>
      <c r="GRS54" s="15"/>
      <c r="GRT54" s="15"/>
      <c r="GRU54" s="15"/>
      <c r="GRV54" s="15"/>
      <c r="GRW54" s="15"/>
      <c r="GRX54" s="15"/>
      <c r="GRY54" s="15"/>
      <c r="GRZ54" s="15"/>
      <c r="GSA54" s="15"/>
      <c r="GSB54" s="15"/>
      <c r="GSC54" s="15"/>
      <c r="GSD54" s="15"/>
      <c r="GSE54" s="15"/>
      <c r="GSF54" s="15"/>
      <c r="GSG54" s="15"/>
      <c r="GSH54" s="15"/>
      <c r="GSI54" s="15"/>
      <c r="GSJ54" s="15"/>
      <c r="GSK54" s="15"/>
      <c r="GSL54" s="15"/>
      <c r="GSM54" s="15"/>
      <c r="GSN54" s="15"/>
      <c r="GSO54" s="15"/>
      <c r="GSP54" s="15"/>
      <c r="GSQ54" s="15"/>
      <c r="GSR54" s="15"/>
      <c r="GSS54" s="15"/>
      <c r="GST54" s="15"/>
      <c r="GSU54" s="15"/>
      <c r="GSV54" s="15"/>
      <c r="GSW54" s="15"/>
      <c r="GSX54" s="15"/>
      <c r="GSY54" s="15"/>
      <c r="GSZ54" s="15"/>
      <c r="GTA54" s="15"/>
      <c r="GTB54" s="15"/>
      <c r="GTC54" s="15"/>
      <c r="GTD54" s="15"/>
      <c r="GTE54" s="15"/>
      <c r="GTF54" s="15"/>
      <c r="GTG54" s="15"/>
      <c r="GTH54" s="15"/>
      <c r="GTI54" s="15"/>
      <c r="GTJ54" s="15"/>
      <c r="GTK54" s="15"/>
      <c r="GTL54" s="15"/>
      <c r="GTM54" s="15"/>
      <c r="GTN54" s="15"/>
      <c r="GTO54" s="15"/>
      <c r="GTP54" s="15"/>
      <c r="GTQ54" s="15"/>
      <c r="GTR54" s="15"/>
      <c r="GTS54" s="15"/>
      <c r="GTT54" s="15"/>
      <c r="GTU54" s="15"/>
      <c r="GTV54" s="15"/>
      <c r="GTW54" s="15"/>
      <c r="GTX54" s="15"/>
      <c r="GTY54" s="15"/>
      <c r="GTZ54" s="15"/>
      <c r="GUA54" s="15"/>
      <c r="GUB54" s="15"/>
      <c r="GUC54" s="15"/>
      <c r="GUD54" s="15"/>
      <c r="GUE54" s="15"/>
      <c r="GUF54" s="15"/>
      <c r="GUG54" s="15"/>
      <c r="GUH54" s="15"/>
      <c r="GUI54" s="15"/>
      <c r="GUJ54" s="15"/>
      <c r="GUK54" s="15"/>
      <c r="GUL54" s="15"/>
      <c r="GUM54" s="15"/>
      <c r="GUN54" s="15"/>
      <c r="GUO54" s="15"/>
      <c r="GUP54" s="15"/>
      <c r="GUQ54" s="15"/>
      <c r="GUR54" s="15"/>
      <c r="GUS54" s="15"/>
      <c r="GUT54" s="15"/>
      <c r="GUU54" s="15"/>
      <c r="GUV54" s="15"/>
      <c r="GUW54" s="15"/>
      <c r="GUX54" s="15"/>
      <c r="GUY54" s="15"/>
      <c r="GUZ54" s="15"/>
      <c r="GVA54" s="15"/>
      <c r="GVB54" s="15"/>
      <c r="GVC54" s="15"/>
      <c r="GVD54" s="15"/>
      <c r="GVE54" s="15"/>
      <c r="GVF54" s="15"/>
      <c r="GVG54" s="15"/>
      <c r="GVH54" s="15"/>
      <c r="GVI54" s="15"/>
      <c r="GVJ54" s="15"/>
      <c r="GVK54" s="15"/>
      <c r="GVL54" s="15"/>
      <c r="GVM54" s="15"/>
      <c r="GVN54" s="15"/>
      <c r="GVO54" s="15"/>
      <c r="GVP54" s="15"/>
      <c r="GVQ54" s="15"/>
      <c r="GVR54" s="15"/>
      <c r="GVS54" s="15"/>
      <c r="GVT54" s="15"/>
      <c r="GVU54" s="15"/>
      <c r="GVV54" s="15"/>
      <c r="GVW54" s="15"/>
      <c r="GVX54" s="15"/>
      <c r="GVY54" s="15"/>
      <c r="GVZ54" s="15"/>
      <c r="GWA54" s="15"/>
      <c r="GWB54" s="15"/>
      <c r="GWC54" s="15"/>
      <c r="GWD54" s="15"/>
      <c r="GWE54" s="15"/>
      <c r="GWF54" s="15"/>
      <c r="GWG54" s="15"/>
      <c r="GWH54" s="15"/>
      <c r="GWI54" s="15"/>
      <c r="GWJ54" s="15"/>
      <c r="GWK54" s="15"/>
      <c r="GWL54" s="15"/>
      <c r="GWM54" s="15"/>
      <c r="GWN54" s="15"/>
      <c r="GWO54" s="15"/>
      <c r="GWP54" s="15"/>
      <c r="GWQ54" s="15"/>
      <c r="GWR54" s="15"/>
      <c r="GWS54" s="15"/>
      <c r="GWT54" s="15"/>
      <c r="GWU54" s="15"/>
      <c r="GWV54" s="15"/>
      <c r="GWW54" s="15"/>
      <c r="GWX54" s="15"/>
      <c r="GWY54" s="15"/>
      <c r="GWZ54" s="15"/>
      <c r="GXA54" s="15"/>
      <c r="GXB54" s="15"/>
      <c r="GXC54" s="15"/>
      <c r="GXD54" s="15"/>
      <c r="GXE54" s="15"/>
      <c r="GXF54" s="15"/>
      <c r="GXG54" s="15"/>
      <c r="GXH54" s="15"/>
      <c r="GXI54" s="15"/>
      <c r="GXJ54" s="15"/>
      <c r="GXK54" s="15"/>
      <c r="GXL54" s="15"/>
      <c r="GXM54" s="15"/>
      <c r="GXN54" s="15"/>
      <c r="GXO54" s="15"/>
      <c r="GXP54" s="15"/>
      <c r="GXQ54" s="15"/>
      <c r="GXR54" s="15"/>
      <c r="GXS54" s="15"/>
      <c r="GXT54" s="15"/>
      <c r="GXU54" s="15"/>
      <c r="GXV54" s="15"/>
      <c r="GXW54" s="15"/>
      <c r="GXX54" s="15"/>
      <c r="GXY54" s="15"/>
      <c r="GXZ54" s="15"/>
      <c r="GYA54" s="15"/>
      <c r="GYB54" s="15"/>
      <c r="GYC54" s="15"/>
      <c r="GYD54" s="15"/>
      <c r="GYE54" s="15"/>
      <c r="GYF54" s="15"/>
      <c r="GYG54" s="15"/>
      <c r="GYH54" s="15"/>
      <c r="GYI54" s="15"/>
      <c r="GYJ54" s="15"/>
      <c r="GYK54" s="15"/>
      <c r="GYL54" s="15"/>
      <c r="GYM54" s="15"/>
      <c r="GYN54" s="15"/>
      <c r="GYO54" s="15"/>
      <c r="GYP54" s="15"/>
      <c r="GYQ54" s="15"/>
      <c r="GYR54" s="15"/>
      <c r="GYS54" s="15"/>
      <c r="GYT54" s="15"/>
      <c r="GYU54" s="15"/>
      <c r="GYV54" s="15"/>
      <c r="GYW54" s="15"/>
      <c r="GYX54" s="15"/>
      <c r="GYY54" s="15"/>
      <c r="GYZ54" s="15"/>
      <c r="GZA54" s="15"/>
      <c r="GZB54" s="15"/>
      <c r="GZC54" s="15"/>
      <c r="GZD54" s="15"/>
      <c r="GZE54" s="15"/>
      <c r="GZF54" s="15"/>
      <c r="GZG54" s="15"/>
      <c r="GZH54" s="15"/>
      <c r="GZI54" s="15"/>
      <c r="GZJ54" s="15"/>
      <c r="GZK54" s="15"/>
      <c r="GZL54" s="15"/>
      <c r="GZM54" s="15"/>
      <c r="GZN54" s="15"/>
      <c r="GZO54" s="15"/>
      <c r="GZP54" s="15"/>
      <c r="GZQ54" s="15"/>
      <c r="GZR54" s="15"/>
      <c r="GZS54" s="15"/>
      <c r="GZT54" s="15"/>
      <c r="GZU54" s="15"/>
      <c r="GZV54" s="15"/>
      <c r="GZW54" s="15"/>
      <c r="GZX54" s="15"/>
      <c r="GZY54" s="15"/>
      <c r="GZZ54" s="15"/>
      <c r="HAA54" s="15"/>
      <c r="HAB54" s="15"/>
      <c r="HAC54" s="15"/>
      <c r="HAD54" s="15"/>
      <c r="HAE54" s="15"/>
      <c r="HAF54" s="15"/>
      <c r="HAG54" s="15"/>
      <c r="HAH54" s="15"/>
      <c r="HAI54" s="15"/>
      <c r="HAJ54" s="15"/>
      <c r="HAK54" s="15"/>
      <c r="HAL54" s="15"/>
      <c r="HAM54" s="15"/>
      <c r="HAN54" s="15"/>
      <c r="HAO54" s="15"/>
      <c r="HAP54" s="15"/>
      <c r="HAQ54" s="15"/>
      <c r="HAR54" s="15"/>
      <c r="HAS54" s="15"/>
      <c r="HAT54" s="15"/>
      <c r="HAU54" s="15"/>
      <c r="HAV54" s="15"/>
      <c r="HAW54" s="15"/>
      <c r="HAX54" s="15"/>
      <c r="HAY54" s="15"/>
      <c r="HAZ54" s="15"/>
      <c r="HBA54" s="15"/>
      <c r="HBB54" s="15"/>
      <c r="HBC54" s="15"/>
      <c r="HBD54" s="15"/>
      <c r="HBE54" s="15"/>
      <c r="HBF54" s="15"/>
      <c r="HBG54" s="15"/>
      <c r="HBH54" s="15"/>
      <c r="HBI54" s="15"/>
      <c r="HBJ54" s="15"/>
      <c r="HBK54" s="15"/>
      <c r="HBL54" s="15"/>
      <c r="HBM54" s="15"/>
      <c r="HBN54" s="15"/>
      <c r="HBO54" s="15"/>
      <c r="HBP54" s="15"/>
      <c r="HBQ54" s="15"/>
      <c r="HBR54" s="15"/>
      <c r="HBS54" s="15"/>
      <c r="HBT54" s="15"/>
      <c r="HBU54" s="15"/>
      <c r="HBV54" s="15"/>
      <c r="HBW54" s="15"/>
      <c r="HBX54" s="15"/>
      <c r="HBY54" s="15"/>
      <c r="HBZ54" s="15"/>
      <c r="HCA54" s="15"/>
      <c r="HCB54" s="15"/>
      <c r="HCC54" s="15"/>
      <c r="HCD54" s="15"/>
      <c r="HCE54" s="15"/>
      <c r="HCF54" s="15"/>
      <c r="HCG54" s="15"/>
      <c r="HCH54" s="15"/>
      <c r="HCI54" s="15"/>
      <c r="HCJ54" s="15"/>
      <c r="HCK54" s="15"/>
      <c r="HCL54" s="15"/>
      <c r="HCM54" s="15"/>
      <c r="HCN54" s="15"/>
      <c r="HCO54" s="15"/>
      <c r="HCP54" s="15"/>
      <c r="HCQ54" s="15"/>
      <c r="HCR54" s="15"/>
      <c r="HCS54" s="15"/>
      <c r="HCT54" s="15"/>
      <c r="HCU54" s="15"/>
      <c r="HCV54" s="15"/>
      <c r="HCW54" s="15"/>
      <c r="HCX54" s="15"/>
      <c r="HCY54" s="15"/>
      <c r="HCZ54" s="15"/>
      <c r="HDA54" s="15"/>
      <c r="HDB54" s="15"/>
      <c r="HDC54" s="15"/>
      <c r="HDD54" s="15"/>
      <c r="HDE54" s="15"/>
      <c r="HDF54" s="15"/>
      <c r="HDG54" s="15"/>
      <c r="HDH54" s="15"/>
      <c r="HDI54" s="15"/>
      <c r="HDJ54" s="15"/>
      <c r="HDK54" s="15"/>
      <c r="HDL54" s="15"/>
      <c r="HDM54" s="15"/>
      <c r="HDN54" s="15"/>
      <c r="HDO54" s="15"/>
      <c r="HDP54" s="15"/>
      <c r="HDQ54" s="15"/>
      <c r="HDR54" s="15"/>
      <c r="HDS54" s="15"/>
      <c r="HDT54" s="15"/>
      <c r="HDU54" s="15"/>
      <c r="HDV54" s="15"/>
      <c r="HDW54" s="15"/>
      <c r="HDX54" s="15"/>
      <c r="HDY54" s="15"/>
      <c r="HDZ54" s="15"/>
      <c r="HEA54" s="15"/>
      <c r="HEB54" s="15"/>
      <c r="HEC54" s="15"/>
      <c r="HED54" s="15"/>
      <c r="HEE54" s="15"/>
      <c r="HEF54" s="15"/>
      <c r="HEG54" s="15"/>
      <c r="HEH54" s="15"/>
      <c r="HEI54" s="15"/>
      <c r="HEJ54" s="15"/>
      <c r="HEK54" s="15"/>
      <c r="HEL54" s="15"/>
      <c r="HEM54" s="15"/>
      <c r="HEN54" s="15"/>
      <c r="HEO54" s="15"/>
      <c r="HEP54" s="15"/>
      <c r="HEQ54" s="15"/>
      <c r="HER54" s="15"/>
      <c r="HES54" s="15"/>
      <c r="HET54" s="15"/>
      <c r="HEU54" s="15"/>
      <c r="HEV54" s="15"/>
      <c r="HEW54" s="15"/>
      <c r="HEX54" s="15"/>
      <c r="HEY54" s="15"/>
      <c r="HEZ54" s="15"/>
      <c r="HFA54" s="15"/>
      <c r="HFB54" s="15"/>
      <c r="HFC54" s="15"/>
      <c r="HFD54" s="15"/>
      <c r="HFE54" s="15"/>
      <c r="HFF54" s="15"/>
      <c r="HFG54" s="15"/>
      <c r="HFH54" s="15"/>
      <c r="HFI54" s="15"/>
      <c r="HFJ54" s="15"/>
      <c r="HFK54" s="15"/>
      <c r="HFL54" s="15"/>
      <c r="HFM54" s="15"/>
      <c r="HFN54" s="15"/>
      <c r="HFO54" s="15"/>
      <c r="HFP54" s="15"/>
      <c r="HFQ54" s="15"/>
      <c r="HFR54" s="15"/>
      <c r="HFS54" s="15"/>
      <c r="HFT54" s="15"/>
      <c r="HFU54" s="15"/>
      <c r="HFV54" s="15"/>
      <c r="HFW54" s="15"/>
      <c r="HFX54" s="15"/>
      <c r="HFY54" s="15"/>
      <c r="HFZ54" s="15"/>
      <c r="HGA54" s="15"/>
      <c r="HGB54" s="15"/>
      <c r="HGC54" s="15"/>
      <c r="HGD54" s="15"/>
      <c r="HGE54" s="15"/>
      <c r="HGF54" s="15"/>
      <c r="HGG54" s="15"/>
      <c r="HGH54" s="15"/>
      <c r="HGI54" s="15"/>
      <c r="HGJ54" s="15"/>
      <c r="HGK54" s="15"/>
      <c r="HGL54" s="15"/>
      <c r="HGM54" s="15"/>
      <c r="HGN54" s="15"/>
      <c r="HGO54" s="15"/>
      <c r="HGP54" s="15"/>
      <c r="HGQ54" s="15"/>
      <c r="HGR54" s="15"/>
      <c r="HGS54" s="15"/>
      <c r="HGT54" s="15"/>
      <c r="HGU54" s="15"/>
      <c r="HGV54" s="15"/>
      <c r="HGW54" s="15"/>
      <c r="HGX54" s="15"/>
      <c r="HGY54" s="15"/>
      <c r="HGZ54" s="15"/>
      <c r="HHA54" s="15"/>
      <c r="HHB54" s="15"/>
      <c r="HHC54" s="15"/>
      <c r="HHD54" s="15"/>
      <c r="HHE54" s="15"/>
      <c r="HHF54" s="15"/>
      <c r="HHG54" s="15"/>
      <c r="HHH54" s="15"/>
      <c r="HHI54" s="15"/>
      <c r="HHJ54" s="15"/>
      <c r="HHK54" s="15"/>
      <c r="HHL54" s="15"/>
      <c r="HHM54" s="15"/>
      <c r="HHN54" s="15"/>
      <c r="HHO54" s="15"/>
      <c r="HHP54" s="15"/>
      <c r="HHQ54" s="15"/>
      <c r="HHR54" s="15"/>
      <c r="HHS54" s="15"/>
      <c r="HHT54" s="15"/>
      <c r="HHU54" s="15"/>
      <c r="HHV54" s="15"/>
      <c r="HHW54" s="15"/>
      <c r="HHX54" s="15"/>
      <c r="HHY54" s="15"/>
      <c r="HHZ54" s="15"/>
      <c r="HIA54" s="15"/>
      <c r="HIB54" s="15"/>
      <c r="HIC54" s="15"/>
      <c r="HID54" s="15"/>
      <c r="HIE54" s="15"/>
      <c r="HIF54" s="15"/>
      <c r="HIG54" s="15"/>
      <c r="HIH54" s="15"/>
      <c r="HII54" s="15"/>
      <c r="HIJ54" s="15"/>
      <c r="HIK54" s="15"/>
      <c r="HIL54" s="15"/>
      <c r="HIM54" s="15"/>
      <c r="HIN54" s="15"/>
      <c r="HIO54" s="15"/>
      <c r="HIP54" s="15"/>
      <c r="HIQ54" s="15"/>
      <c r="HIR54" s="15"/>
      <c r="HIS54" s="15"/>
      <c r="HIT54" s="15"/>
      <c r="HIU54" s="15"/>
      <c r="HIV54" s="15"/>
      <c r="HIW54" s="15"/>
      <c r="HIX54" s="15"/>
      <c r="HIY54" s="15"/>
      <c r="HIZ54" s="15"/>
      <c r="HJA54" s="15"/>
      <c r="HJB54" s="15"/>
      <c r="HJC54" s="15"/>
      <c r="HJD54" s="15"/>
      <c r="HJE54" s="15"/>
      <c r="HJF54" s="15"/>
      <c r="HJG54" s="15"/>
      <c r="HJH54" s="15"/>
      <c r="HJI54" s="15"/>
      <c r="HJJ54" s="15"/>
      <c r="HJK54" s="15"/>
      <c r="HJL54" s="15"/>
      <c r="HJM54" s="15"/>
      <c r="HJN54" s="15"/>
      <c r="HJO54" s="15"/>
      <c r="HJP54" s="15"/>
      <c r="HJQ54" s="15"/>
      <c r="HJR54" s="15"/>
      <c r="HJS54" s="15"/>
      <c r="HJT54" s="15"/>
      <c r="HJU54" s="15"/>
      <c r="HJV54" s="15"/>
      <c r="HJW54" s="15"/>
      <c r="HJX54" s="15"/>
      <c r="HJY54" s="15"/>
      <c r="HJZ54" s="15"/>
      <c r="HKA54" s="15"/>
      <c r="HKB54" s="15"/>
      <c r="HKC54" s="15"/>
      <c r="HKD54" s="15"/>
      <c r="HKE54" s="15"/>
      <c r="HKF54" s="15"/>
      <c r="HKG54" s="15"/>
      <c r="HKH54" s="15"/>
      <c r="HKI54" s="15"/>
      <c r="HKJ54" s="15"/>
      <c r="HKK54" s="15"/>
      <c r="HKL54" s="15"/>
      <c r="HKM54" s="15"/>
      <c r="HKN54" s="15"/>
      <c r="HKO54" s="15"/>
      <c r="HKP54" s="15"/>
      <c r="HKQ54" s="15"/>
      <c r="HKR54" s="15"/>
      <c r="HKS54" s="15"/>
      <c r="HKT54" s="15"/>
      <c r="HKU54" s="15"/>
      <c r="HKV54" s="15"/>
      <c r="HKW54" s="15"/>
      <c r="HKX54" s="15"/>
      <c r="HKY54" s="15"/>
      <c r="HKZ54" s="15"/>
      <c r="HLA54" s="15"/>
      <c r="HLB54" s="15"/>
      <c r="HLC54" s="15"/>
      <c r="HLD54" s="15"/>
      <c r="HLE54" s="15"/>
      <c r="HLF54" s="15"/>
      <c r="HLG54" s="15"/>
      <c r="HLH54" s="15"/>
      <c r="HLI54" s="15"/>
      <c r="HLJ54" s="15"/>
      <c r="HLK54" s="15"/>
      <c r="HLL54" s="15"/>
      <c r="HLM54" s="15"/>
      <c r="HLN54" s="15"/>
      <c r="HLO54" s="15"/>
      <c r="HLP54" s="15"/>
      <c r="HLQ54" s="15"/>
      <c r="HLR54" s="15"/>
      <c r="HLS54" s="15"/>
      <c r="HLT54" s="15"/>
      <c r="HLU54" s="15"/>
      <c r="HLV54" s="15"/>
      <c r="HLW54" s="15"/>
      <c r="HLX54" s="15"/>
      <c r="HLY54" s="15"/>
      <c r="HLZ54" s="15"/>
      <c r="HMA54" s="15"/>
      <c r="HMB54" s="15"/>
      <c r="HMC54" s="15"/>
      <c r="HMD54" s="15"/>
      <c r="HME54" s="15"/>
      <c r="HMF54" s="15"/>
      <c r="HMG54" s="15"/>
      <c r="HMH54" s="15"/>
      <c r="HMI54" s="15"/>
      <c r="HMJ54" s="15"/>
      <c r="HMK54" s="15"/>
      <c r="HML54" s="15"/>
      <c r="HMM54" s="15"/>
      <c r="HMN54" s="15"/>
      <c r="HMO54" s="15"/>
      <c r="HMP54" s="15"/>
      <c r="HMQ54" s="15"/>
      <c r="HMR54" s="15"/>
      <c r="HMS54" s="15"/>
      <c r="HMT54" s="15"/>
      <c r="HMU54" s="15"/>
      <c r="HMV54" s="15"/>
      <c r="HMW54" s="15"/>
      <c r="HMX54" s="15"/>
      <c r="HMY54" s="15"/>
      <c r="HMZ54" s="15"/>
      <c r="HNA54" s="15"/>
      <c r="HNB54" s="15"/>
      <c r="HNC54" s="15"/>
      <c r="HND54" s="15"/>
      <c r="HNE54" s="15"/>
      <c r="HNF54" s="15"/>
      <c r="HNG54" s="15"/>
      <c r="HNH54" s="15"/>
      <c r="HNI54" s="15"/>
      <c r="HNJ54" s="15"/>
      <c r="HNK54" s="15"/>
      <c r="HNL54" s="15"/>
      <c r="HNM54" s="15"/>
      <c r="HNN54" s="15"/>
      <c r="HNO54" s="15"/>
      <c r="HNP54" s="15"/>
      <c r="HNQ54" s="15"/>
      <c r="HNR54" s="15"/>
      <c r="HNS54" s="15"/>
      <c r="HNT54" s="15"/>
      <c r="HNU54" s="15"/>
      <c r="HNV54" s="15"/>
      <c r="HNW54" s="15"/>
      <c r="HNX54" s="15"/>
      <c r="HNY54" s="15"/>
      <c r="HNZ54" s="15"/>
      <c r="HOA54" s="15"/>
      <c r="HOB54" s="15"/>
      <c r="HOC54" s="15"/>
      <c r="HOD54" s="15"/>
      <c r="HOE54" s="15"/>
      <c r="HOF54" s="15"/>
      <c r="HOG54" s="15"/>
      <c r="HOH54" s="15"/>
      <c r="HOI54" s="15"/>
      <c r="HOJ54" s="15"/>
      <c r="HOK54" s="15"/>
      <c r="HOL54" s="15"/>
      <c r="HOM54" s="15"/>
      <c r="HON54" s="15"/>
      <c r="HOO54" s="15"/>
      <c r="HOP54" s="15"/>
      <c r="HOQ54" s="15"/>
      <c r="HOR54" s="15"/>
      <c r="HOS54" s="15"/>
      <c r="HOT54" s="15"/>
      <c r="HOU54" s="15"/>
      <c r="HOV54" s="15"/>
      <c r="HOW54" s="15"/>
      <c r="HOX54" s="15"/>
      <c r="HOY54" s="15"/>
      <c r="HOZ54" s="15"/>
      <c r="HPA54" s="15"/>
      <c r="HPB54" s="15"/>
      <c r="HPC54" s="15"/>
      <c r="HPD54" s="15"/>
      <c r="HPE54" s="15"/>
      <c r="HPF54" s="15"/>
      <c r="HPG54" s="15"/>
      <c r="HPH54" s="15"/>
      <c r="HPI54" s="15"/>
      <c r="HPJ54" s="15"/>
      <c r="HPK54" s="15"/>
      <c r="HPL54" s="15"/>
      <c r="HPM54" s="15"/>
      <c r="HPN54" s="15"/>
      <c r="HPO54" s="15"/>
      <c r="HPP54" s="15"/>
      <c r="HPQ54" s="15"/>
      <c r="HPR54" s="15"/>
      <c r="HPS54" s="15"/>
      <c r="HPT54" s="15"/>
      <c r="HPU54" s="15"/>
      <c r="HPV54" s="15"/>
      <c r="HPW54" s="15"/>
      <c r="HPX54" s="15"/>
      <c r="HPY54" s="15"/>
      <c r="HPZ54" s="15"/>
      <c r="HQA54" s="15"/>
      <c r="HQB54" s="15"/>
      <c r="HQC54" s="15"/>
      <c r="HQD54" s="15"/>
      <c r="HQE54" s="15"/>
      <c r="HQF54" s="15"/>
      <c r="HQG54" s="15"/>
      <c r="HQH54" s="15"/>
      <c r="HQI54" s="15"/>
      <c r="HQJ54" s="15"/>
      <c r="HQK54" s="15"/>
      <c r="HQL54" s="15"/>
      <c r="HQM54" s="15"/>
      <c r="HQN54" s="15"/>
      <c r="HQO54" s="15"/>
      <c r="HQP54" s="15"/>
      <c r="HQQ54" s="15"/>
      <c r="HQR54" s="15"/>
      <c r="HQS54" s="15"/>
      <c r="HQT54" s="15"/>
      <c r="HQU54" s="15"/>
      <c r="HQV54" s="15"/>
      <c r="HQW54" s="15"/>
      <c r="HQX54" s="15"/>
      <c r="HQY54" s="15"/>
      <c r="HQZ54" s="15"/>
      <c r="HRA54" s="15"/>
      <c r="HRB54" s="15"/>
      <c r="HRC54" s="15"/>
      <c r="HRD54" s="15"/>
      <c r="HRE54" s="15"/>
      <c r="HRF54" s="15"/>
      <c r="HRG54" s="15"/>
      <c r="HRH54" s="15"/>
      <c r="HRI54" s="15"/>
      <c r="HRJ54" s="15"/>
      <c r="HRK54" s="15"/>
      <c r="HRL54" s="15"/>
      <c r="HRM54" s="15"/>
      <c r="HRN54" s="15"/>
      <c r="HRO54" s="15"/>
      <c r="HRP54" s="15"/>
      <c r="HRQ54" s="15"/>
      <c r="HRR54" s="15"/>
      <c r="HRS54" s="15"/>
      <c r="HRT54" s="15"/>
      <c r="HRU54" s="15"/>
      <c r="HRV54" s="15"/>
      <c r="HRW54" s="15"/>
      <c r="HRX54" s="15"/>
      <c r="HRY54" s="15"/>
      <c r="HRZ54" s="15"/>
      <c r="HSA54" s="15"/>
      <c r="HSB54" s="15"/>
      <c r="HSC54" s="15"/>
      <c r="HSD54" s="15"/>
      <c r="HSE54" s="15"/>
      <c r="HSF54" s="15"/>
      <c r="HSG54" s="15"/>
      <c r="HSH54" s="15"/>
      <c r="HSI54" s="15"/>
      <c r="HSJ54" s="15"/>
      <c r="HSK54" s="15"/>
      <c r="HSL54" s="15"/>
      <c r="HSM54" s="15"/>
      <c r="HSN54" s="15"/>
      <c r="HSO54" s="15"/>
      <c r="HSP54" s="15"/>
      <c r="HSQ54" s="15"/>
      <c r="HSR54" s="15"/>
      <c r="HSS54" s="15"/>
      <c r="HST54" s="15"/>
      <c r="HSU54" s="15"/>
      <c r="HSV54" s="15"/>
      <c r="HSW54" s="15"/>
      <c r="HSX54" s="15"/>
      <c r="HSY54" s="15"/>
      <c r="HSZ54" s="15"/>
      <c r="HTA54" s="15"/>
      <c r="HTB54" s="15"/>
      <c r="HTC54" s="15"/>
      <c r="HTD54" s="15"/>
      <c r="HTE54" s="15"/>
      <c r="HTF54" s="15"/>
      <c r="HTG54" s="15"/>
      <c r="HTH54" s="15"/>
      <c r="HTI54" s="15"/>
      <c r="HTJ54" s="15"/>
      <c r="HTK54" s="15"/>
      <c r="HTL54" s="15"/>
      <c r="HTM54" s="15"/>
      <c r="HTN54" s="15"/>
      <c r="HTO54" s="15"/>
      <c r="HTP54" s="15"/>
      <c r="HTQ54" s="15"/>
      <c r="HTR54" s="15"/>
      <c r="HTS54" s="15"/>
      <c r="HTT54" s="15"/>
      <c r="HTU54" s="15"/>
      <c r="HTV54" s="15"/>
      <c r="HTW54" s="15"/>
      <c r="HTX54" s="15"/>
      <c r="HTY54" s="15"/>
      <c r="HTZ54" s="15"/>
      <c r="HUA54" s="15"/>
      <c r="HUB54" s="15"/>
      <c r="HUC54" s="15"/>
      <c r="HUD54" s="15"/>
      <c r="HUE54" s="15"/>
      <c r="HUF54" s="15"/>
      <c r="HUG54" s="15"/>
      <c r="HUH54" s="15"/>
      <c r="HUI54" s="15"/>
      <c r="HUJ54" s="15"/>
      <c r="HUK54" s="15"/>
      <c r="HUL54" s="15"/>
      <c r="HUM54" s="15"/>
      <c r="HUN54" s="15"/>
      <c r="HUO54" s="15"/>
      <c r="HUP54" s="15"/>
      <c r="HUQ54" s="15"/>
      <c r="HUR54" s="15"/>
      <c r="HUS54" s="15"/>
      <c r="HUT54" s="15"/>
      <c r="HUU54" s="15"/>
      <c r="HUV54" s="15"/>
      <c r="HUW54" s="15"/>
      <c r="HUX54" s="15"/>
      <c r="HUY54" s="15"/>
      <c r="HUZ54" s="15"/>
      <c r="HVA54" s="15"/>
      <c r="HVB54" s="15"/>
      <c r="HVC54" s="15"/>
      <c r="HVD54" s="15"/>
      <c r="HVE54" s="15"/>
      <c r="HVF54" s="15"/>
      <c r="HVG54" s="15"/>
      <c r="HVH54" s="15"/>
      <c r="HVI54" s="15"/>
      <c r="HVJ54" s="15"/>
      <c r="HVK54" s="15"/>
      <c r="HVL54" s="15"/>
      <c r="HVM54" s="15"/>
      <c r="HVN54" s="15"/>
      <c r="HVO54" s="15"/>
      <c r="HVP54" s="15"/>
      <c r="HVQ54" s="15"/>
      <c r="HVR54" s="15"/>
      <c r="HVS54" s="15"/>
      <c r="HVT54" s="15"/>
      <c r="HVU54" s="15"/>
      <c r="HVV54" s="15"/>
      <c r="HVW54" s="15"/>
      <c r="HVX54" s="15"/>
      <c r="HVY54" s="15"/>
      <c r="HVZ54" s="15"/>
      <c r="HWA54" s="15"/>
      <c r="HWB54" s="15"/>
      <c r="HWC54" s="15"/>
      <c r="HWD54" s="15"/>
      <c r="HWE54" s="15"/>
      <c r="HWF54" s="15"/>
      <c r="HWG54" s="15"/>
      <c r="HWH54" s="15"/>
      <c r="HWI54" s="15"/>
      <c r="HWJ54" s="15"/>
      <c r="HWK54" s="15"/>
      <c r="HWL54" s="15"/>
      <c r="HWM54" s="15"/>
      <c r="HWN54" s="15"/>
      <c r="HWO54" s="15"/>
      <c r="HWP54" s="15"/>
      <c r="HWQ54" s="15"/>
      <c r="HWR54" s="15"/>
      <c r="HWS54" s="15"/>
      <c r="HWT54" s="15"/>
      <c r="HWU54" s="15"/>
      <c r="HWV54" s="15"/>
      <c r="HWW54" s="15"/>
      <c r="HWX54" s="15"/>
      <c r="HWY54" s="15"/>
      <c r="HWZ54" s="15"/>
      <c r="HXA54" s="15"/>
      <c r="HXB54" s="15"/>
      <c r="HXC54" s="15"/>
      <c r="HXD54" s="15"/>
      <c r="HXE54" s="15"/>
      <c r="HXF54" s="15"/>
      <c r="HXG54" s="15"/>
      <c r="HXH54" s="15"/>
      <c r="HXI54" s="15"/>
      <c r="HXJ54" s="15"/>
      <c r="HXK54" s="15"/>
      <c r="HXL54" s="15"/>
      <c r="HXM54" s="15"/>
      <c r="HXN54" s="15"/>
      <c r="HXO54" s="15"/>
      <c r="HXP54" s="15"/>
      <c r="HXQ54" s="15"/>
      <c r="HXR54" s="15"/>
      <c r="HXS54" s="15"/>
      <c r="HXT54" s="15"/>
      <c r="HXU54" s="15"/>
      <c r="HXV54" s="15"/>
      <c r="HXW54" s="15"/>
      <c r="HXX54" s="15"/>
      <c r="HXY54" s="15"/>
      <c r="HXZ54" s="15"/>
      <c r="HYA54" s="15"/>
      <c r="HYB54" s="15"/>
      <c r="HYC54" s="15"/>
      <c r="HYD54" s="15"/>
      <c r="HYE54" s="15"/>
      <c r="HYF54" s="15"/>
      <c r="HYG54" s="15"/>
      <c r="HYH54" s="15"/>
      <c r="HYI54" s="15"/>
      <c r="HYJ54" s="15"/>
      <c r="HYK54" s="15"/>
      <c r="HYL54" s="15"/>
      <c r="HYM54" s="15"/>
      <c r="HYN54" s="15"/>
      <c r="HYO54" s="15"/>
      <c r="HYP54" s="15"/>
      <c r="HYQ54" s="15"/>
      <c r="HYR54" s="15"/>
      <c r="HYS54" s="15"/>
      <c r="HYT54" s="15"/>
      <c r="HYU54" s="15"/>
      <c r="HYV54" s="15"/>
      <c r="HYW54" s="15"/>
      <c r="HYX54" s="15"/>
      <c r="HYY54" s="15"/>
      <c r="HYZ54" s="15"/>
      <c r="HZA54" s="15"/>
      <c r="HZB54" s="15"/>
      <c r="HZC54" s="15"/>
      <c r="HZD54" s="15"/>
      <c r="HZE54" s="15"/>
      <c r="HZF54" s="15"/>
      <c r="HZG54" s="15"/>
      <c r="HZH54" s="15"/>
      <c r="HZI54" s="15"/>
      <c r="HZJ54" s="15"/>
      <c r="HZK54" s="15"/>
      <c r="HZL54" s="15"/>
      <c r="HZM54" s="15"/>
      <c r="HZN54" s="15"/>
      <c r="HZO54" s="15"/>
      <c r="HZP54" s="15"/>
      <c r="HZQ54" s="15"/>
      <c r="HZR54" s="15"/>
      <c r="HZS54" s="15"/>
      <c r="HZT54" s="15"/>
      <c r="HZU54" s="15"/>
      <c r="HZV54" s="15"/>
      <c r="HZW54" s="15"/>
      <c r="HZX54" s="15"/>
      <c r="HZY54" s="15"/>
      <c r="HZZ54" s="15"/>
      <c r="IAA54" s="15"/>
      <c r="IAB54" s="15"/>
      <c r="IAC54" s="15"/>
      <c r="IAD54" s="15"/>
      <c r="IAE54" s="15"/>
      <c r="IAF54" s="15"/>
      <c r="IAG54" s="15"/>
      <c r="IAH54" s="15"/>
      <c r="IAI54" s="15"/>
      <c r="IAJ54" s="15"/>
      <c r="IAK54" s="15"/>
      <c r="IAL54" s="15"/>
      <c r="IAM54" s="15"/>
      <c r="IAN54" s="15"/>
      <c r="IAO54" s="15"/>
      <c r="IAP54" s="15"/>
      <c r="IAQ54" s="15"/>
      <c r="IAR54" s="15"/>
      <c r="IAS54" s="15"/>
      <c r="IAT54" s="15"/>
      <c r="IAU54" s="15"/>
      <c r="IAV54" s="15"/>
      <c r="IAW54" s="15"/>
      <c r="IAX54" s="15"/>
      <c r="IAY54" s="15"/>
      <c r="IAZ54" s="15"/>
      <c r="IBA54" s="15"/>
      <c r="IBB54" s="15"/>
      <c r="IBC54" s="15"/>
      <c r="IBD54" s="15"/>
      <c r="IBE54" s="15"/>
      <c r="IBF54" s="15"/>
      <c r="IBG54" s="15"/>
      <c r="IBH54" s="15"/>
      <c r="IBI54" s="15"/>
      <c r="IBJ54" s="15"/>
      <c r="IBK54" s="15"/>
      <c r="IBL54" s="15"/>
      <c r="IBM54" s="15"/>
      <c r="IBN54" s="15"/>
      <c r="IBO54" s="15"/>
      <c r="IBP54" s="15"/>
      <c r="IBQ54" s="15"/>
      <c r="IBR54" s="15"/>
      <c r="IBS54" s="15"/>
      <c r="IBT54" s="15"/>
      <c r="IBU54" s="15"/>
      <c r="IBV54" s="15"/>
      <c r="IBW54" s="15"/>
      <c r="IBX54" s="15"/>
      <c r="IBY54" s="15"/>
      <c r="IBZ54" s="15"/>
      <c r="ICA54" s="15"/>
      <c r="ICB54" s="15"/>
      <c r="ICC54" s="15"/>
      <c r="ICD54" s="15"/>
      <c r="ICE54" s="15"/>
      <c r="ICF54" s="15"/>
      <c r="ICG54" s="15"/>
      <c r="ICH54" s="15"/>
      <c r="ICI54" s="15"/>
      <c r="ICJ54" s="15"/>
      <c r="ICK54" s="15"/>
      <c r="ICL54" s="15"/>
      <c r="ICM54" s="15"/>
      <c r="ICN54" s="15"/>
      <c r="ICO54" s="15"/>
      <c r="ICP54" s="15"/>
      <c r="ICQ54" s="15"/>
      <c r="ICR54" s="15"/>
      <c r="ICS54" s="15"/>
      <c r="ICT54" s="15"/>
      <c r="ICU54" s="15"/>
      <c r="ICV54" s="15"/>
      <c r="ICW54" s="15"/>
      <c r="ICX54" s="15"/>
      <c r="ICY54" s="15"/>
      <c r="ICZ54" s="15"/>
      <c r="IDA54" s="15"/>
      <c r="IDB54" s="15"/>
      <c r="IDC54" s="15"/>
      <c r="IDD54" s="15"/>
      <c r="IDE54" s="15"/>
      <c r="IDF54" s="15"/>
      <c r="IDG54" s="15"/>
      <c r="IDH54" s="15"/>
      <c r="IDI54" s="15"/>
      <c r="IDJ54" s="15"/>
      <c r="IDK54" s="15"/>
      <c r="IDL54" s="15"/>
      <c r="IDM54" s="15"/>
      <c r="IDN54" s="15"/>
      <c r="IDO54" s="15"/>
      <c r="IDP54" s="15"/>
      <c r="IDQ54" s="15"/>
      <c r="IDR54" s="15"/>
      <c r="IDS54" s="15"/>
      <c r="IDT54" s="15"/>
      <c r="IDU54" s="15"/>
      <c r="IDV54" s="15"/>
      <c r="IDW54" s="15"/>
      <c r="IDX54" s="15"/>
      <c r="IDY54" s="15"/>
      <c r="IDZ54" s="15"/>
      <c r="IEA54" s="15"/>
      <c r="IEB54" s="15"/>
      <c r="IEC54" s="15"/>
      <c r="IED54" s="15"/>
      <c r="IEE54" s="15"/>
      <c r="IEF54" s="15"/>
      <c r="IEG54" s="15"/>
      <c r="IEH54" s="15"/>
      <c r="IEI54" s="15"/>
      <c r="IEJ54" s="15"/>
      <c r="IEK54" s="15"/>
      <c r="IEL54" s="15"/>
      <c r="IEM54" s="15"/>
      <c r="IEN54" s="15"/>
      <c r="IEO54" s="15"/>
      <c r="IEP54" s="15"/>
      <c r="IEQ54" s="15"/>
      <c r="IER54" s="15"/>
      <c r="IES54" s="15"/>
      <c r="IET54" s="15"/>
      <c r="IEU54" s="15"/>
      <c r="IEV54" s="15"/>
      <c r="IEW54" s="15"/>
      <c r="IEX54" s="15"/>
      <c r="IEY54" s="15"/>
      <c r="IEZ54" s="15"/>
      <c r="IFA54" s="15"/>
      <c r="IFB54" s="15"/>
      <c r="IFC54" s="15"/>
      <c r="IFD54" s="15"/>
      <c r="IFE54" s="15"/>
      <c r="IFF54" s="15"/>
      <c r="IFG54" s="15"/>
      <c r="IFH54" s="15"/>
      <c r="IFI54" s="15"/>
      <c r="IFJ54" s="15"/>
      <c r="IFK54" s="15"/>
      <c r="IFL54" s="15"/>
      <c r="IFM54" s="15"/>
      <c r="IFN54" s="15"/>
      <c r="IFO54" s="15"/>
      <c r="IFP54" s="15"/>
      <c r="IFQ54" s="15"/>
      <c r="IFR54" s="15"/>
      <c r="IFS54" s="15"/>
      <c r="IFT54" s="15"/>
      <c r="IFU54" s="15"/>
      <c r="IFV54" s="15"/>
      <c r="IFW54" s="15"/>
      <c r="IFX54" s="15"/>
      <c r="IFY54" s="15"/>
      <c r="IFZ54" s="15"/>
      <c r="IGA54" s="15"/>
      <c r="IGB54" s="15"/>
      <c r="IGC54" s="15"/>
      <c r="IGD54" s="15"/>
      <c r="IGE54" s="15"/>
      <c r="IGF54" s="15"/>
      <c r="IGG54" s="15"/>
      <c r="IGH54" s="15"/>
      <c r="IGI54" s="15"/>
      <c r="IGJ54" s="15"/>
      <c r="IGK54" s="15"/>
      <c r="IGL54" s="15"/>
      <c r="IGM54" s="15"/>
      <c r="IGN54" s="15"/>
      <c r="IGO54" s="15"/>
      <c r="IGP54" s="15"/>
      <c r="IGQ54" s="15"/>
      <c r="IGR54" s="15"/>
      <c r="IGS54" s="15"/>
      <c r="IGT54" s="15"/>
      <c r="IGU54" s="15"/>
      <c r="IGV54" s="15"/>
      <c r="IGW54" s="15"/>
      <c r="IGX54" s="15"/>
      <c r="IGY54" s="15"/>
      <c r="IGZ54" s="15"/>
      <c r="IHA54" s="15"/>
      <c r="IHB54" s="15"/>
      <c r="IHC54" s="15"/>
      <c r="IHD54" s="15"/>
      <c r="IHE54" s="15"/>
      <c r="IHF54" s="15"/>
      <c r="IHG54" s="15"/>
      <c r="IHH54" s="15"/>
      <c r="IHI54" s="15"/>
      <c r="IHJ54" s="15"/>
      <c r="IHK54" s="15"/>
      <c r="IHL54" s="15"/>
      <c r="IHM54" s="15"/>
      <c r="IHN54" s="15"/>
      <c r="IHO54" s="15"/>
      <c r="IHP54" s="15"/>
      <c r="IHQ54" s="15"/>
      <c r="IHR54" s="15"/>
      <c r="IHS54" s="15"/>
      <c r="IHT54" s="15"/>
      <c r="IHU54" s="15"/>
      <c r="IHV54" s="15"/>
      <c r="IHW54" s="15"/>
      <c r="IHX54" s="15"/>
      <c r="IHY54" s="15"/>
      <c r="IHZ54" s="15"/>
      <c r="IIA54" s="15"/>
      <c r="IIB54" s="15"/>
      <c r="IIC54" s="15"/>
      <c r="IID54" s="15"/>
      <c r="IIE54" s="15"/>
      <c r="IIF54" s="15"/>
      <c r="IIG54" s="15"/>
      <c r="IIH54" s="15"/>
      <c r="III54" s="15"/>
      <c r="IIJ54" s="15"/>
      <c r="IIK54" s="15"/>
      <c r="IIL54" s="15"/>
      <c r="IIM54" s="15"/>
      <c r="IIN54" s="15"/>
      <c r="IIO54" s="15"/>
      <c r="IIP54" s="15"/>
      <c r="IIQ54" s="15"/>
      <c r="IIR54" s="15"/>
      <c r="IIS54" s="15"/>
      <c r="IIT54" s="15"/>
      <c r="IIU54" s="15"/>
      <c r="IIV54" s="15"/>
      <c r="IIW54" s="15"/>
      <c r="IIX54" s="15"/>
      <c r="IIY54" s="15"/>
      <c r="IIZ54" s="15"/>
      <c r="IJA54" s="15"/>
      <c r="IJB54" s="15"/>
      <c r="IJC54" s="15"/>
      <c r="IJD54" s="15"/>
      <c r="IJE54" s="15"/>
      <c r="IJF54" s="15"/>
      <c r="IJG54" s="15"/>
      <c r="IJH54" s="15"/>
      <c r="IJI54" s="15"/>
      <c r="IJJ54" s="15"/>
      <c r="IJK54" s="15"/>
      <c r="IJL54" s="15"/>
      <c r="IJM54" s="15"/>
      <c r="IJN54" s="15"/>
      <c r="IJO54" s="15"/>
      <c r="IJP54" s="15"/>
      <c r="IJQ54" s="15"/>
      <c r="IJR54" s="15"/>
      <c r="IJS54" s="15"/>
      <c r="IJT54" s="15"/>
      <c r="IJU54" s="15"/>
      <c r="IJV54" s="15"/>
      <c r="IJW54" s="15"/>
      <c r="IJX54" s="15"/>
      <c r="IJY54" s="15"/>
      <c r="IJZ54" s="15"/>
      <c r="IKA54" s="15"/>
      <c r="IKB54" s="15"/>
      <c r="IKC54" s="15"/>
      <c r="IKD54" s="15"/>
      <c r="IKE54" s="15"/>
      <c r="IKF54" s="15"/>
      <c r="IKG54" s="15"/>
      <c r="IKH54" s="15"/>
      <c r="IKI54" s="15"/>
      <c r="IKJ54" s="15"/>
      <c r="IKK54" s="15"/>
      <c r="IKL54" s="15"/>
      <c r="IKM54" s="15"/>
      <c r="IKN54" s="15"/>
      <c r="IKO54" s="15"/>
      <c r="IKP54" s="15"/>
      <c r="IKQ54" s="15"/>
      <c r="IKR54" s="15"/>
      <c r="IKS54" s="15"/>
      <c r="IKT54" s="15"/>
      <c r="IKU54" s="15"/>
      <c r="IKV54" s="15"/>
      <c r="IKW54" s="15"/>
      <c r="IKX54" s="15"/>
      <c r="IKY54" s="15"/>
      <c r="IKZ54" s="15"/>
      <c r="ILA54" s="15"/>
      <c r="ILB54" s="15"/>
      <c r="ILC54" s="15"/>
      <c r="ILD54" s="15"/>
      <c r="ILE54" s="15"/>
      <c r="ILF54" s="15"/>
      <c r="ILG54" s="15"/>
      <c r="ILH54" s="15"/>
      <c r="ILI54" s="15"/>
      <c r="ILJ54" s="15"/>
      <c r="ILK54" s="15"/>
      <c r="ILL54" s="15"/>
      <c r="ILM54" s="15"/>
      <c r="ILN54" s="15"/>
      <c r="ILO54" s="15"/>
      <c r="ILP54" s="15"/>
      <c r="ILQ54" s="15"/>
      <c r="ILR54" s="15"/>
      <c r="ILS54" s="15"/>
      <c r="ILT54" s="15"/>
      <c r="ILU54" s="15"/>
      <c r="ILV54" s="15"/>
      <c r="ILW54" s="15"/>
      <c r="ILX54" s="15"/>
      <c r="ILY54" s="15"/>
      <c r="ILZ54" s="15"/>
      <c r="IMA54" s="15"/>
      <c r="IMB54" s="15"/>
      <c r="IMC54" s="15"/>
      <c r="IMD54" s="15"/>
      <c r="IME54" s="15"/>
      <c r="IMF54" s="15"/>
      <c r="IMG54" s="15"/>
      <c r="IMH54" s="15"/>
      <c r="IMI54" s="15"/>
      <c r="IMJ54" s="15"/>
      <c r="IMK54" s="15"/>
      <c r="IML54" s="15"/>
      <c r="IMM54" s="15"/>
      <c r="IMN54" s="15"/>
      <c r="IMO54" s="15"/>
      <c r="IMP54" s="15"/>
      <c r="IMQ54" s="15"/>
      <c r="IMR54" s="15"/>
      <c r="IMS54" s="15"/>
      <c r="IMT54" s="15"/>
      <c r="IMU54" s="15"/>
      <c r="IMV54" s="15"/>
      <c r="IMW54" s="15"/>
      <c r="IMX54" s="15"/>
      <c r="IMY54" s="15"/>
      <c r="IMZ54" s="15"/>
      <c r="INA54" s="15"/>
      <c r="INB54" s="15"/>
      <c r="INC54" s="15"/>
      <c r="IND54" s="15"/>
      <c r="INE54" s="15"/>
      <c r="INF54" s="15"/>
      <c r="ING54" s="15"/>
      <c r="INH54" s="15"/>
      <c r="INI54" s="15"/>
      <c r="INJ54" s="15"/>
      <c r="INK54" s="15"/>
      <c r="INL54" s="15"/>
      <c r="INM54" s="15"/>
      <c r="INN54" s="15"/>
      <c r="INO54" s="15"/>
      <c r="INP54" s="15"/>
      <c r="INQ54" s="15"/>
      <c r="INR54" s="15"/>
      <c r="INS54" s="15"/>
      <c r="INT54" s="15"/>
      <c r="INU54" s="15"/>
      <c r="INV54" s="15"/>
      <c r="INW54" s="15"/>
      <c r="INX54" s="15"/>
      <c r="INY54" s="15"/>
      <c r="INZ54" s="15"/>
      <c r="IOA54" s="15"/>
      <c r="IOB54" s="15"/>
      <c r="IOC54" s="15"/>
      <c r="IOD54" s="15"/>
      <c r="IOE54" s="15"/>
      <c r="IOF54" s="15"/>
      <c r="IOG54" s="15"/>
      <c r="IOH54" s="15"/>
      <c r="IOI54" s="15"/>
      <c r="IOJ54" s="15"/>
      <c r="IOK54" s="15"/>
      <c r="IOL54" s="15"/>
      <c r="IOM54" s="15"/>
      <c r="ION54" s="15"/>
      <c r="IOO54" s="15"/>
      <c r="IOP54" s="15"/>
      <c r="IOQ54" s="15"/>
      <c r="IOR54" s="15"/>
      <c r="IOS54" s="15"/>
      <c r="IOT54" s="15"/>
      <c r="IOU54" s="15"/>
      <c r="IOV54" s="15"/>
      <c r="IOW54" s="15"/>
      <c r="IOX54" s="15"/>
      <c r="IOY54" s="15"/>
      <c r="IOZ54" s="15"/>
      <c r="IPA54" s="15"/>
      <c r="IPB54" s="15"/>
      <c r="IPC54" s="15"/>
      <c r="IPD54" s="15"/>
      <c r="IPE54" s="15"/>
      <c r="IPF54" s="15"/>
      <c r="IPG54" s="15"/>
      <c r="IPH54" s="15"/>
      <c r="IPI54" s="15"/>
      <c r="IPJ54" s="15"/>
      <c r="IPK54" s="15"/>
      <c r="IPL54" s="15"/>
      <c r="IPM54" s="15"/>
      <c r="IPN54" s="15"/>
      <c r="IPO54" s="15"/>
      <c r="IPP54" s="15"/>
      <c r="IPQ54" s="15"/>
      <c r="IPR54" s="15"/>
      <c r="IPS54" s="15"/>
      <c r="IPT54" s="15"/>
      <c r="IPU54" s="15"/>
      <c r="IPV54" s="15"/>
      <c r="IPW54" s="15"/>
      <c r="IPX54" s="15"/>
      <c r="IPY54" s="15"/>
      <c r="IPZ54" s="15"/>
      <c r="IQA54" s="15"/>
      <c r="IQB54" s="15"/>
      <c r="IQC54" s="15"/>
      <c r="IQD54" s="15"/>
      <c r="IQE54" s="15"/>
      <c r="IQF54" s="15"/>
      <c r="IQG54" s="15"/>
      <c r="IQH54" s="15"/>
      <c r="IQI54" s="15"/>
      <c r="IQJ54" s="15"/>
      <c r="IQK54" s="15"/>
      <c r="IQL54" s="15"/>
      <c r="IQM54" s="15"/>
      <c r="IQN54" s="15"/>
      <c r="IQO54" s="15"/>
      <c r="IQP54" s="15"/>
      <c r="IQQ54" s="15"/>
      <c r="IQR54" s="15"/>
      <c r="IQS54" s="15"/>
      <c r="IQT54" s="15"/>
      <c r="IQU54" s="15"/>
      <c r="IQV54" s="15"/>
      <c r="IQW54" s="15"/>
      <c r="IQX54" s="15"/>
      <c r="IQY54" s="15"/>
      <c r="IQZ54" s="15"/>
      <c r="IRA54" s="15"/>
      <c r="IRB54" s="15"/>
      <c r="IRC54" s="15"/>
      <c r="IRD54" s="15"/>
      <c r="IRE54" s="15"/>
      <c r="IRF54" s="15"/>
      <c r="IRG54" s="15"/>
      <c r="IRH54" s="15"/>
      <c r="IRI54" s="15"/>
      <c r="IRJ54" s="15"/>
      <c r="IRK54" s="15"/>
      <c r="IRL54" s="15"/>
      <c r="IRM54" s="15"/>
      <c r="IRN54" s="15"/>
      <c r="IRO54" s="15"/>
      <c r="IRP54" s="15"/>
      <c r="IRQ54" s="15"/>
      <c r="IRR54" s="15"/>
      <c r="IRS54" s="15"/>
      <c r="IRT54" s="15"/>
      <c r="IRU54" s="15"/>
      <c r="IRV54" s="15"/>
      <c r="IRW54" s="15"/>
      <c r="IRX54" s="15"/>
      <c r="IRY54" s="15"/>
      <c r="IRZ54" s="15"/>
      <c r="ISA54" s="15"/>
      <c r="ISB54" s="15"/>
      <c r="ISC54" s="15"/>
      <c r="ISD54" s="15"/>
      <c r="ISE54" s="15"/>
      <c r="ISF54" s="15"/>
      <c r="ISG54" s="15"/>
      <c r="ISH54" s="15"/>
      <c r="ISI54" s="15"/>
      <c r="ISJ54" s="15"/>
      <c r="ISK54" s="15"/>
      <c r="ISL54" s="15"/>
      <c r="ISM54" s="15"/>
      <c r="ISN54" s="15"/>
      <c r="ISO54" s="15"/>
      <c r="ISP54" s="15"/>
      <c r="ISQ54" s="15"/>
      <c r="ISR54" s="15"/>
      <c r="ISS54" s="15"/>
      <c r="IST54" s="15"/>
      <c r="ISU54" s="15"/>
      <c r="ISV54" s="15"/>
      <c r="ISW54" s="15"/>
      <c r="ISX54" s="15"/>
      <c r="ISY54" s="15"/>
      <c r="ISZ54" s="15"/>
      <c r="ITA54" s="15"/>
      <c r="ITB54" s="15"/>
      <c r="ITC54" s="15"/>
      <c r="ITD54" s="15"/>
      <c r="ITE54" s="15"/>
      <c r="ITF54" s="15"/>
      <c r="ITG54" s="15"/>
      <c r="ITH54" s="15"/>
      <c r="ITI54" s="15"/>
      <c r="ITJ54" s="15"/>
      <c r="ITK54" s="15"/>
      <c r="ITL54" s="15"/>
      <c r="ITM54" s="15"/>
      <c r="ITN54" s="15"/>
      <c r="ITO54" s="15"/>
      <c r="ITP54" s="15"/>
      <c r="ITQ54" s="15"/>
      <c r="ITR54" s="15"/>
      <c r="ITS54" s="15"/>
      <c r="ITT54" s="15"/>
      <c r="ITU54" s="15"/>
      <c r="ITV54" s="15"/>
      <c r="ITW54" s="15"/>
      <c r="ITX54" s="15"/>
      <c r="ITY54" s="15"/>
      <c r="ITZ54" s="15"/>
      <c r="IUA54" s="15"/>
      <c r="IUB54" s="15"/>
      <c r="IUC54" s="15"/>
      <c r="IUD54" s="15"/>
      <c r="IUE54" s="15"/>
      <c r="IUF54" s="15"/>
      <c r="IUG54" s="15"/>
      <c r="IUH54" s="15"/>
      <c r="IUI54" s="15"/>
      <c r="IUJ54" s="15"/>
      <c r="IUK54" s="15"/>
      <c r="IUL54" s="15"/>
      <c r="IUM54" s="15"/>
      <c r="IUN54" s="15"/>
      <c r="IUO54" s="15"/>
      <c r="IUP54" s="15"/>
      <c r="IUQ54" s="15"/>
      <c r="IUR54" s="15"/>
      <c r="IUS54" s="15"/>
      <c r="IUT54" s="15"/>
      <c r="IUU54" s="15"/>
      <c r="IUV54" s="15"/>
      <c r="IUW54" s="15"/>
      <c r="IUX54" s="15"/>
      <c r="IUY54" s="15"/>
      <c r="IUZ54" s="15"/>
      <c r="IVA54" s="15"/>
      <c r="IVB54" s="15"/>
      <c r="IVC54" s="15"/>
      <c r="IVD54" s="15"/>
      <c r="IVE54" s="15"/>
      <c r="IVF54" s="15"/>
      <c r="IVG54" s="15"/>
      <c r="IVH54" s="15"/>
      <c r="IVI54" s="15"/>
      <c r="IVJ54" s="15"/>
      <c r="IVK54" s="15"/>
      <c r="IVL54" s="15"/>
      <c r="IVM54" s="15"/>
      <c r="IVN54" s="15"/>
      <c r="IVO54" s="15"/>
      <c r="IVP54" s="15"/>
      <c r="IVQ54" s="15"/>
      <c r="IVR54" s="15"/>
      <c r="IVS54" s="15"/>
      <c r="IVT54" s="15"/>
      <c r="IVU54" s="15"/>
      <c r="IVV54" s="15"/>
      <c r="IVW54" s="15"/>
      <c r="IVX54" s="15"/>
      <c r="IVY54" s="15"/>
      <c r="IVZ54" s="15"/>
      <c r="IWA54" s="15"/>
      <c r="IWB54" s="15"/>
      <c r="IWC54" s="15"/>
      <c r="IWD54" s="15"/>
      <c r="IWE54" s="15"/>
      <c r="IWF54" s="15"/>
      <c r="IWG54" s="15"/>
      <c r="IWH54" s="15"/>
      <c r="IWI54" s="15"/>
      <c r="IWJ54" s="15"/>
      <c r="IWK54" s="15"/>
      <c r="IWL54" s="15"/>
      <c r="IWM54" s="15"/>
      <c r="IWN54" s="15"/>
      <c r="IWO54" s="15"/>
      <c r="IWP54" s="15"/>
      <c r="IWQ54" s="15"/>
      <c r="IWR54" s="15"/>
      <c r="IWS54" s="15"/>
      <c r="IWT54" s="15"/>
      <c r="IWU54" s="15"/>
      <c r="IWV54" s="15"/>
      <c r="IWW54" s="15"/>
      <c r="IWX54" s="15"/>
      <c r="IWY54" s="15"/>
      <c r="IWZ54" s="15"/>
      <c r="IXA54" s="15"/>
      <c r="IXB54" s="15"/>
      <c r="IXC54" s="15"/>
      <c r="IXD54" s="15"/>
      <c r="IXE54" s="15"/>
      <c r="IXF54" s="15"/>
      <c r="IXG54" s="15"/>
      <c r="IXH54" s="15"/>
      <c r="IXI54" s="15"/>
      <c r="IXJ54" s="15"/>
      <c r="IXK54" s="15"/>
      <c r="IXL54" s="15"/>
      <c r="IXM54" s="15"/>
      <c r="IXN54" s="15"/>
      <c r="IXO54" s="15"/>
      <c r="IXP54" s="15"/>
      <c r="IXQ54" s="15"/>
      <c r="IXR54" s="15"/>
      <c r="IXS54" s="15"/>
      <c r="IXT54" s="15"/>
      <c r="IXU54" s="15"/>
      <c r="IXV54" s="15"/>
      <c r="IXW54" s="15"/>
      <c r="IXX54" s="15"/>
      <c r="IXY54" s="15"/>
      <c r="IXZ54" s="15"/>
      <c r="IYA54" s="15"/>
      <c r="IYB54" s="15"/>
      <c r="IYC54" s="15"/>
      <c r="IYD54" s="15"/>
      <c r="IYE54" s="15"/>
      <c r="IYF54" s="15"/>
      <c r="IYG54" s="15"/>
      <c r="IYH54" s="15"/>
      <c r="IYI54" s="15"/>
      <c r="IYJ54" s="15"/>
      <c r="IYK54" s="15"/>
      <c r="IYL54" s="15"/>
      <c r="IYM54" s="15"/>
      <c r="IYN54" s="15"/>
      <c r="IYO54" s="15"/>
      <c r="IYP54" s="15"/>
      <c r="IYQ54" s="15"/>
      <c r="IYR54" s="15"/>
      <c r="IYS54" s="15"/>
      <c r="IYT54" s="15"/>
      <c r="IYU54" s="15"/>
      <c r="IYV54" s="15"/>
      <c r="IYW54" s="15"/>
      <c r="IYX54" s="15"/>
      <c r="IYY54" s="15"/>
      <c r="IYZ54" s="15"/>
      <c r="IZA54" s="15"/>
      <c r="IZB54" s="15"/>
      <c r="IZC54" s="15"/>
      <c r="IZD54" s="15"/>
      <c r="IZE54" s="15"/>
      <c r="IZF54" s="15"/>
      <c r="IZG54" s="15"/>
      <c r="IZH54" s="15"/>
      <c r="IZI54" s="15"/>
      <c r="IZJ54" s="15"/>
      <c r="IZK54" s="15"/>
      <c r="IZL54" s="15"/>
      <c r="IZM54" s="15"/>
      <c r="IZN54" s="15"/>
      <c r="IZO54" s="15"/>
      <c r="IZP54" s="15"/>
      <c r="IZQ54" s="15"/>
      <c r="IZR54" s="15"/>
      <c r="IZS54" s="15"/>
      <c r="IZT54" s="15"/>
      <c r="IZU54" s="15"/>
      <c r="IZV54" s="15"/>
      <c r="IZW54" s="15"/>
      <c r="IZX54" s="15"/>
      <c r="IZY54" s="15"/>
      <c r="IZZ54" s="15"/>
      <c r="JAA54" s="15"/>
      <c r="JAB54" s="15"/>
      <c r="JAC54" s="15"/>
      <c r="JAD54" s="15"/>
      <c r="JAE54" s="15"/>
      <c r="JAF54" s="15"/>
      <c r="JAG54" s="15"/>
      <c r="JAH54" s="15"/>
      <c r="JAI54" s="15"/>
      <c r="JAJ54" s="15"/>
      <c r="JAK54" s="15"/>
      <c r="JAL54" s="15"/>
      <c r="JAM54" s="15"/>
      <c r="JAN54" s="15"/>
      <c r="JAO54" s="15"/>
      <c r="JAP54" s="15"/>
      <c r="JAQ54" s="15"/>
      <c r="JAR54" s="15"/>
      <c r="JAS54" s="15"/>
      <c r="JAT54" s="15"/>
      <c r="JAU54" s="15"/>
      <c r="JAV54" s="15"/>
      <c r="JAW54" s="15"/>
      <c r="JAX54" s="15"/>
      <c r="JAY54" s="15"/>
      <c r="JAZ54" s="15"/>
      <c r="JBA54" s="15"/>
      <c r="JBB54" s="15"/>
      <c r="JBC54" s="15"/>
      <c r="JBD54" s="15"/>
      <c r="JBE54" s="15"/>
      <c r="JBF54" s="15"/>
      <c r="JBG54" s="15"/>
      <c r="JBH54" s="15"/>
      <c r="JBI54" s="15"/>
      <c r="JBJ54" s="15"/>
      <c r="JBK54" s="15"/>
      <c r="JBL54" s="15"/>
      <c r="JBM54" s="15"/>
      <c r="JBN54" s="15"/>
      <c r="JBO54" s="15"/>
      <c r="JBP54" s="15"/>
      <c r="JBQ54" s="15"/>
      <c r="JBR54" s="15"/>
      <c r="JBS54" s="15"/>
      <c r="JBT54" s="15"/>
      <c r="JBU54" s="15"/>
      <c r="JBV54" s="15"/>
      <c r="JBW54" s="15"/>
      <c r="JBX54" s="15"/>
      <c r="JBY54" s="15"/>
      <c r="JBZ54" s="15"/>
      <c r="JCA54" s="15"/>
      <c r="JCB54" s="15"/>
      <c r="JCC54" s="15"/>
      <c r="JCD54" s="15"/>
      <c r="JCE54" s="15"/>
      <c r="JCF54" s="15"/>
      <c r="JCG54" s="15"/>
      <c r="JCH54" s="15"/>
      <c r="JCI54" s="15"/>
      <c r="JCJ54" s="15"/>
      <c r="JCK54" s="15"/>
      <c r="JCL54" s="15"/>
      <c r="JCM54" s="15"/>
      <c r="JCN54" s="15"/>
      <c r="JCO54" s="15"/>
      <c r="JCP54" s="15"/>
      <c r="JCQ54" s="15"/>
      <c r="JCR54" s="15"/>
      <c r="JCS54" s="15"/>
      <c r="JCT54" s="15"/>
      <c r="JCU54" s="15"/>
      <c r="JCV54" s="15"/>
      <c r="JCW54" s="15"/>
      <c r="JCX54" s="15"/>
      <c r="JCY54" s="15"/>
      <c r="JCZ54" s="15"/>
      <c r="JDA54" s="15"/>
      <c r="JDB54" s="15"/>
      <c r="JDC54" s="15"/>
      <c r="JDD54" s="15"/>
      <c r="JDE54" s="15"/>
      <c r="JDF54" s="15"/>
      <c r="JDG54" s="15"/>
      <c r="JDH54" s="15"/>
      <c r="JDI54" s="15"/>
      <c r="JDJ54" s="15"/>
      <c r="JDK54" s="15"/>
      <c r="JDL54" s="15"/>
      <c r="JDM54" s="15"/>
      <c r="JDN54" s="15"/>
      <c r="JDO54" s="15"/>
      <c r="JDP54" s="15"/>
      <c r="JDQ54" s="15"/>
      <c r="JDR54" s="15"/>
      <c r="JDS54" s="15"/>
      <c r="JDT54" s="15"/>
      <c r="JDU54" s="15"/>
      <c r="JDV54" s="15"/>
      <c r="JDW54" s="15"/>
      <c r="JDX54" s="15"/>
      <c r="JDY54" s="15"/>
      <c r="JDZ54" s="15"/>
      <c r="JEA54" s="15"/>
      <c r="JEB54" s="15"/>
      <c r="JEC54" s="15"/>
      <c r="JED54" s="15"/>
      <c r="JEE54" s="15"/>
      <c r="JEF54" s="15"/>
      <c r="JEG54" s="15"/>
      <c r="JEH54" s="15"/>
      <c r="JEI54" s="15"/>
      <c r="JEJ54" s="15"/>
      <c r="JEK54" s="15"/>
      <c r="JEL54" s="15"/>
      <c r="JEM54" s="15"/>
      <c r="JEN54" s="15"/>
      <c r="JEO54" s="15"/>
      <c r="JEP54" s="15"/>
      <c r="JEQ54" s="15"/>
      <c r="JER54" s="15"/>
      <c r="JES54" s="15"/>
      <c r="JET54" s="15"/>
      <c r="JEU54" s="15"/>
      <c r="JEV54" s="15"/>
      <c r="JEW54" s="15"/>
      <c r="JEX54" s="15"/>
      <c r="JEY54" s="15"/>
      <c r="JEZ54" s="15"/>
      <c r="JFA54" s="15"/>
      <c r="JFB54" s="15"/>
      <c r="JFC54" s="15"/>
      <c r="JFD54" s="15"/>
      <c r="JFE54" s="15"/>
      <c r="JFF54" s="15"/>
      <c r="JFG54" s="15"/>
      <c r="JFH54" s="15"/>
      <c r="JFI54" s="15"/>
      <c r="JFJ54" s="15"/>
      <c r="JFK54" s="15"/>
      <c r="JFL54" s="15"/>
      <c r="JFM54" s="15"/>
      <c r="JFN54" s="15"/>
      <c r="JFO54" s="15"/>
      <c r="JFP54" s="15"/>
      <c r="JFQ54" s="15"/>
      <c r="JFR54" s="15"/>
      <c r="JFS54" s="15"/>
      <c r="JFT54" s="15"/>
      <c r="JFU54" s="15"/>
      <c r="JFV54" s="15"/>
      <c r="JFW54" s="15"/>
      <c r="JFX54" s="15"/>
      <c r="JFY54" s="15"/>
      <c r="JFZ54" s="15"/>
      <c r="JGA54" s="15"/>
      <c r="JGB54" s="15"/>
      <c r="JGC54" s="15"/>
      <c r="JGD54" s="15"/>
      <c r="JGE54" s="15"/>
      <c r="JGF54" s="15"/>
      <c r="JGG54" s="15"/>
      <c r="JGH54" s="15"/>
      <c r="JGI54" s="15"/>
      <c r="JGJ54" s="15"/>
      <c r="JGK54" s="15"/>
      <c r="JGL54" s="15"/>
      <c r="JGM54" s="15"/>
      <c r="JGN54" s="15"/>
      <c r="JGO54" s="15"/>
      <c r="JGP54" s="15"/>
      <c r="JGQ54" s="15"/>
      <c r="JGR54" s="15"/>
      <c r="JGS54" s="15"/>
      <c r="JGT54" s="15"/>
      <c r="JGU54" s="15"/>
      <c r="JGV54" s="15"/>
      <c r="JGW54" s="15"/>
      <c r="JGX54" s="15"/>
      <c r="JGY54" s="15"/>
      <c r="JGZ54" s="15"/>
      <c r="JHA54" s="15"/>
      <c r="JHB54" s="15"/>
      <c r="JHC54" s="15"/>
      <c r="JHD54" s="15"/>
      <c r="JHE54" s="15"/>
      <c r="JHF54" s="15"/>
      <c r="JHG54" s="15"/>
      <c r="JHH54" s="15"/>
      <c r="JHI54" s="15"/>
      <c r="JHJ54" s="15"/>
      <c r="JHK54" s="15"/>
      <c r="JHL54" s="15"/>
      <c r="JHM54" s="15"/>
      <c r="JHN54" s="15"/>
      <c r="JHO54" s="15"/>
      <c r="JHP54" s="15"/>
      <c r="JHQ54" s="15"/>
      <c r="JHR54" s="15"/>
      <c r="JHS54" s="15"/>
      <c r="JHT54" s="15"/>
      <c r="JHU54" s="15"/>
      <c r="JHV54" s="15"/>
      <c r="JHW54" s="15"/>
      <c r="JHX54" s="15"/>
      <c r="JHY54" s="15"/>
      <c r="JHZ54" s="15"/>
      <c r="JIA54" s="15"/>
      <c r="JIB54" s="15"/>
      <c r="JIC54" s="15"/>
      <c r="JID54" s="15"/>
      <c r="JIE54" s="15"/>
      <c r="JIF54" s="15"/>
      <c r="JIG54" s="15"/>
      <c r="JIH54" s="15"/>
      <c r="JII54" s="15"/>
      <c r="JIJ54" s="15"/>
      <c r="JIK54" s="15"/>
      <c r="JIL54" s="15"/>
      <c r="JIM54" s="15"/>
      <c r="JIN54" s="15"/>
      <c r="JIO54" s="15"/>
      <c r="JIP54" s="15"/>
      <c r="JIQ54" s="15"/>
      <c r="JIR54" s="15"/>
      <c r="JIS54" s="15"/>
      <c r="JIT54" s="15"/>
      <c r="JIU54" s="15"/>
      <c r="JIV54" s="15"/>
      <c r="JIW54" s="15"/>
      <c r="JIX54" s="15"/>
      <c r="JIY54" s="15"/>
      <c r="JIZ54" s="15"/>
      <c r="JJA54" s="15"/>
      <c r="JJB54" s="15"/>
      <c r="JJC54" s="15"/>
      <c r="JJD54" s="15"/>
      <c r="JJE54" s="15"/>
      <c r="JJF54" s="15"/>
      <c r="JJG54" s="15"/>
      <c r="JJH54" s="15"/>
      <c r="JJI54" s="15"/>
      <c r="JJJ54" s="15"/>
      <c r="JJK54" s="15"/>
      <c r="JJL54" s="15"/>
      <c r="JJM54" s="15"/>
      <c r="JJN54" s="15"/>
      <c r="JJO54" s="15"/>
      <c r="JJP54" s="15"/>
      <c r="JJQ54" s="15"/>
      <c r="JJR54" s="15"/>
      <c r="JJS54" s="15"/>
      <c r="JJT54" s="15"/>
      <c r="JJU54" s="15"/>
      <c r="JJV54" s="15"/>
      <c r="JJW54" s="15"/>
      <c r="JJX54" s="15"/>
      <c r="JJY54" s="15"/>
      <c r="JJZ54" s="15"/>
      <c r="JKA54" s="15"/>
      <c r="JKB54" s="15"/>
      <c r="JKC54" s="15"/>
      <c r="JKD54" s="15"/>
      <c r="JKE54" s="15"/>
      <c r="JKF54" s="15"/>
      <c r="JKG54" s="15"/>
      <c r="JKH54" s="15"/>
      <c r="JKI54" s="15"/>
      <c r="JKJ54" s="15"/>
      <c r="JKK54" s="15"/>
      <c r="JKL54" s="15"/>
      <c r="JKM54" s="15"/>
      <c r="JKN54" s="15"/>
      <c r="JKO54" s="15"/>
      <c r="JKP54" s="15"/>
      <c r="JKQ54" s="15"/>
      <c r="JKR54" s="15"/>
      <c r="JKS54" s="15"/>
      <c r="JKT54" s="15"/>
      <c r="JKU54" s="15"/>
      <c r="JKV54" s="15"/>
      <c r="JKW54" s="15"/>
      <c r="JKX54" s="15"/>
      <c r="JKY54" s="15"/>
      <c r="JKZ54" s="15"/>
      <c r="JLA54" s="15"/>
      <c r="JLB54" s="15"/>
      <c r="JLC54" s="15"/>
      <c r="JLD54" s="15"/>
      <c r="JLE54" s="15"/>
      <c r="JLF54" s="15"/>
      <c r="JLG54" s="15"/>
      <c r="JLH54" s="15"/>
      <c r="JLI54" s="15"/>
      <c r="JLJ54" s="15"/>
      <c r="JLK54" s="15"/>
      <c r="JLL54" s="15"/>
      <c r="JLM54" s="15"/>
      <c r="JLN54" s="15"/>
      <c r="JLO54" s="15"/>
      <c r="JLP54" s="15"/>
      <c r="JLQ54" s="15"/>
      <c r="JLR54" s="15"/>
      <c r="JLS54" s="15"/>
      <c r="JLT54" s="15"/>
      <c r="JLU54" s="15"/>
      <c r="JLV54" s="15"/>
      <c r="JLW54" s="15"/>
      <c r="JLX54" s="15"/>
      <c r="JLY54" s="15"/>
      <c r="JLZ54" s="15"/>
      <c r="JMA54" s="15"/>
      <c r="JMB54" s="15"/>
      <c r="JMC54" s="15"/>
      <c r="JMD54" s="15"/>
      <c r="JME54" s="15"/>
      <c r="JMF54" s="15"/>
      <c r="JMG54" s="15"/>
      <c r="JMH54" s="15"/>
      <c r="JMI54" s="15"/>
      <c r="JMJ54" s="15"/>
      <c r="JMK54" s="15"/>
      <c r="JML54" s="15"/>
      <c r="JMM54" s="15"/>
      <c r="JMN54" s="15"/>
      <c r="JMO54" s="15"/>
      <c r="JMP54" s="15"/>
      <c r="JMQ54" s="15"/>
      <c r="JMR54" s="15"/>
      <c r="JMS54" s="15"/>
      <c r="JMT54" s="15"/>
      <c r="JMU54" s="15"/>
      <c r="JMV54" s="15"/>
      <c r="JMW54" s="15"/>
      <c r="JMX54" s="15"/>
      <c r="JMY54" s="15"/>
      <c r="JMZ54" s="15"/>
      <c r="JNA54" s="15"/>
      <c r="JNB54" s="15"/>
      <c r="JNC54" s="15"/>
      <c r="JND54" s="15"/>
      <c r="JNE54" s="15"/>
      <c r="JNF54" s="15"/>
      <c r="JNG54" s="15"/>
      <c r="JNH54" s="15"/>
      <c r="JNI54" s="15"/>
      <c r="JNJ54" s="15"/>
      <c r="JNK54" s="15"/>
      <c r="JNL54" s="15"/>
      <c r="JNM54" s="15"/>
      <c r="JNN54" s="15"/>
      <c r="JNO54" s="15"/>
      <c r="JNP54" s="15"/>
      <c r="JNQ54" s="15"/>
      <c r="JNR54" s="15"/>
      <c r="JNS54" s="15"/>
      <c r="JNT54" s="15"/>
      <c r="JNU54" s="15"/>
      <c r="JNV54" s="15"/>
      <c r="JNW54" s="15"/>
      <c r="JNX54" s="15"/>
      <c r="JNY54" s="15"/>
      <c r="JNZ54" s="15"/>
      <c r="JOA54" s="15"/>
      <c r="JOB54" s="15"/>
      <c r="JOC54" s="15"/>
      <c r="JOD54" s="15"/>
      <c r="JOE54" s="15"/>
      <c r="JOF54" s="15"/>
      <c r="JOG54" s="15"/>
      <c r="JOH54" s="15"/>
      <c r="JOI54" s="15"/>
      <c r="JOJ54" s="15"/>
      <c r="JOK54" s="15"/>
      <c r="JOL54" s="15"/>
      <c r="JOM54" s="15"/>
      <c r="JON54" s="15"/>
      <c r="JOO54" s="15"/>
      <c r="JOP54" s="15"/>
      <c r="JOQ54" s="15"/>
      <c r="JOR54" s="15"/>
      <c r="JOS54" s="15"/>
      <c r="JOT54" s="15"/>
      <c r="JOU54" s="15"/>
      <c r="JOV54" s="15"/>
      <c r="JOW54" s="15"/>
      <c r="JOX54" s="15"/>
      <c r="JOY54" s="15"/>
      <c r="JOZ54" s="15"/>
      <c r="JPA54" s="15"/>
      <c r="JPB54" s="15"/>
      <c r="JPC54" s="15"/>
      <c r="JPD54" s="15"/>
      <c r="JPE54" s="15"/>
      <c r="JPF54" s="15"/>
      <c r="JPG54" s="15"/>
      <c r="JPH54" s="15"/>
      <c r="JPI54" s="15"/>
      <c r="JPJ54" s="15"/>
      <c r="JPK54" s="15"/>
      <c r="JPL54" s="15"/>
      <c r="JPM54" s="15"/>
      <c r="JPN54" s="15"/>
      <c r="JPO54" s="15"/>
      <c r="JPP54" s="15"/>
      <c r="JPQ54" s="15"/>
      <c r="JPR54" s="15"/>
      <c r="JPS54" s="15"/>
      <c r="JPT54" s="15"/>
      <c r="JPU54" s="15"/>
      <c r="JPV54" s="15"/>
      <c r="JPW54" s="15"/>
      <c r="JPX54" s="15"/>
      <c r="JPY54" s="15"/>
      <c r="JPZ54" s="15"/>
      <c r="JQA54" s="15"/>
      <c r="JQB54" s="15"/>
      <c r="JQC54" s="15"/>
      <c r="JQD54" s="15"/>
      <c r="JQE54" s="15"/>
      <c r="JQF54" s="15"/>
      <c r="JQG54" s="15"/>
      <c r="JQH54" s="15"/>
      <c r="JQI54" s="15"/>
      <c r="JQJ54" s="15"/>
      <c r="JQK54" s="15"/>
      <c r="JQL54" s="15"/>
      <c r="JQM54" s="15"/>
      <c r="JQN54" s="15"/>
      <c r="JQO54" s="15"/>
      <c r="JQP54" s="15"/>
      <c r="JQQ54" s="15"/>
      <c r="JQR54" s="15"/>
      <c r="JQS54" s="15"/>
      <c r="JQT54" s="15"/>
      <c r="JQU54" s="15"/>
      <c r="JQV54" s="15"/>
      <c r="JQW54" s="15"/>
      <c r="JQX54" s="15"/>
      <c r="JQY54" s="15"/>
      <c r="JQZ54" s="15"/>
      <c r="JRA54" s="15"/>
      <c r="JRB54" s="15"/>
      <c r="JRC54" s="15"/>
      <c r="JRD54" s="15"/>
      <c r="JRE54" s="15"/>
      <c r="JRF54" s="15"/>
      <c r="JRG54" s="15"/>
      <c r="JRH54" s="15"/>
      <c r="JRI54" s="15"/>
      <c r="JRJ54" s="15"/>
      <c r="JRK54" s="15"/>
      <c r="JRL54" s="15"/>
      <c r="JRM54" s="15"/>
      <c r="JRN54" s="15"/>
      <c r="JRO54" s="15"/>
      <c r="JRP54" s="15"/>
      <c r="JRQ54" s="15"/>
      <c r="JRR54" s="15"/>
      <c r="JRS54" s="15"/>
      <c r="JRT54" s="15"/>
      <c r="JRU54" s="15"/>
      <c r="JRV54" s="15"/>
      <c r="JRW54" s="15"/>
      <c r="JRX54" s="15"/>
      <c r="JRY54" s="15"/>
      <c r="JRZ54" s="15"/>
      <c r="JSA54" s="15"/>
      <c r="JSB54" s="15"/>
      <c r="JSC54" s="15"/>
      <c r="JSD54" s="15"/>
      <c r="JSE54" s="15"/>
      <c r="JSF54" s="15"/>
      <c r="JSG54" s="15"/>
      <c r="JSH54" s="15"/>
      <c r="JSI54" s="15"/>
      <c r="JSJ54" s="15"/>
      <c r="JSK54" s="15"/>
      <c r="JSL54" s="15"/>
      <c r="JSM54" s="15"/>
      <c r="JSN54" s="15"/>
      <c r="JSO54" s="15"/>
      <c r="JSP54" s="15"/>
      <c r="JSQ54" s="15"/>
      <c r="JSR54" s="15"/>
      <c r="JSS54" s="15"/>
      <c r="JST54" s="15"/>
      <c r="JSU54" s="15"/>
      <c r="JSV54" s="15"/>
      <c r="JSW54" s="15"/>
      <c r="JSX54" s="15"/>
      <c r="JSY54" s="15"/>
      <c r="JSZ54" s="15"/>
      <c r="JTA54" s="15"/>
      <c r="JTB54" s="15"/>
      <c r="JTC54" s="15"/>
      <c r="JTD54" s="15"/>
      <c r="JTE54" s="15"/>
      <c r="JTF54" s="15"/>
      <c r="JTG54" s="15"/>
      <c r="JTH54" s="15"/>
      <c r="JTI54" s="15"/>
      <c r="JTJ54" s="15"/>
      <c r="JTK54" s="15"/>
      <c r="JTL54" s="15"/>
      <c r="JTM54" s="15"/>
      <c r="JTN54" s="15"/>
      <c r="JTO54" s="15"/>
      <c r="JTP54" s="15"/>
      <c r="JTQ54" s="15"/>
      <c r="JTR54" s="15"/>
      <c r="JTS54" s="15"/>
      <c r="JTT54" s="15"/>
      <c r="JTU54" s="15"/>
      <c r="JTV54" s="15"/>
      <c r="JTW54" s="15"/>
      <c r="JTX54" s="15"/>
      <c r="JTY54" s="15"/>
      <c r="JTZ54" s="15"/>
      <c r="JUA54" s="15"/>
      <c r="JUB54" s="15"/>
      <c r="JUC54" s="15"/>
      <c r="JUD54" s="15"/>
      <c r="JUE54" s="15"/>
      <c r="JUF54" s="15"/>
      <c r="JUG54" s="15"/>
      <c r="JUH54" s="15"/>
      <c r="JUI54" s="15"/>
      <c r="JUJ54" s="15"/>
      <c r="JUK54" s="15"/>
      <c r="JUL54" s="15"/>
      <c r="JUM54" s="15"/>
      <c r="JUN54" s="15"/>
      <c r="JUO54" s="15"/>
      <c r="JUP54" s="15"/>
      <c r="JUQ54" s="15"/>
      <c r="JUR54" s="15"/>
      <c r="JUS54" s="15"/>
      <c r="JUT54" s="15"/>
      <c r="JUU54" s="15"/>
      <c r="JUV54" s="15"/>
      <c r="JUW54" s="15"/>
      <c r="JUX54" s="15"/>
      <c r="JUY54" s="15"/>
      <c r="JUZ54" s="15"/>
      <c r="JVA54" s="15"/>
      <c r="JVB54" s="15"/>
      <c r="JVC54" s="15"/>
      <c r="JVD54" s="15"/>
      <c r="JVE54" s="15"/>
      <c r="JVF54" s="15"/>
      <c r="JVG54" s="15"/>
      <c r="JVH54" s="15"/>
      <c r="JVI54" s="15"/>
      <c r="JVJ54" s="15"/>
      <c r="JVK54" s="15"/>
      <c r="JVL54" s="15"/>
      <c r="JVM54" s="15"/>
      <c r="JVN54" s="15"/>
      <c r="JVO54" s="15"/>
      <c r="JVP54" s="15"/>
      <c r="JVQ54" s="15"/>
      <c r="JVR54" s="15"/>
      <c r="JVS54" s="15"/>
      <c r="JVT54" s="15"/>
      <c r="JVU54" s="15"/>
      <c r="JVV54" s="15"/>
      <c r="JVW54" s="15"/>
      <c r="JVX54" s="15"/>
      <c r="JVY54" s="15"/>
      <c r="JVZ54" s="15"/>
      <c r="JWA54" s="15"/>
      <c r="JWB54" s="15"/>
      <c r="JWC54" s="15"/>
      <c r="JWD54" s="15"/>
      <c r="JWE54" s="15"/>
      <c r="JWF54" s="15"/>
      <c r="JWG54" s="15"/>
      <c r="JWH54" s="15"/>
      <c r="JWI54" s="15"/>
      <c r="JWJ54" s="15"/>
      <c r="JWK54" s="15"/>
      <c r="JWL54" s="15"/>
      <c r="JWM54" s="15"/>
      <c r="JWN54" s="15"/>
      <c r="JWO54" s="15"/>
      <c r="JWP54" s="15"/>
      <c r="JWQ54" s="15"/>
      <c r="JWR54" s="15"/>
      <c r="JWS54" s="15"/>
      <c r="JWT54" s="15"/>
      <c r="JWU54" s="15"/>
      <c r="JWV54" s="15"/>
      <c r="JWW54" s="15"/>
      <c r="JWX54" s="15"/>
      <c r="JWY54" s="15"/>
      <c r="JWZ54" s="15"/>
      <c r="JXA54" s="15"/>
      <c r="JXB54" s="15"/>
      <c r="JXC54" s="15"/>
      <c r="JXD54" s="15"/>
      <c r="JXE54" s="15"/>
      <c r="JXF54" s="15"/>
      <c r="JXG54" s="15"/>
      <c r="JXH54" s="15"/>
      <c r="JXI54" s="15"/>
      <c r="JXJ54" s="15"/>
      <c r="JXK54" s="15"/>
      <c r="JXL54" s="15"/>
      <c r="JXM54" s="15"/>
      <c r="JXN54" s="15"/>
      <c r="JXO54" s="15"/>
      <c r="JXP54" s="15"/>
      <c r="JXQ54" s="15"/>
      <c r="JXR54" s="15"/>
      <c r="JXS54" s="15"/>
      <c r="JXT54" s="15"/>
      <c r="JXU54" s="15"/>
      <c r="JXV54" s="15"/>
      <c r="JXW54" s="15"/>
      <c r="JXX54" s="15"/>
      <c r="JXY54" s="15"/>
      <c r="JXZ54" s="15"/>
      <c r="JYA54" s="15"/>
      <c r="JYB54" s="15"/>
      <c r="JYC54" s="15"/>
      <c r="JYD54" s="15"/>
      <c r="JYE54" s="15"/>
      <c r="JYF54" s="15"/>
      <c r="JYG54" s="15"/>
      <c r="JYH54" s="15"/>
      <c r="JYI54" s="15"/>
      <c r="JYJ54" s="15"/>
      <c r="JYK54" s="15"/>
      <c r="JYL54" s="15"/>
      <c r="JYM54" s="15"/>
      <c r="JYN54" s="15"/>
      <c r="JYO54" s="15"/>
      <c r="JYP54" s="15"/>
      <c r="JYQ54" s="15"/>
      <c r="JYR54" s="15"/>
      <c r="JYS54" s="15"/>
      <c r="JYT54" s="15"/>
      <c r="JYU54" s="15"/>
      <c r="JYV54" s="15"/>
      <c r="JYW54" s="15"/>
      <c r="JYX54" s="15"/>
      <c r="JYY54" s="15"/>
      <c r="JYZ54" s="15"/>
      <c r="JZA54" s="15"/>
      <c r="JZB54" s="15"/>
      <c r="JZC54" s="15"/>
      <c r="JZD54" s="15"/>
      <c r="JZE54" s="15"/>
      <c r="JZF54" s="15"/>
      <c r="JZG54" s="15"/>
      <c r="JZH54" s="15"/>
      <c r="JZI54" s="15"/>
      <c r="JZJ54" s="15"/>
      <c r="JZK54" s="15"/>
      <c r="JZL54" s="15"/>
      <c r="JZM54" s="15"/>
      <c r="JZN54" s="15"/>
      <c r="JZO54" s="15"/>
      <c r="JZP54" s="15"/>
      <c r="JZQ54" s="15"/>
      <c r="JZR54" s="15"/>
      <c r="JZS54" s="15"/>
      <c r="JZT54" s="15"/>
      <c r="JZU54" s="15"/>
      <c r="JZV54" s="15"/>
      <c r="JZW54" s="15"/>
      <c r="JZX54" s="15"/>
      <c r="JZY54" s="15"/>
      <c r="JZZ54" s="15"/>
      <c r="KAA54" s="15"/>
      <c r="KAB54" s="15"/>
      <c r="KAC54" s="15"/>
      <c r="KAD54" s="15"/>
      <c r="KAE54" s="15"/>
      <c r="KAF54" s="15"/>
      <c r="KAG54" s="15"/>
      <c r="KAH54" s="15"/>
      <c r="KAI54" s="15"/>
      <c r="KAJ54" s="15"/>
      <c r="KAK54" s="15"/>
      <c r="KAL54" s="15"/>
      <c r="KAM54" s="15"/>
      <c r="KAN54" s="15"/>
      <c r="KAO54" s="15"/>
      <c r="KAP54" s="15"/>
      <c r="KAQ54" s="15"/>
      <c r="KAR54" s="15"/>
      <c r="KAS54" s="15"/>
      <c r="KAT54" s="15"/>
      <c r="KAU54" s="15"/>
      <c r="KAV54" s="15"/>
      <c r="KAW54" s="15"/>
      <c r="KAX54" s="15"/>
      <c r="KAY54" s="15"/>
      <c r="KAZ54" s="15"/>
      <c r="KBA54" s="15"/>
      <c r="KBB54" s="15"/>
      <c r="KBC54" s="15"/>
      <c r="KBD54" s="15"/>
      <c r="KBE54" s="15"/>
      <c r="KBF54" s="15"/>
      <c r="KBG54" s="15"/>
      <c r="KBH54" s="15"/>
      <c r="KBI54" s="15"/>
      <c r="KBJ54" s="15"/>
      <c r="KBK54" s="15"/>
      <c r="KBL54" s="15"/>
      <c r="KBM54" s="15"/>
      <c r="KBN54" s="15"/>
      <c r="KBO54" s="15"/>
      <c r="KBP54" s="15"/>
      <c r="KBQ54" s="15"/>
      <c r="KBR54" s="15"/>
      <c r="KBS54" s="15"/>
      <c r="KBT54" s="15"/>
      <c r="KBU54" s="15"/>
      <c r="KBV54" s="15"/>
      <c r="KBW54" s="15"/>
      <c r="KBX54" s="15"/>
      <c r="KBY54" s="15"/>
      <c r="KBZ54" s="15"/>
      <c r="KCA54" s="15"/>
      <c r="KCB54" s="15"/>
      <c r="KCC54" s="15"/>
      <c r="KCD54" s="15"/>
      <c r="KCE54" s="15"/>
      <c r="KCF54" s="15"/>
      <c r="KCG54" s="15"/>
      <c r="KCH54" s="15"/>
      <c r="KCI54" s="15"/>
      <c r="KCJ54" s="15"/>
      <c r="KCK54" s="15"/>
      <c r="KCL54" s="15"/>
      <c r="KCM54" s="15"/>
      <c r="KCN54" s="15"/>
      <c r="KCO54" s="15"/>
      <c r="KCP54" s="15"/>
      <c r="KCQ54" s="15"/>
      <c r="KCR54" s="15"/>
      <c r="KCS54" s="15"/>
      <c r="KCT54" s="15"/>
      <c r="KCU54" s="15"/>
      <c r="KCV54" s="15"/>
      <c r="KCW54" s="15"/>
      <c r="KCX54" s="15"/>
      <c r="KCY54" s="15"/>
      <c r="KCZ54" s="15"/>
      <c r="KDA54" s="15"/>
      <c r="KDB54" s="15"/>
      <c r="KDC54" s="15"/>
      <c r="KDD54" s="15"/>
      <c r="KDE54" s="15"/>
      <c r="KDF54" s="15"/>
      <c r="KDG54" s="15"/>
      <c r="KDH54" s="15"/>
      <c r="KDI54" s="15"/>
      <c r="KDJ54" s="15"/>
      <c r="KDK54" s="15"/>
      <c r="KDL54" s="15"/>
      <c r="KDM54" s="15"/>
      <c r="KDN54" s="15"/>
      <c r="KDO54" s="15"/>
      <c r="KDP54" s="15"/>
      <c r="KDQ54" s="15"/>
      <c r="KDR54" s="15"/>
      <c r="KDS54" s="15"/>
      <c r="KDT54" s="15"/>
      <c r="KDU54" s="15"/>
      <c r="KDV54" s="15"/>
      <c r="KDW54" s="15"/>
      <c r="KDX54" s="15"/>
      <c r="KDY54" s="15"/>
      <c r="KDZ54" s="15"/>
      <c r="KEA54" s="15"/>
      <c r="KEB54" s="15"/>
      <c r="KEC54" s="15"/>
      <c r="KED54" s="15"/>
      <c r="KEE54" s="15"/>
      <c r="KEF54" s="15"/>
      <c r="KEG54" s="15"/>
      <c r="KEH54" s="15"/>
      <c r="KEI54" s="15"/>
      <c r="KEJ54" s="15"/>
      <c r="KEK54" s="15"/>
      <c r="KEL54" s="15"/>
      <c r="KEM54" s="15"/>
      <c r="KEN54" s="15"/>
      <c r="KEO54" s="15"/>
      <c r="KEP54" s="15"/>
      <c r="KEQ54" s="15"/>
      <c r="KER54" s="15"/>
      <c r="KES54" s="15"/>
      <c r="KET54" s="15"/>
      <c r="KEU54" s="15"/>
      <c r="KEV54" s="15"/>
      <c r="KEW54" s="15"/>
      <c r="KEX54" s="15"/>
      <c r="KEY54" s="15"/>
      <c r="KEZ54" s="15"/>
      <c r="KFA54" s="15"/>
      <c r="KFB54" s="15"/>
      <c r="KFC54" s="15"/>
      <c r="KFD54" s="15"/>
      <c r="KFE54" s="15"/>
      <c r="KFF54" s="15"/>
      <c r="KFG54" s="15"/>
      <c r="KFH54" s="15"/>
      <c r="KFI54" s="15"/>
      <c r="KFJ54" s="15"/>
      <c r="KFK54" s="15"/>
      <c r="KFL54" s="15"/>
      <c r="KFM54" s="15"/>
      <c r="KFN54" s="15"/>
      <c r="KFO54" s="15"/>
      <c r="KFP54" s="15"/>
      <c r="KFQ54" s="15"/>
      <c r="KFR54" s="15"/>
      <c r="KFS54" s="15"/>
      <c r="KFT54" s="15"/>
      <c r="KFU54" s="15"/>
      <c r="KFV54" s="15"/>
      <c r="KFW54" s="15"/>
      <c r="KFX54" s="15"/>
      <c r="KFY54" s="15"/>
      <c r="KFZ54" s="15"/>
      <c r="KGA54" s="15"/>
      <c r="KGB54" s="15"/>
      <c r="KGC54" s="15"/>
      <c r="KGD54" s="15"/>
      <c r="KGE54" s="15"/>
      <c r="KGF54" s="15"/>
      <c r="KGG54" s="15"/>
      <c r="KGH54" s="15"/>
      <c r="KGI54" s="15"/>
      <c r="KGJ54" s="15"/>
      <c r="KGK54" s="15"/>
      <c r="KGL54" s="15"/>
      <c r="KGM54" s="15"/>
      <c r="KGN54" s="15"/>
      <c r="KGO54" s="15"/>
      <c r="KGP54" s="15"/>
      <c r="KGQ54" s="15"/>
      <c r="KGR54" s="15"/>
      <c r="KGS54" s="15"/>
      <c r="KGT54" s="15"/>
      <c r="KGU54" s="15"/>
      <c r="KGV54" s="15"/>
      <c r="KGW54" s="15"/>
      <c r="KGX54" s="15"/>
      <c r="KGY54" s="15"/>
      <c r="KGZ54" s="15"/>
      <c r="KHA54" s="15"/>
      <c r="KHB54" s="15"/>
      <c r="KHC54" s="15"/>
      <c r="KHD54" s="15"/>
      <c r="KHE54" s="15"/>
      <c r="KHF54" s="15"/>
      <c r="KHG54" s="15"/>
      <c r="KHH54" s="15"/>
      <c r="KHI54" s="15"/>
      <c r="KHJ54" s="15"/>
      <c r="KHK54" s="15"/>
      <c r="KHL54" s="15"/>
      <c r="KHM54" s="15"/>
      <c r="KHN54" s="15"/>
      <c r="KHO54" s="15"/>
      <c r="KHP54" s="15"/>
      <c r="KHQ54" s="15"/>
      <c r="KHR54" s="15"/>
      <c r="KHS54" s="15"/>
      <c r="KHT54" s="15"/>
      <c r="KHU54" s="15"/>
      <c r="KHV54" s="15"/>
      <c r="KHW54" s="15"/>
      <c r="KHX54" s="15"/>
      <c r="KHY54" s="15"/>
      <c r="KHZ54" s="15"/>
      <c r="KIA54" s="15"/>
      <c r="KIB54" s="15"/>
      <c r="KIC54" s="15"/>
      <c r="KID54" s="15"/>
      <c r="KIE54" s="15"/>
      <c r="KIF54" s="15"/>
      <c r="KIG54" s="15"/>
      <c r="KIH54" s="15"/>
      <c r="KII54" s="15"/>
      <c r="KIJ54" s="15"/>
      <c r="KIK54" s="15"/>
      <c r="KIL54" s="15"/>
      <c r="KIM54" s="15"/>
      <c r="KIN54" s="15"/>
      <c r="KIO54" s="15"/>
      <c r="KIP54" s="15"/>
      <c r="KIQ54" s="15"/>
      <c r="KIR54" s="15"/>
      <c r="KIS54" s="15"/>
      <c r="KIT54" s="15"/>
      <c r="KIU54" s="15"/>
      <c r="KIV54" s="15"/>
      <c r="KIW54" s="15"/>
      <c r="KIX54" s="15"/>
      <c r="KIY54" s="15"/>
      <c r="KIZ54" s="15"/>
      <c r="KJA54" s="15"/>
      <c r="KJB54" s="15"/>
      <c r="KJC54" s="15"/>
      <c r="KJD54" s="15"/>
      <c r="KJE54" s="15"/>
      <c r="KJF54" s="15"/>
      <c r="KJG54" s="15"/>
      <c r="KJH54" s="15"/>
      <c r="KJI54" s="15"/>
      <c r="KJJ54" s="15"/>
      <c r="KJK54" s="15"/>
      <c r="KJL54" s="15"/>
      <c r="KJM54" s="15"/>
      <c r="KJN54" s="15"/>
      <c r="KJO54" s="15"/>
      <c r="KJP54" s="15"/>
      <c r="KJQ54" s="15"/>
      <c r="KJR54" s="15"/>
      <c r="KJS54" s="15"/>
      <c r="KJT54" s="15"/>
      <c r="KJU54" s="15"/>
      <c r="KJV54" s="15"/>
      <c r="KJW54" s="15"/>
      <c r="KJX54" s="15"/>
      <c r="KJY54" s="15"/>
      <c r="KJZ54" s="15"/>
      <c r="KKA54" s="15"/>
      <c r="KKB54" s="15"/>
      <c r="KKC54" s="15"/>
      <c r="KKD54" s="15"/>
      <c r="KKE54" s="15"/>
      <c r="KKF54" s="15"/>
      <c r="KKG54" s="15"/>
      <c r="KKH54" s="15"/>
      <c r="KKI54" s="15"/>
      <c r="KKJ54" s="15"/>
      <c r="KKK54" s="15"/>
      <c r="KKL54" s="15"/>
      <c r="KKM54" s="15"/>
      <c r="KKN54" s="15"/>
      <c r="KKO54" s="15"/>
      <c r="KKP54" s="15"/>
      <c r="KKQ54" s="15"/>
      <c r="KKR54" s="15"/>
      <c r="KKS54" s="15"/>
      <c r="KKT54" s="15"/>
      <c r="KKU54" s="15"/>
      <c r="KKV54" s="15"/>
      <c r="KKW54" s="15"/>
      <c r="KKX54" s="15"/>
      <c r="KKY54" s="15"/>
      <c r="KKZ54" s="15"/>
      <c r="KLA54" s="15"/>
      <c r="KLB54" s="15"/>
      <c r="KLC54" s="15"/>
      <c r="KLD54" s="15"/>
      <c r="KLE54" s="15"/>
      <c r="KLF54" s="15"/>
      <c r="KLG54" s="15"/>
      <c r="KLH54" s="15"/>
      <c r="KLI54" s="15"/>
      <c r="KLJ54" s="15"/>
      <c r="KLK54" s="15"/>
      <c r="KLL54" s="15"/>
      <c r="KLM54" s="15"/>
      <c r="KLN54" s="15"/>
      <c r="KLO54" s="15"/>
      <c r="KLP54" s="15"/>
      <c r="KLQ54" s="15"/>
      <c r="KLR54" s="15"/>
      <c r="KLS54" s="15"/>
      <c r="KLT54" s="15"/>
      <c r="KLU54" s="15"/>
      <c r="KLV54" s="15"/>
      <c r="KLW54" s="15"/>
      <c r="KLX54" s="15"/>
      <c r="KLY54" s="15"/>
      <c r="KLZ54" s="15"/>
      <c r="KMA54" s="15"/>
      <c r="KMB54" s="15"/>
      <c r="KMC54" s="15"/>
      <c r="KMD54" s="15"/>
      <c r="KME54" s="15"/>
      <c r="KMF54" s="15"/>
      <c r="KMG54" s="15"/>
      <c r="KMH54" s="15"/>
      <c r="KMI54" s="15"/>
      <c r="KMJ54" s="15"/>
      <c r="KMK54" s="15"/>
      <c r="KML54" s="15"/>
      <c r="KMM54" s="15"/>
      <c r="KMN54" s="15"/>
      <c r="KMO54" s="15"/>
      <c r="KMP54" s="15"/>
      <c r="KMQ54" s="15"/>
      <c r="KMR54" s="15"/>
      <c r="KMS54" s="15"/>
      <c r="KMT54" s="15"/>
      <c r="KMU54" s="15"/>
      <c r="KMV54" s="15"/>
      <c r="KMW54" s="15"/>
      <c r="KMX54" s="15"/>
      <c r="KMY54" s="15"/>
      <c r="KMZ54" s="15"/>
      <c r="KNA54" s="15"/>
      <c r="KNB54" s="15"/>
      <c r="KNC54" s="15"/>
      <c r="KND54" s="15"/>
      <c r="KNE54" s="15"/>
      <c r="KNF54" s="15"/>
      <c r="KNG54" s="15"/>
      <c r="KNH54" s="15"/>
      <c r="KNI54" s="15"/>
      <c r="KNJ54" s="15"/>
      <c r="KNK54" s="15"/>
      <c r="KNL54" s="15"/>
      <c r="KNM54" s="15"/>
      <c r="KNN54" s="15"/>
      <c r="KNO54" s="15"/>
      <c r="KNP54" s="15"/>
      <c r="KNQ54" s="15"/>
      <c r="KNR54" s="15"/>
      <c r="KNS54" s="15"/>
      <c r="KNT54" s="15"/>
      <c r="KNU54" s="15"/>
      <c r="KNV54" s="15"/>
      <c r="KNW54" s="15"/>
      <c r="KNX54" s="15"/>
      <c r="KNY54" s="15"/>
      <c r="KNZ54" s="15"/>
      <c r="KOA54" s="15"/>
      <c r="KOB54" s="15"/>
      <c r="KOC54" s="15"/>
      <c r="KOD54" s="15"/>
      <c r="KOE54" s="15"/>
      <c r="KOF54" s="15"/>
      <c r="KOG54" s="15"/>
      <c r="KOH54" s="15"/>
      <c r="KOI54" s="15"/>
      <c r="KOJ54" s="15"/>
      <c r="KOK54" s="15"/>
      <c r="KOL54" s="15"/>
      <c r="KOM54" s="15"/>
      <c r="KON54" s="15"/>
      <c r="KOO54" s="15"/>
      <c r="KOP54" s="15"/>
      <c r="KOQ54" s="15"/>
      <c r="KOR54" s="15"/>
      <c r="KOS54" s="15"/>
      <c r="KOT54" s="15"/>
      <c r="KOU54" s="15"/>
      <c r="KOV54" s="15"/>
      <c r="KOW54" s="15"/>
      <c r="KOX54" s="15"/>
      <c r="KOY54" s="15"/>
      <c r="KOZ54" s="15"/>
      <c r="KPA54" s="15"/>
      <c r="KPB54" s="15"/>
      <c r="KPC54" s="15"/>
      <c r="KPD54" s="15"/>
      <c r="KPE54" s="15"/>
      <c r="KPF54" s="15"/>
      <c r="KPG54" s="15"/>
      <c r="KPH54" s="15"/>
      <c r="KPI54" s="15"/>
      <c r="KPJ54" s="15"/>
      <c r="KPK54" s="15"/>
      <c r="KPL54" s="15"/>
      <c r="KPM54" s="15"/>
      <c r="KPN54" s="15"/>
      <c r="KPO54" s="15"/>
      <c r="KPP54" s="15"/>
      <c r="KPQ54" s="15"/>
      <c r="KPR54" s="15"/>
      <c r="KPS54" s="15"/>
      <c r="KPT54" s="15"/>
      <c r="KPU54" s="15"/>
      <c r="KPV54" s="15"/>
      <c r="KPW54" s="15"/>
      <c r="KPX54" s="15"/>
      <c r="KPY54" s="15"/>
      <c r="KPZ54" s="15"/>
      <c r="KQA54" s="15"/>
      <c r="KQB54" s="15"/>
      <c r="KQC54" s="15"/>
      <c r="KQD54" s="15"/>
      <c r="KQE54" s="15"/>
      <c r="KQF54" s="15"/>
      <c r="KQG54" s="15"/>
      <c r="KQH54" s="15"/>
      <c r="KQI54" s="15"/>
      <c r="KQJ54" s="15"/>
      <c r="KQK54" s="15"/>
      <c r="KQL54" s="15"/>
      <c r="KQM54" s="15"/>
      <c r="KQN54" s="15"/>
      <c r="KQO54" s="15"/>
      <c r="KQP54" s="15"/>
      <c r="KQQ54" s="15"/>
      <c r="KQR54" s="15"/>
      <c r="KQS54" s="15"/>
      <c r="KQT54" s="15"/>
      <c r="KQU54" s="15"/>
      <c r="KQV54" s="15"/>
      <c r="KQW54" s="15"/>
      <c r="KQX54" s="15"/>
      <c r="KQY54" s="15"/>
      <c r="KQZ54" s="15"/>
      <c r="KRA54" s="15"/>
      <c r="KRB54" s="15"/>
      <c r="KRC54" s="15"/>
      <c r="KRD54" s="15"/>
      <c r="KRE54" s="15"/>
      <c r="KRF54" s="15"/>
      <c r="KRG54" s="15"/>
      <c r="KRH54" s="15"/>
      <c r="KRI54" s="15"/>
      <c r="KRJ54" s="15"/>
      <c r="KRK54" s="15"/>
      <c r="KRL54" s="15"/>
      <c r="KRM54" s="15"/>
      <c r="KRN54" s="15"/>
      <c r="KRO54" s="15"/>
      <c r="KRP54" s="15"/>
      <c r="KRQ54" s="15"/>
      <c r="KRR54" s="15"/>
      <c r="KRS54" s="15"/>
      <c r="KRT54" s="15"/>
      <c r="KRU54" s="15"/>
      <c r="KRV54" s="15"/>
      <c r="KRW54" s="15"/>
      <c r="KRX54" s="15"/>
      <c r="KRY54" s="15"/>
      <c r="KRZ54" s="15"/>
      <c r="KSA54" s="15"/>
      <c r="KSB54" s="15"/>
      <c r="KSC54" s="15"/>
      <c r="KSD54" s="15"/>
      <c r="KSE54" s="15"/>
      <c r="KSF54" s="15"/>
      <c r="KSG54" s="15"/>
      <c r="KSH54" s="15"/>
      <c r="KSI54" s="15"/>
      <c r="KSJ54" s="15"/>
      <c r="KSK54" s="15"/>
      <c r="KSL54" s="15"/>
      <c r="KSM54" s="15"/>
      <c r="KSN54" s="15"/>
      <c r="KSO54" s="15"/>
      <c r="KSP54" s="15"/>
      <c r="KSQ54" s="15"/>
      <c r="KSR54" s="15"/>
      <c r="KSS54" s="15"/>
      <c r="KST54" s="15"/>
      <c r="KSU54" s="15"/>
      <c r="KSV54" s="15"/>
      <c r="KSW54" s="15"/>
      <c r="KSX54" s="15"/>
      <c r="KSY54" s="15"/>
      <c r="KSZ54" s="15"/>
      <c r="KTA54" s="15"/>
      <c r="KTB54" s="15"/>
      <c r="KTC54" s="15"/>
      <c r="KTD54" s="15"/>
      <c r="KTE54" s="15"/>
      <c r="KTF54" s="15"/>
      <c r="KTG54" s="15"/>
      <c r="KTH54" s="15"/>
      <c r="KTI54" s="15"/>
      <c r="KTJ54" s="15"/>
      <c r="KTK54" s="15"/>
      <c r="KTL54" s="15"/>
      <c r="KTM54" s="15"/>
      <c r="KTN54" s="15"/>
      <c r="KTO54" s="15"/>
      <c r="KTP54" s="15"/>
      <c r="KTQ54" s="15"/>
      <c r="KTR54" s="15"/>
      <c r="KTS54" s="15"/>
      <c r="KTT54" s="15"/>
      <c r="KTU54" s="15"/>
      <c r="KTV54" s="15"/>
      <c r="KTW54" s="15"/>
      <c r="KTX54" s="15"/>
      <c r="KTY54" s="15"/>
      <c r="KTZ54" s="15"/>
      <c r="KUA54" s="15"/>
      <c r="KUB54" s="15"/>
      <c r="KUC54" s="15"/>
      <c r="KUD54" s="15"/>
      <c r="KUE54" s="15"/>
      <c r="KUF54" s="15"/>
      <c r="KUG54" s="15"/>
      <c r="KUH54" s="15"/>
      <c r="KUI54" s="15"/>
      <c r="KUJ54" s="15"/>
      <c r="KUK54" s="15"/>
      <c r="KUL54" s="15"/>
      <c r="KUM54" s="15"/>
      <c r="KUN54" s="15"/>
      <c r="KUO54" s="15"/>
      <c r="KUP54" s="15"/>
      <c r="KUQ54" s="15"/>
      <c r="KUR54" s="15"/>
      <c r="KUS54" s="15"/>
      <c r="KUT54" s="15"/>
      <c r="KUU54" s="15"/>
      <c r="KUV54" s="15"/>
      <c r="KUW54" s="15"/>
      <c r="KUX54" s="15"/>
      <c r="KUY54" s="15"/>
      <c r="KUZ54" s="15"/>
      <c r="KVA54" s="15"/>
      <c r="KVB54" s="15"/>
      <c r="KVC54" s="15"/>
      <c r="KVD54" s="15"/>
      <c r="KVE54" s="15"/>
      <c r="KVF54" s="15"/>
      <c r="KVG54" s="15"/>
      <c r="KVH54" s="15"/>
      <c r="KVI54" s="15"/>
      <c r="KVJ54" s="15"/>
      <c r="KVK54" s="15"/>
      <c r="KVL54" s="15"/>
      <c r="KVM54" s="15"/>
      <c r="KVN54" s="15"/>
      <c r="KVO54" s="15"/>
      <c r="KVP54" s="15"/>
      <c r="KVQ54" s="15"/>
      <c r="KVR54" s="15"/>
      <c r="KVS54" s="15"/>
      <c r="KVT54" s="15"/>
      <c r="KVU54" s="15"/>
      <c r="KVV54" s="15"/>
      <c r="KVW54" s="15"/>
      <c r="KVX54" s="15"/>
      <c r="KVY54" s="15"/>
      <c r="KVZ54" s="15"/>
      <c r="KWA54" s="15"/>
      <c r="KWB54" s="15"/>
      <c r="KWC54" s="15"/>
      <c r="KWD54" s="15"/>
      <c r="KWE54" s="15"/>
      <c r="KWF54" s="15"/>
      <c r="KWG54" s="15"/>
      <c r="KWH54" s="15"/>
      <c r="KWI54" s="15"/>
      <c r="KWJ54" s="15"/>
      <c r="KWK54" s="15"/>
      <c r="KWL54" s="15"/>
      <c r="KWM54" s="15"/>
      <c r="KWN54" s="15"/>
      <c r="KWO54" s="15"/>
      <c r="KWP54" s="15"/>
      <c r="KWQ54" s="15"/>
      <c r="KWR54" s="15"/>
      <c r="KWS54" s="15"/>
      <c r="KWT54" s="15"/>
      <c r="KWU54" s="15"/>
      <c r="KWV54" s="15"/>
      <c r="KWW54" s="15"/>
      <c r="KWX54" s="15"/>
      <c r="KWY54" s="15"/>
      <c r="KWZ54" s="15"/>
      <c r="KXA54" s="15"/>
      <c r="KXB54" s="15"/>
      <c r="KXC54" s="15"/>
      <c r="KXD54" s="15"/>
      <c r="KXE54" s="15"/>
      <c r="KXF54" s="15"/>
      <c r="KXG54" s="15"/>
      <c r="KXH54" s="15"/>
      <c r="KXI54" s="15"/>
      <c r="KXJ54" s="15"/>
      <c r="KXK54" s="15"/>
      <c r="KXL54" s="15"/>
      <c r="KXM54" s="15"/>
      <c r="KXN54" s="15"/>
      <c r="KXO54" s="15"/>
      <c r="KXP54" s="15"/>
      <c r="KXQ54" s="15"/>
      <c r="KXR54" s="15"/>
      <c r="KXS54" s="15"/>
      <c r="KXT54" s="15"/>
      <c r="KXU54" s="15"/>
      <c r="KXV54" s="15"/>
      <c r="KXW54" s="15"/>
      <c r="KXX54" s="15"/>
      <c r="KXY54" s="15"/>
      <c r="KXZ54" s="15"/>
      <c r="KYA54" s="15"/>
      <c r="KYB54" s="15"/>
      <c r="KYC54" s="15"/>
      <c r="KYD54" s="15"/>
      <c r="KYE54" s="15"/>
      <c r="KYF54" s="15"/>
      <c r="KYG54" s="15"/>
      <c r="KYH54" s="15"/>
      <c r="KYI54" s="15"/>
      <c r="KYJ54" s="15"/>
      <c r="KYK54" s="15"/>
      <c r="KYL54" s="15"/>
      <c r="KYM54" s="15"/>
      <c r="KYN54" s="15"/>
      <c r="KYO54" s="15"/>
      <c r="KYP54" s="15"/>
      <c r="KYQ54" s="15"/>
      <c r="KYR54" s="15"/>
      <c r="KYS54" s="15"/>
      <c r="KYT54" s="15"/>
      <c r="KYU54" s="15"/>
      <c r="KYV54" s="15"/>
      <c r="KYW54" s="15"/>
      <c r="KYX54" s="15"/>
      <c r="KYY54" s="15"/>
      <c r="KYZ54" s="15"/>
      <c r="KZA54" s="15"/>
      <c r="KZB54" s="15"/>
      <c r="KZC54" s="15"/>
      <c r="KZD54" s="15"/>
      <c r="KZE54" s="15"/>
      <c r="KZF54" s="15"/>
      <c r="KZG54" s="15"/>
      <c r="KZH54" s="15"/>
      <c r="KZI54" s="15"/>
      <c r="KZJ54" s="15"/>
      <c r="KZK54" s="15"/>
      <c r="KZL54" s="15"/>
      <c r="KZM54" s="15"/>
      <c r="KZN54" s="15"/>
      <c r="KZO54" s="15"/>
      <c r="KZP54" s="15"/>
      <c r="KZQ54" s="15"/>
      <c r="KZR54" s="15"/>
      <c r="KZS54" s="15"/>
      <c r="KZT54" s="15"/>
      <c r="KZU54" s="15"/>
      <c r="KZV54" s="15"/>
      <c r="KZW54" s="15"/>
      <c r="KZX54" s="15"/>
      <c r="KZY54" s="15"/>
      <c r="KZZ54" s="15"/>
      <c r="LAA54" s="15"/>
      <c r="LAB54" s="15"/>
      <c r="LAC54" s="15"/>
      <c r="LAD54" s="15"/>
      <c r="LAE54" s="15"/>
      <c r="LAF54" s="15"/>
      <c r="LAG54" s="15"/>
      <c r="LAH54" s="15"/>
      <c r="LAI54" s="15"/>
      <c r="LAJ54" s="15"/>
      <c r="LAK54" s="15"/>
      <c r="LAL54" s="15"/>
      <c r="LAM54" s="15"/>
      <c r="LAN54" s="15"/>
      <c r="LAO54" s="15"/>
      <c r="LAP54" s="15"/>
      <c r="LAQ54" s="15"/>
      <c r="LAR54" s="15"/>
      <c r="LAS54" s="15"/>
      <c r="LAT54" s="15"/>
      <c r="LAU54" s="15"/>
      <c r="LAV54" s="15"/>
      <c r="LAW54" s="15"/>
      <c r="LAX54" s="15"/>
      <c r="LAY54" s="15"/>
      <c r="LAZ54" s="15"/>
      <c r="LBA54" s="15"/>
      <c r="LBB54" s="15"/>
      <c r="LBC54" s="15"/>
      <c r="LBD54" s="15"/>
      <c r="LBE54" s="15"/>
      <c r="LBF54" s="15"/>
      <c r="LBG54" s="15"/>
      <c r="LBH54" s="15"/>
      <c r="LBI54" s="15"/>
      <c r="LBJ54" s="15"/>
      <c r="LBK54" s="15"/>
      <c r="LBL54" s="15"/>
      <c r="LBM54" s="15"/>
      <c r="LBN54" s="15"/>
      <c r="LBO54" s="15"/>
      <c r="LBP54" s="15"/>
      <c r="LBQ54" s="15"/>
      <c r="LBR54" s="15"/>
      <c r="LBS54" s="15"/>
      <c r="LBT54" s="15"/>
      <c r="LBU54" s="15"/>
      <c r="LBV54" s="15"/>
      <c r="LBW54" s="15"/>
      <c r="LBX54" s="15"/>
      <c r="LBY54" s="15"/>
      <c r="LBZ54" s="15"/>
      <c r="LCA54" s="15"/>
      <c r="LCB54" s="15"/>
      <c r="LCC54" s="15"/>
      <c r="LCD54" s="15"/>
      <c r="LCE54" s="15"/>
      <c r="LCF54" s="15"/>
      <c r="LCG54" s="15"/>
      <c r="LCH54" s="15"/>
      <c r="LCI54" s="15"/>
      <c r="LCJ54" s="15"/>
      <c r="LCK54" s="15"/>
      <c r="LCL54" s="15"/>
      <c r="LCM54" s="15"/>
      <c r="LCN54" s="15"/>
      <c r="LCO54" s="15"/>
      <c r="LCP54" s="15"/>
      <c r="LCQ54" s="15"/>
      <c r="LCR54" s="15"/>
      <c r="LCS54" s="15"/>
      <c r="LCT54" s="15"/>
      <c r="LCU54" s="15"/>
      <c r="LCV54" s="15"/>
      <c r="LCW54" s="15"/>
      <c r="LCX54" s="15"/>
      <c r="LCY54" s="15"/>
      <c r="LCZ54" s="15"/>
      <c r="LDA54" s="15"/>
      <c r="LDB54" s="15"/>
      <c r="LDC54" s="15"/>
      <c r="LDD54" s="15"/>
      <c r="LDE54" s="15"/>
      <c r="LDF54" s="15"/>
      <c r="LDG54" s="15"/>
      <c r="LDH54" s="15"/>
      <c r="LDI54" s="15"/>
      <c r="LDJ54" s="15"/>
      <c r="LDK54" s="15"/>
      <c r="LDL54" s="15"/>
      <c r="LDM54" s="15"/>
      <c r="LDN54" s="15"/>
      <c r="LDO54" s="15"/>
      <c r="LDP54" s="15"/>
      <c r="LDQ54" s="15"/>
      <c r="LDR54" s="15"/>
      <c r="LDS54" s="15"/>
      <c r="LDT54" s="15"/>
      <c r="LDU54" s="15"/>
      <c r="LDV54" s="15"/>
      <c r="LDW54" s="15"/>
      <c r="LDX54" s="15"/>
      <c r="LDY54" s="15"/>
      <c r="LDZ54" s="15"/>
      <c r="LEA54" s="15"/>
      <c r="LEB54" s="15"/>
      <c r="LEC54" s="15"/>
      <c r="LED54" s="15"/>
      <c r="LEE54" s="15"/>
      <c r="LEF54" s="15"/>
      <c r="LEG54" s="15"/>
      <c r="LEH54" s="15"/>
      <c r="LEI54" s="15"/>
      <c r="LEJ54" s="15"/>
      <c r="LEK54" s="15"/>
      <c r="LEL54" s="15"/>
      <c r="LEM54" s="15"/>
      <c r="LEN54" s="15"/>
      <c r="LEO54" s="15"/>
      <c r="LEP54" s="15"/>
      <c r="LEQ54" s="15"/>
      <c r="LER54" s="15"/>
      <c r="LES54" s="15"/>
      <c r="LET54" s="15"/>
      <c r="LEU54" s="15"/>
      <c r="LEV54" s="15"/>
      <c r="LEW54" s="15"/>
      <c r="LEX54" s="15"/>
      <c r="LEY54" s="15"/>
      <c r="LEZ54" s="15"/>
      <c r="LFA54" s="15"/>
      <c r="LFB54" s="15"/>
      <c r="LFC54" s="15"/>
      <c r="LFD54" s="15"/>
      <c r="LFE54" s="15"/>
      <c r="LFF54" s="15"/>
      <c r="LFG54" s="15"/>
      <c r="LFH54" s="15"/>
      <c r="LFI54" s="15"/>
      <c r="LFJ54" s="15"/>
      <c r="LFK54" s="15"/>
      <c r="LFL54" s="15"/>
      <c r="LFM54" s="15"/>
      <c r="LFN54" s="15"/>
      <c r="LFO54" s="15"/>
      <c r="LFP54" s="15"/>
      <c r="LFQ54" s="15"/>
      <c r="LFR54" s="15"/>
      <c r="LFS54" s="15"/>
      <c r="LFT54" s="15"/>
      <c r="LFU54" s="15"/>
      <c r="LFV54" s="15"/>
      <c r="LFW54" s="15"/>
      <c r="LFX54" s="15"/>
      <c r="LFY54" s="15"/>
      <c r="LFZ54" s="15"/>
      <c r="LGA54" s="15"/>
      <c r="LGB54" s="15"/>
      <c r="LGC54" s="15"/>
      <c r="LGD54" s="15"/>
      <c r="LGE54" s="15"/>
      <c r="LGF54" s="15"/>
      <c r="LGG54" s="15"/>
      <c r="LGH54" s="15"/>
      <c r="LGI54" s="15"/>
      <c r="LGJ54" s="15"/>
      <c r="LGK54" s="15"/>
      <c r="LGL54" s="15"/>
      <c r="LGM54" s="15"/>
      <c r="LGN54" s="15"/>
      <c r="LGO54" s="15"/>
      <c r="LGP54" s="15"/>
      <c r="LGQ54" s="15"/>
      <c r="LGR54" s="15"/>
      <c r="LGS54" s="15"/>
      <c r="LGT54" s="15"/>
      <c r="LGU54" s="15"/>
      <c r="LGV54" s="15"/>
      <c r="LGW54" s="15"/>
      <c r="LGX54" s="15"/>
      <c r="LGY54" s="15"/>
      <c r="LGZ54" s="15"/>
      <c r="LHA54" s="15"/>
      <c r="LHB54" s="15"/>
      <c r="LHC54" s="15"/>
      <c r="LHD54" s="15"/>
      <c r="LHE54" s="15"/>
      <c r="LHF54" s="15"/>
      <c r="LHG54" s="15"/>
      <c r="LHH54" s="15"/>
      <c r="LHI54" s="15"/>
      <c r="LHJ54" s="15"/>
      <c r="LHK54" s="15"/>
      <c r="LHL54" s="15"/>
      <c r="LHM54" s="15"/>
      <c r="LHN54" s="15"/>
      <c r="LHO54" s="15"/>
      <c r="LHP54" s="15"/>
      <c r="LHQ54" s="15"/>
      <c r="LHR54" s="15"/>
      <c r="LHS54" s="15"/>
      <c r="LHT54" s="15"/>
      <c r="LHU54" s="15"/>
      <c r="LHV54" s="15"/>
      <c r="LHW54" s="15"/>
      <c r="LHX54" s="15"/>
      <c r="LHY54" s="15"/>
      <c r="LHZ54" s="15"/>
      <c r="LIA54" s="15"/>
      <c r="LIB54" s="15"/>
      <c r="LIC54" s="15"/>
      <c r="LID54" s="15"/>
      <c r="LIE54" s="15"/>
      <c r="LIF54" s="15"/>
      <c r="LIG54" s="15"/>
      <c r="LIH54" s="15"/>
      <c r="LII54" s="15"/>
      <c r="LIJ54" s="15"/>
      <c r="LIK54" s="15"/>
      <c r="LIL54" s="15"/>
      <c r="LIM54" s="15"/>
      <c r="LIN54" s="15"/>
      <c r="LIO54" s="15"/>
      <c r="LIP54" s="15"/>
      <c r="LIQ54" s="15"/>
      <c r="LIR54" s="15"/>
      <c r="LIS54" s="15"/>
      <c r="LIT54" s="15"/>
      <c r="LIU54" s="15"/>
      <c r="LIV54" s="15"/>
      <c r="LIW54" s="15"/>
      <c r="LIX54" s="15"/>
      <c r="LIY54" s="15"/>
      <c r="LIZ54" s="15"/>
      <c r="LJA54" s="15"/>
      <c r="LJB54" s="15"/>
      <c r="LJC54" s="15"/>
      <c r="LJD54" s="15"/>
      <c r="LJE54" s="15"/>
      <c r="LJF54" s="15"/>
      <c r="LJG54" s="15"/>
      <c r="LJH54" s="15"/>
      <c r="LJI54" s="15"/>
      <c r="LJJ54" s="15"/>
      <c r="LJK54" s="15"/>
      <c r="LJL54" s="15"/>
      <c r="LJM54" s="15"/>
      <c r="LJN54" s="15"/>
      <c r="LJO54" s="15"/>
      <c r="LJP54" s="15"/>
      <c r="LJQ54" s="15"/>
      <c r="LJR54" s="15"/>
      <c r="LJS54" s="15"/>
      <c r="LJT54" s="15"/>
      <c r="LJU54" s="15"/>
      <c r="LJV54" s="15"/>
      <c r="LJW54" s="15"/>
      <c r="LJX54" s="15"/>
      <c r="LJY54" s="15"/>
      <c r="LJZ54" s="15"/>
      <c r="LKA54" s="15"/>
      <c r="LKB54" s="15"/>
      <c r="LKC54" s="15"/>
      <c r="LKD54" s="15"/>
      <c r="LKE54" s="15"/>
      <c r="LKF54" s="15"/>
      <c r="LKG54" s="15"/>
      <c r="LKH54" s="15"/>
      <c r="LKI54" s="15"/>
      <c r="LKJ54" s="15"/>
      <c r="LKK54" s="15"/>
      <c r="LKL54" s="15"/>
      <c r="LKM54" s="15"/>
      <c r="LKN54" s="15"/>
      <c r="LKO54" s="15"/>
      <c r="LKP54" s="15"/>
      <c r="LKQ54" s="15"/>
      <c r="LKR54" s="15"/>
      <c r="LKS54" s="15"/>
      <c r="LKT54" s="15"/>
      <c r="LKU54" s="15"/>
      <c r="LKV54" s="15"/>
      <c r="LKW54" s="15"/>
      <c r="LKX54" s="15"/>
      <c r="LKY54" s="15"/>
      <c r="LKZ54" s="15"/>
      <c r="LLA54" s="15"/>
      <c r="LLB54" s="15"/>
      <c r="LLC54" s="15"/>
      <c r="LLD54" s="15"/>
      <c r="LLE54" s="15"/>
      <c r="LLF54" s="15"/>
      <c r="LLG54" s="15"/>
      <c r="LLH54" s="15"/>
      <c r="LLI54" s="15"/>
      <c r="LLJ54" s="15"/>
      <c r="LLK54" s="15"/>
      <c r="LLL54" s="15"/>
      <c r="LLM54" s="15"/>
      <c r="LLN54" s="15"/>
      <c r="LLO54" s="15"/>
      <c r="LLP54" s="15"/>
      <c r="LLQ54" s="15"/>
      <c r="LLR54" s="15"/>
      <c r="LLS54" s="15"/>
      <c r="LLT54" s="15"/>
      <c r="LLU54" s="15"/>
      <c r="LLV54" s="15"/>
      <c r="LLW54" s="15"/>
      <c r="LLX54" s="15"/>
      <c r="LLY54" s="15"/>
      <c r="LLZ54" s="15"/>
      <c r="LMA54" s="15"/>
      <c r="LMB54" s="15"/>
      <c r="LMC54" s="15"/>
      <c r="LMD54" s="15"/>
      <c r="LME54" s="15"/>
      <c r="LMF54" s="15"/>
      <c r="LMG54" s="15"/>
      <c r="LMH54" s="15"/>
      <c r="LMI54" s="15"/>
      <c r="LMJ54" s="15"/>
      <c r="LMK54" s="15"/>
      <c r="LML54" s="15"/>
      <c r="LMM54" s="15"/>
      <c r="LMN54" s="15"/>
      <c r="LMO54" s="15"/>
      <c r="LMP54" s="15"/>
      <c r="LMQ54" s="15"/>
      <c r="LMR54" s="15"/>
      <c r="LMS54" s="15"/>
      <c r="LMT54" s="15"/>
      <c r="LMU54" s="15"/>
      <c r="LMV54" s="15"/>
      <c r="LMW54" s="15"/>
      <c r="LMX54" s="15"/>
      <c r="LMY54" s="15"/>
      <c r="LMZ54" s="15"/>
      <c r="LNA54" s="15"/>
      <c r="LNB54" s="15"/>
      <c r="LNC54" s="15"/>
      <c r="LND54" s="15"/>
      <c r="LNE54" s="15"/>
      <c r="LNF54" s="15"/>
      <c r="LNG54" s="15"/>
      <c r="LNH54" s="15"/>
      <c r="LNI54" s="15"/>
      <c r="LNJ54" s="15"/>
      <c r="LNK54" s="15"/>
      <c r="LNL54" s="15"/>
      <c r="LNM54" s="15"/>
      <c r="LNN54" s="15"/>
      <c r="LNO54" s="15"/>
      <c r="LNP54" s="15"/>
      <c r="LNQ54" s="15"/>
      <c r="LNR54" s="15"/>
      <c r="LNS54" s="15"/>
      <c r="LNT54" s="15"/>
      <c r="LNU54" s="15"/>
      <c r="LNV54" s="15"/>
      <c r="LNW54" s="15"/>
      <c r="LNX54" s="15"/>
      <c r="LNY54" s="15"/>
      <c r="LNZ54" s="15"/>
      <c r="LOA54" s="15"/>
      <c r="LOB54" s="15"/>
      <c r="LOC54" s="15"/>
      <c r="LOD54" s="15"/>
      <c r="LOE54" s="15"/>
      <c r="LOF54" s="15"/>
      <c r="LOG54" s="15"/>
      <c r="LOH54" s="15"/>
      <c r="LOI54" s="15"/>
      <c r="LOJ54" s="15"/>
      <c r="LOK54" s="15"/>
      <c r="LOL54" s="15"/>
      <c r="LOM54" s="15"/>
      <c r="LON54" s="15"/>
      <c r="LOO54" s="15"/>
      <c r="LOP54" s="15"/>
      <c r="LOQ54" s="15"/>
      <c r="LOR54" s="15"/>
      <c r="LOS54" s="15"/>
      <c r="LOT54" s="15"/>
      <c r="LOU54" s="15"/>
      <c r="LOV54" s="15"/>
      <c r="LOW54" s="15"/>
      <c r="LOX54" s="15"/>
      <c r="LOY54" s="15"/>
      <c r="LOZ54" s="15"/>
      <c r="LPA54" s="15"/>
      <c r="LPB54" s="15"/>
      <c r="LPC54" s="15"/>
      <c r="LPD54" s="15"/>
      <c r="LPE54" s="15"/>
      <c r="LPF54" s="15"/>
      <c r="LPG54" s="15"/>
      <c r="LPH54" s="15"/>
      <c r="LPI54" s="15"/>
      <c r="LPJ54" s="15"/>
      <c r="LPK54" s="15"/>
      <c r="LPL54" s="15"/>
      <c r="LPM54" s="15"/>
      <c r="LPN54" s="15"/>
      <c r="LPO54" s="15"/>
      <c r="LPP54" s="15"/>
      <c r="LPQ54" s="15"/>
      <c r="LPR54" s="15"/>
      <c r="LPS54" s="15"/>
      <c r="LPT54" s="15"/>
      <c r="LPU54" s="15"/>
      <c r="LPV54" s="15"/>
      <c r="LPW54" s="15"/>
      <c r="LPX54" s="15"/>
      <c r="LPY54" s="15"/>
      <c r="LPZ54" s="15"/>
      <c r="LQA54" s="15"/>
      <c r="LQB54" s="15"/>
      <c r="LQC54" s="15"/>
      <c r="LQD54" s="15"/>
      <c r="LQE54" s="15"/>
      <c r="LQF54" s="15"/>
      <c r="LQG54" s="15"/>
      <c r="LQH54" s="15"/>
      <c r="LQI54" s="15"/>
      <c r="LQJ54" s="15"/>
      <c r="LQK54" s="15"/>
      <c r="LQL54" s="15"/>
      <c r="LQM54" s="15"/>
      <c r="LQN54" s="15"/>
      <c r="LQO54" s="15"/>
      <c r="LQP54" s="15"/>
      <c r="LQQ54" s="15"/>
      <c r="LQR54" s="15"/>
      <c r="LQS54" s="15"/>
      <c r="LQT54" s="15"/>
      <c r="LQU54" s="15"/>
      <c r="LQV54" s="15"/>
      <c r="LQW54" s="15"/>
      <c r="LQX54" s="15"/>
      <c r="LQY54" s="15"/>
      <c r="LQZ54" s="15"/>
      <c r="LRA54" s="15"/>
      <c r="LRB54" s="15"/>
      <c r="LRC54" s="15"/>
      <c r="LRD54" s="15"/>
      <c r="LRE54" s="15"/>
      <c r="LRF54" s="15"/>
      <c r="LRG54" s="15"/>
      <c r="LRH54" s="15"/>
      <c r="LRI54" s="15"/>
      <c r="LRJ54" s="15"/>
      <c r="LRK54" s="15"/>
      <c r="LRL54" s="15"/>
      <c r="LRM54" s="15"/>
      <c r="LRN54" s="15"/>
      <c r="LRO54" s="15"/>
      <c r="LRP54" s="15"/>
      <c r="LRQ54" s="15"/>
      <c r="LRR54" s="15"/>
      <c r="LRS54" s="15"/>
      <c r="LRT54" s="15"/>
      <c r="LRU54" s="15"/>
      <c r="LRV54" s="15"/>
      <c r="LRW54" s="15"/>
      <c r="LRX54" s="15"/>
      <c r="LRY54" s="15"/>
      <c r="LRZ54" s="15"/>
      <c r="LSA54" s="15"/>
      <c r="LSB54" s="15"/>
      <c r="LSC54" s="15"/>
      <c r="LSD54" s="15"/>
      <c r="LSE54" s="15"/>
      <c r="LSF54" s="15"/>
      <c r="LSG54" s="15"/>
      <c r="LSH54" s="15"/>
      <c r="LSI54" s="15"/>
      <c r="LSJ54" s="15"/>
      <c r="LSK54" s="15"/>
      <c r="LSL54" s="15"/>
      <c r="LSM54" s="15"/>
      <c r="LSN54" s="15"/>
      <c r="LSO54" s="15"/>
      <c r="LSP54" s="15"/>
      <c r="LSQ54" s="15"/>
      <c r="LSR54" s="15"/>
      <c r="LSS54" s="15"/>
      <c r="LST54" s="15"/>
      <c r="LSU54" s="15"/>
      <c r="LSV54" s="15"/>
      <c r="LSW54" s="15"/>
      <c r="LSX54" s="15"/>
      <c r="LSY54" s="15"/>
      <c r="LSZ54" s="15"/>
      <c r="LTA54" s="15"/>
      <c r="LTB54" s="15"/>
      <c r="LTC54" s="15"/>
      <c r="LTD54" s="15"/>
      <c r="LTE54" s="15"/>
      <c r="LTF54" s="15"/>
      <c r="LTG54" s="15"/>
      <c r="LTH54" s="15"/>
      <c r="LTI54" s="15"/>
      <c r="LTJ54" s="15"/>
      <c r="LTK54" s="15"/>
      <c r="LTL54" s="15"/>
      <c r="LTM54" s="15"/>
      <c r="LTN54" s="15"/>
      <c r="LTO54" s="15"/>
      <c r="LTP54" s="15"/>
      <c r="LTQ54" s="15"/>
      <c r="LTR54" s="15"/>
      <c r="LTS54" s="15"/>
      <c r="LTT54" s="15"/>
      <c r="LTU54" s="15"/>
      <c r="LTV54" s="15"/>
      <c r="LTW54" s="15"/>
      <c r="LTX54" s="15"/>
      <c r="LTY54" s="15"/>
      <c r="LTZ54" s="15"/>
      <c r="LUA54" s="15"/>
      <c r="LUB54" s="15"/>
      <c r="LUC54" s="15"/>
      <c r="LUD54" s="15"/>
      <c r="LUE54" s="15"/>
      <c r="LUF54" s="15"/>
      <c r="LUG54" s="15"/>
      <c r="LUH54" s="15"/>
      <c r="LUI54" s="15"/>
      <c r="LUJ54" s="15"/>
      <c r="LUK54" s="15"/>
      <c r="LUL54" s="15"/>
      <c r="LUM54" s="15"/>
      <c r="LUN54" s="15"/>
      <c r="LUO54" s="15"/>
      <c r="LUP54" s="15"/>
      <c r="LUQ54" s="15"/>
      <c r="LUR54" s="15"/>
      <c r="LUS54" s="15"/>
      <c r="LUT54" s="15"/>
      <c r="LUU54" s="15"/>
      <c r="LUV54" s="15"/>
      <c r="LUW54" s="15"/>
      <c r="LUX54" s="15"/>
      <c r="LUY54" s="15"/>
      <c r="LUZ54" s="15"/>
      <c r="LVA54" s="15"/>
      <c r="LVB54" s="15"/>
      <c r="LVC54" s="15"/>
      <c r="LVD54" s="15"/>
      <c r="LVE54" s="15"/>
      <c r="LVF54" s="15"/>
      <c r="LVG54" s="15"/>
      <c r="LVH54" s="15"/>
      <c r="LVI54" s="15"/>
      <c r="LVJ54" s="15"/>
      <c r="LVK54" s="15"/>
      <c r="LVL54" s="15"/>
      <c r="LVM54" s="15"/>
      <c r="LVN54" s="15"/>
      <c r="LVO54" s="15"/>
      <c r="LVP54" s="15"/>
      <c r="LVQ54" s="15"/>
      <c r="LVR54" s="15"/>
      <c r="LVS54" s="15"/>
      <c r="LVT54" s="15"/>
      <c r="LVU54" s="15"/>
      <c r="LVV54" s="15"/>
      <c r="LVW54" s="15"/>
      <c r="LVX54" s="15"/>
      <c r="LVY54" s="15"/>
      <c r="LVZ54" s="15"/>
      <c r="LWA54" s="15"/>
      <c r="LWB54" s="15"/>
      <c r="LWC54" s="15"/>
      <c r="LWD54" s="15"/>
      <c r="LWE54" s="15"/>
      <c r="LWF54" s="15"/>
      <c r="LWG54" s="15"/>
      <c r="LWH54" s="15"/>
      <c r="LWI54" s="15"/>
      <c r="LWJ54" s="15"/>
      <c r="LWK54" s="15"/>
      <c r="LWL54" s="15"/>
      <c r="LWM54" s="15"/>
      <c r="LWN54" s="15"/>
      <c r="LWO54" s="15"/>
      <c r="LWP54" s="15"/>
      <c r="LWQ54" s="15"/>
      <c r="LWR54" s="15"/>
      <c r="LWS54" s="15"/>
      <c r="LWT54" s="15"/>
      <c r="LWU54" s="15"/>
      <c r="LWV54" s="15"/>
      <c r="LWW54" s="15"/>
      <c r="LWX54" s="15"/>
      <c r="LWY54" s="15"/>
      <c r="LWZ54" s="15"/>
      <c r="LXA54" s="15"/>
      <c r="LXB54" s="15"/>
      <c r="LXC54" s="15"/>
      <c r="LXD54" s="15"/>
      <c r="LXE54" s="15"/>
      <c r="LXF54" s="15"/>
      <c r="LXG54" s="15"/>
      <c r="LXH54" s="15"/>
      <c r="LXI54" s="15"/>
      <c r="LXJ54" s="15"/>
      <c r="LXK54" s="15"/>
      <c r="LXL54" s="15"/>
      <c r="LXM54" s="15"/>
      <c r="LXN54" s="15"/>
      <c r="LXO54" s="15"/>
      <c r="LXP54" s="15"/>
      <c r="LXQ54" s="15"/>
      <c r="LXR54" s="15"/>
      <c r="LXS54" s="15"/>
      <c r="LXT54" s="15"/>
      <c r="LXU54" s="15"/>
      <c r="LXV54" s="15"/>
      <c r="LXW54" s="15"/>
      <c r="LXX54" s="15"/>
      <c r="LXY54" s="15"/>
      <c r="LXZ54" s="15"/>
      <c r="LYA54" s="15"/>
      <c r="LYB54" s="15"/>
      <c r="LYC54" s="15"/>
      <c r="LYD54" s="15"/>
      <c r="LYE54" s="15"/>
      <c r="LYF54" s="15"/>
      <c r="LYG54" s="15"/>
      <c r="LYH54" s="15"/>
      <c r="LYI54" s="15"/>
      <c r="LYJ54" s="15"/>
      <c r="LYK54" s="15"/>
      <c r="LYL54" s="15"/>
      <c r="LYM54" s="15"/>
      <c r="LYN54" s="15"/>
      <c r="LYO54" s="15"/>
      <c r="LYP54" s="15"/>
      <c r="LYQ54" s="15"/>
      <c r="LYR54" s="15"/>
      <c r="LYS54" s="15"/>
      <c r="LYT54" s="15"/>
      <c r="LYU54" s="15"/>
      <c r="LYV54" s="15"/>
      <c r="LYW54" s="15"/>
      <c r="LYX54" s="15"/>
      <c r="LYY54" s="15"/>
      <c r="LYZ54" s="15"/>
      <c r="LZA54" s="15"/>
      <c r="LZB54" s="15"/>
      <c r="LZC54" s="15"/>
      <c r="LZD54" s="15"/>
      <c r="LZE54" s="15"/>
      <c r="LZF54" s="15"/>
      <c r="LZG54" s="15"/>
      <c r="LZH54" s="15"/>
      <c r="LZI54" s="15"/>
      <c r="LZJ54" s="15"/>
      <c r="LZK54" s="15"/>
      <c r="LZL54" s="15"/>
      <c r="LZM54" s="15"/>
      <c r="LZN54" s="15"/>
      <c r="LZO54" s="15"/>
      <c r="LZP54" s="15"/>
      <c r="LZQ54" s="15"/>
      <c r="LZR54" s="15"/>
      <c r="LZS54" s="15"/>
      <c r="LZT54" s="15"/>
      <c r="LZU54" s="15"/>
      <c r="LZV54" s="15"/>
      <c r="LZW54" s="15"/>
      <c r="LZX54" s="15"/>
      <c r="LZY54" s="15"/>
      <c r="LZZ54" s="15"/>
      <c r="MAA54" s="15"/>
      <c r="MAB54" s="15"/>
      <c r="MAC54" s="15"/>
      <c r="MAD54" s="15"/>
      <c r="MAE54" s="15"/>
      <c r="MAF54" s="15"/>
      <c r="MAG54" s="15"/>
      <c r="MAH54" s="15"/>
      <c r="MAI54" s="15"/>
      <c r="MAJ54" s="15"/>
      <c r="MAK54" s="15"/>
      <c r="MAL54" s="15"/>
      <c r="MAM54" s="15"/>
      <c r="MAN54" s="15"/>
      <c r="MAO54" s="15"/>
      <c r="MAP54" s="15"/>
      <c r="MAQ54" s="15"/>
      <c r="MAR54" s="15"/>
      <c r="MAS54" s="15"/>
      <c r="MAT54" s="15"/>
      <c r="MAU54" s="15"/>
      <c r="MAV54" s="15"/>
      <c r="MAW54" s="15"/>
      <c r="MAX54" s="15"/>
      <c r="MAY54" s="15"/>
      <c r="MAZ54" s="15"/>
      <c r="MBA54" s="15"/>
      <c r="MBB54" s="15"/>
      <c r="MBC54" s="15"/>
      <c r="MBD54" s="15"/>
      <c r="MBE54" s="15"/>
      <c r="MBF54" s="15"/>
      <c r="MBG54" s="15"/>
      <c r="MBH54" s="15"/>
      <c r="MBI54" s="15"/>
      <c r="MBJ54" s="15"/>
      <c r="MBK54" s="15"/>
      <c r="MBL54" s="15"/>
      <c r="MBM54" s="15"/>
      <c r="MBN54" s="15"/>
      <c r="MBO54" s="15"/>
      <c r="MBP54" s="15"/>
      <c r="MBQ54" s="15"/>
      <c r="MBR54" s="15"/>
      <c r="MBS54" s="15"/>
      <c r="MBT54" s="15"/>
      <c r="MBU54" s="15"/>
      <c r="MBV54" s="15"/>
      <c r="MBW54" s="15"/>
      <c r="MBX54" s="15"/>
      <c r="MBY54" s="15"/>
      <c r="MBZ54" s="15"/>
      <c r="MCA54" s="15"/>
      <c r="MCB54" s="15"/>
      <c r="MCC54" s="15"/>
      <c r="MCD54" s="15"/>
      <c r="MCE54" s="15"/>
      <c r="MCF54" s="15"/>
      <c r="MCG54" s="15"/>
      <c r="MCH54" s="15"/>
      <c r="MCI54" s="15"/>
      <c r="MCJ54" s="15"/>
      <c r="MCK54" s="15"/>
      <c r="MCL54" s="15"/>
      <c r="MCM54" s="15"/>
      <c r="MCN54" s="15"/>
      <c r="MCO54" s="15"/>
      <c r="MCP54" s="15"/>
      <c r="MCQ54" s="15"/>
      <c r="MCR54" s="15"/>
      <c r="MCS54" s="15"/>
      <c r="MCT54" s="15"/>
      <c r="MCU54" s="15"/>
      <c r="MCV54" s="15"/>
      <c r="MCW54" s="15"/>
      <c r="MCX54" s="15"/>
      <c r="MCY54" s="15"/>
      <c r="MCZ54" s="15"/>
      <c r="MDA54" s="15"/>
      <c r="MDB54" s="15"/>
      <c r="MDC54" s="15"/>
      <c r="MDD54" s="15"/>
      <c r="MDE54" s="15"/>
      <c r="MDF54" s="15"/>
      <c r="MDG54" s="15"/>
      <c r="MDH54" s="15"/>
      <c r="MDI54" s="15"/>
      <c r="MDJ54" s="15"/>
      <c r="MDK54" s="15"/>
      <c r="MDL54" s="15"/>
      <c r="MDM54" s="15"/>
      <c r="MDN54" s="15"/>
      <c r="MDO54" s="15"/>
      <c r="MDP54" s="15"/>
      <c r="MDQ54" s="15"/>
      <c r="MDR54" s="15"/>
      <c r="MDS54" s="15"/>
      <c r="MDT54" s="15"/>
      <c r="MDU54" s="15"/>
      <c r="MDV54" s="15"/>
      <c r="MDW54" s="15"/>
      <c r="MDX54" s="15"/>
      <c r="MDY54" s="15"/>
      <c r="MDZ54" s="15"/>
      <c r="MEA54" s="15"/>
      <c r="MEB54" s="15"/>
      <c r="MEC54" s="15"/>
      <c r="MED54" s="15"/>
      <c r="MEE54" s="15"/>
      <c r="MEF54" s="15"/>
      <c r="MEG54" s="15"/>
      <c r="MEH54" s="15"/>
      <c r="MEI54" s="15"/>
      <c r="MEJ54" s="15"/>
      <c r="MEK54" s="15"/>
      <c r="MEL54" s="15"/>
      <c r="MEM54" s="15"/>
      <c r="MEN54" s="15"/>
      <c r="MEO54" s="15"/>
      <c r="MEP54" s="15"/>
      <c r="MEQ54" s="15"/>
      <c r="MER54" s="15"/>
      <c r="MES54" s="15"/>
      <c r="MET54" s="15"/>
      <c r="MEU54" s="15"/>
      <c r="MEV54" s="15"/>
      <c r="MEW54" s="15"/>
      <c r="MEX54" s="15"/>
      <c r="MEY54" s="15"/>
      <c r="MEZ54" s="15"/>
      <c r="MFA54" s="15"/>
      <c r="MFB54" s="15"/>
      <c r="MFC54" s="15"/>
      <c r="MFD54" s="15"/>
      <c r="MFE54" s="15"/>
      <c r="MFF54" s="15"/>
      <c r="MFG54" s="15"/>
      <c r="MFH54" s="15"/>
      <c r="MFI54" s="15"/>
      <c r="MFJ54" s="15"/>
      <c r="MFK54" s="15"/>
      <c r="MFL54" s="15"/>
      <c r="MFM54" s="15"/>
      <c r="MFN54" s="15"/>
      <c r="MFO54" s="15"/>
      <c r="MFP54" s="15"/>
      <c r="MFQ54" s="15"/>
      <c r="MFR54" s="15"/>
      <c r="MFS54" s="15"/>
      <c r="MFT54" s="15"/>
      <c r="MFU54" s="15"/>
      <c r="MFV54" s="15"/>
      <c r="MFW54" s="15"/>
      <c r="MFX54" s="15"/>
      <c r="MFY54" s="15"/>
      <c r="MFZ54" s="15"/>
      <c r="MGA54" s="15"/>
      <c r="MGB54" s="15"/>
      <c r="MGC54" s="15"/>
      <c r="MGD54" s="15"/>
      <c r="MGE54" s="15"/>
      <c r="MGF54" s="15"/>
      <c r="MGG54" s="15"/>
      <c r="MGH54" s="15"/>
      <c r="MGI54" s="15"/>
      <c r="MGJ54" s="15"/>
      <c r="MGK54" s="15"/>
      <c r="MGL54" s="15"/>
      <c r="MGM54" s="15"/>
      <c r="MGN54" s="15"/>
      <c r="MGO54" s="15"/>
      <c r="MGP54" s="15"/>
      <c r="MGQ54" s="15"/>
      <c r="MGR54" s="15"/>
      <c r="MGS54" s="15"/>
      <c r="MGT54" s="15"/>
      <c r="MGU54" s="15"/>
      <c r="MGV54" s="15"/>
      <c r="MGW54" s="15"/>
      <c r="MGX54" s="15"/>
      <c r="MGY54" s="15"/>
      <c r="MGZ54" s="15"/>
      <c r="MHA54" s="15"/>
      <c r="MHB54" s="15"/>
      <c r="MHC54" s="15"/>
      <c r="MHD54" s="15"/>
      <c r="MHE54" s="15"/>
      <c r="MHF54" s="15"/>
      <c r="MHG54" s="15"/>
      <c r="MHH54" s="15"/>
      <c r="MHI54" s="15"/>
      <c r="MHJ54" s="15"/>
      <c r="MHK54" s="15"/>
      <c r="MHL54" s="15"/>
      <c r="MHM54" s="15"/>
      <c r="MHN54" s="15"/>
      <c r="MHO54" s="15"/>
      <c r="MHP54" s="15"/>
      <c r="MHQ54" s="15"/>
      <c r="MHR54" s="15"/>
      <c r="MHS54" s="15"/>
      <c r="MHT54" s="15"/>
      <c r="MHU54" s="15"/>
      <c r="MHV54" s="15"/>
      <c r="MHW54" s="15"/>
      <c r="MHX54" s="15"/>
      <c r="MHY54" s="15"/>
      <c r="MHZ54" s="15"/>
      <c r="MIA54" s="15"/>
      <c r="MIB54" s="15"/>
      <c r="MIC54" s="15"/>
      <c r="MID54" s="15"/>
      <c r="MIE54" s="15"/>
      <c r="MIF54" s="15"/>
      <c r="MIG54" s="15"/>
      <c r="MIH54" s="15"/>
      <c r="MII54" s="15"/>
      <c r="MIJ54" s="15"/>
      <c r="MIK54" s="15"/>
      <c r="MIL54" s="15"/>
      <c r="MIM54" s="15"/>
      <c r="MIN54" s="15"/>
      <c r="MIO54" s="15"/>
      <c r="MIP54" s="15"/>
      <c r="MIQ54" s="15"/>
      <c r="MIR54" s="15"/>
      <c r="MIS54" s="15"/>
      <c r="MIT54" s="15"/>
      <c r="MIU54" s="15"/>
      <c r="MIV54" s="15"/>
      <c r="MIW54" s="15"/>
      <c r="MIX54" s="15"/>
      <c r="MIY54" s="15"/>
      <c r="MIZ54" s="15"/>
      <c r="MJA54" s="15"/>
      <c r="MJB54" s="15"/>
      <c r="MJC54" s="15"/>
      <c r="MJD54" s="15"/>
      <c r="MJE54" s="15"/>
      <c r="MJF54" s="15"/>
      <c r="MJG54" s="15"/>
      <c r="MJH54" s="15"/>
      <c r="MJI54" s="15"/>
      <c r="MJJ54" s="15"/>
      <c r="MJK54" s="15"/>
      <c r="MJL54" s="15"/>
      <c r="MJM54" s="15"/>
      <c r="MJN54" s="15"/>
      <c r="MJO54" s="15"/>
      <c r="MJP54" s="15"/>
      <c r="MJQ54" s="15"/>
      <c r="MJR54" s="15"/>
      <c r="MJS54" s="15"/>
      <c r="MJT54" s="15"/>
      <c r="MJU54" s="15"/>
      <c r="MJV54" s="15"/>
      <c r="MJW54" s="15"/>
      <c r="MJX54" s="15"/>
      <c r="MJY54" s="15"/>
      <c r="MJZ54" s="15"/>
      <c r="MKA54" s="15"/>
      <c r="MKB54" s="15"/>
      <c r="MKC54" s="15"/>
      <c r="MKD54" s="15"/>
      <c r="MKE54" s="15"/>
      <c r="MKF54" s="15"/>
      <c r="MKG54" s="15"/>
      <c r="MKH54" s="15"/>
      <c r="MKI54" s="15"/>
      <c r="MKJ54" s="15"/>
      <c r="MKK54" s="15"/>
      <c r="MKL54" s="15"/>
      <c r="MKM54" s="15"/>
      <c r="MKN54" s="15"/>
      <c r="MKO54" s="15"/>
      <c r="MKP54" s="15"/>
      <c r="MKQ54" s="15"/>
      <c r="MKR54" s="15"/>
      <c r="MKS54" s="15"/>
      <c r="MKT54" s="15"/>
      <c r="MKU54" s="15"/>
      <c r="MKV54" s="15"/>
      <c r="MKW54" s="15"/>
      <c r="MKX54" s="15"/>
      <c r="MKY54" s="15"/>
      <c r="MKZ54" s="15"/>
      <c r="MLA54" s="15"/>
      <c r="MLB54" s="15"/>
      <c r="MLC54" s="15"/>
      <c r="MLD54" s="15"/>
      <c r="MLE54" s="15"/>
      <c r="MLF54" s="15"/>
      <c r="MLG54" s="15"/>
      <c r="MLH54" s="15"/>
      <c r="MLI54" s="15"/>
      <c r="MLJ54" s="15"/>
      <c r="MLK54" s="15"/>
      <c r="MLL54" s="15"/>
      <c r="MLM54" s="15"/>
      <c r="MLN54" s="15"/>
      <c r="MLO54" s="15"/>
      <c r="MLP54" s="15"/>
      <c r="MLQ54" s="15"/>
      <c r="MLR54" s="15"/>
      <c r="MLS54" s="15"/>
      <c r="MLT54" s="15"/>
      <c r="MLU54" s="15"/>
      <c r="MLV54" s="15"/>
      <c r="MLW54" s="15"/>
      <c r="MLX54" s="15"/>
      <c r="MLY54" s="15"/>
      <c r="MLZ54" s="15"/>
      <c r="MMA54" s="15"/>
      <c r="MMB54" s="15"/>
      <c r="MMC54" s="15"/>
      <c r="MMD54" s="15"/>
      <c r="MME54" s="15"/>
      <c r="MMF54" s="15"/>
      <c r="MMG54" s="15"/>
      <c r="MMH54" s="15"/>
      <c r="MMI54" s="15"/>
      <c r="MMJ54" s="15"/>
      <c r="MMK54" s="15"/>
      <c r="MML54" s="15"/>
      <c r="MMM54" s="15"/>
      <c r="MMN54" s="15"/>
      <c r="MMO54" s="15"/>
      <c r="MMP54" s="15"/>
      <c r="MMQ54" s="15"/>
      <c r="MMR54" s="15"/>
      <c r="MMS54" s="15"/>
      <c r="MMT54" s="15"/>
      <c r="MMU54" s="15"/>
      <c r="MMV54" s="15"/>
      <c r="MMW54" s="15"/>
      <c r="MMX54" s="15"/>
      <c r="MMY54" s="15"/>
      <c r="MMZ54" s="15"/>
      <c r="MNA54" s="15"/>
      <c r="MNB54" s="15"/>
      <c r="MNC54" s="15"/>
      <c r="MND54" s="15"/>
      <c r="MNE54" s="15"/>
      <c r="MNF54" s="15"/>
      <c r="MNG54" s="15"/>
      <c r="MNH54" s="15"/>
      <c r="MNI54" s="15"/>
      <c r="MNJ54" s="15"/>
      <c r="MNK54" s="15"/>
      <c r="MNL54" s="15"/>
      <c r="MNM54" s="15"/>
      <c r="MNN54" s="15"/>
      <c r="MNO54" s="15"/>
      <c r="MNP54" s="15"/>
      <c r="MNQ54" s="15"/>
      <c r="MNR54" s="15"/>
      <c r="MNS54" s="15"/>
      <c r="MNT54" s="15"/>
      <c r="MNU54" s="15"/>
      <c r="MNV54" s="15"/>
      <c r="MNW54" s="15"/>
      <c r="MNX54" s="15"/>
      <c r="MNY54" s="15"/>
      <c r="MNZ54" s="15"/>
      <c r="MOA54" s="15"/>
      <c r="MOB54" s="15"/>
      <c r="MOC54" s="15"/>
      <c r="MOD54" s="15"/>
      <c r="MOE54" s="15"/>
      <c r="MOF54" s="15"/>
      <c r="MOG54" s="15"/>
      <c r="MOH54" s="15"/>
      <c r="MOI54" s="15"/>
      <c r="MOJ54" s="15"/>
      <c r="MOK54" s="15"/>
      <c r="MOL54" s="15"/>
      <c r="MOM54" s="15"/>
      <c r="MON54" s="15"/>
      <c r="MOO54" s="15"/>
      <c r="MOP54" s="15"/>
      <c r="MOQ54" s="15"/>
      <c r="MOR54" s="15"/>
      <c r="MOS54" s="15"/>
      <c r="MOT54" s="15"/>
      <c r="MOU54" s="15"/>
      <c r="MOV54" s="15"/>
      <c r="MOW54" s="15"/>
      <c r="MOX54" s="15"/>
      <c r="MOY54" s="15"/>
      <c r="MOZ54" s="15"/>
      <c r="MPA54" s="15"/>
      <c r="MPB54" s="15"/>
      <c r="MPC54" s="15"/>
      <c r="MPD54" s="15"/>
      <c r="MPE54" s="15"/>
      <c r="MPF54" s="15"/>
      <c r="MPG54" s="15"/>
      <c r="MPH54" s="15"/>
      <c r="MPI54" s="15"/>
      <c r="MPJ54" s="15"/>
      <c r="MPK54" s="15"/>
      <c r="MPL54" s="15"/>
      <c r="MPM54" s="15"/>
      <c r="MPN54" s="15"/>
      <c r="MPO54" s="15"/>
      <c r="MPP54" s="15"/>
      <c r="MPQ54" s="15"/>
      <c r="MPR54" s="15"/>
      <c r="MPS54" s="15"/>
      <c r="MPT54" s="15"/>
      <c r="MPU54" s="15"/>
      <c r="MPV54" s="15"/>
      <c r="MPW54" s="15"/>
      <c r="MPX54" s="15"/>
      <c r="MPY54" s="15"/>
      <c r="MPZ54" s="15"/>
      <c r="MQA54" s="15"/>
      <c r="MQB54" s="15"/>
      <c r="MQC54" s="15"/>
      <c r="MQD54" s="15"/>
      <c r="MQE54" s="15"/>
      <c r="MQF54" s="15"/>
      <c r="MQG54" s="15"/>
      <c r="MQH54" s="15"/>
      <c r="MQI54" s="15"/>
      <c r="MQJ54" s="15"/>
      <c r="MQK54" s="15"/>
      <c r="MQL54" s="15"/>
      <c r="MQM54" s="15"/>
      <c r="MQN54" s="15"/>
      <c r="MQO54" s="15"/>
      <c r="MQP54" s="15"/>
      <c r="MQQ54" s="15"/>
      <c r="MQR54" s="15"/>
      <c r="MQS54" s="15"/>
      <c r="MQT54" s="15"/>
      <c r="MQU54" s="15"/>
      <c r="MQV54" s="15"/>
      <c r="MQW54" s="15"/>
      <c r="MQX54" s="15"/>
      <c r="MQY54" s="15"/>
      <c r="MQZ54" s="15"/>
      <c r="MRA54" s="15"/>
      <c r="MRB54" s="15"/>
      <c r="MRC54" s="15"/>
      <c r="MRD54" s="15"/>
      <c r="MRE54" s="15"/>
      <c r="MRF54" s="15"/>
      <c r="MRG54" s="15"/>
      <c r="MRH54" s="15"/>
      <c r="MRI54" s="15"/>
      <c r="MRJ54" s="15"/>
      <c r="MRK54" s="15"/>
      <c r="MRL54" s="15"/>
      <c r="MRM54" s="15"/>
      <c r="MRN54" s="15"/>
      <c r="MRO54" s="15"/>
      <c r="MRP54" s="15"/>
      <c r="MRQ54" s="15"/>
      <c r="MRR54" s="15"/>
      <c r="MRS54" s="15"/>
      <c r="MRT54" s="15"/>
      <c r="MRU54" s="15"/>
      <c r="MRV54" s="15"/>
      <c r="MRW54" s="15"/>
      <c r="MRX54" s="15"/>
      <c r="MRY54" s="15"/>
      <c r="MRZ54" s="15"/>
      <c r="MSA54" s="15"/>
      <c r="MSB54" s="15"/>
      <c r="MSC54" s="15"/>
      <c r="MSD54" s="15"/>
      <c r="MSE54" s="15"/>
      <c r="MSF54" s="15"/>
      <c r="MSG54" s="15"/>
      <c r="MSH54" s="15"/>
      <c r="MSI54" s="15"/>
      <c r="MSJ54" s="15"/>
      <c r="MSK54" s="15"/>
      <c r="MSL54" s="15"/>
      <c r="MSM54" s="15"/>
      <c r="MSN54" s="15"/>
      <c r="MSO54" s="15"/>
      <c r="MSP54" s="15"/>
      <c r="MSQ54" s="15"/>
      <c r="MSR54" s="15"/>
      <c r="MSS54" s="15"/>
      <c r="MST54" s="15"/>
      <c r="MSU54" s="15"/>
      <c r="MSV54" s="15"/>
      <c r="MSW54" s="15"/>
      <c r="MSX54" s="15"/>
      <c r="MSY54" s="15"/>
      <c r="MSZ54" s="15"/>
      <c r="MTA54" s="15"/>
      <c r="MTB54" s="15"/>
      <c r="MTC54" s="15"/>
      <c r="MTD54" s="15"/>
      <c r="MTE54" s="15"/>
      <c r="MTF54" s="15"/>
      <c r="MTG54" s="15"/>
      <c r="MTH54" s="15"/>
      <c r="MTI54" s="15"/>
      <c r="MTJ54" s="15"/>
      <c r="MTK54" s="15"/>
      <c r="MTL54" s="15"/>
      <c r="MTM54" s="15"/>
      <c r="MTN54" s="15"/>
      <c r="MTO54" s="15"/>
      <c r="MTP54" s="15"/>
      <c r="MTQ54" s="15"/>
      <c r="MTR54" s="15"/>
      <c r="MTS54" s="15"/>
      <c r="MTT54" s="15"/>
      <c r="MTU54" s="15"/>
      <c r="MTV54" s="15"/>
      <c r="MTW54" s="15"/>
      <c r="MTX54" s="15"/>
      <c r="MTY54" s="15"/>
      <c r="MTZ54" s="15"/>
      <c r="MUA54" s="15"/>
      <c r="MUB54" s="15"/>
      <c r="MUC54" s="15"/>
      <c r="MUD54" s="15"/>
      <c r="MUE54" s="15"/>
      <c r="MUF54" s="15"/>
      <c r="MUG54" s="15"/>
      <c r="MUH54" s="15"/>
      <c r="MUI54" s="15"/>
      <c r="MUJ54" s="15"/>
      <c r="MUK54" s="15"/>
      <c r="MUL54" s="15"/>
      <c r="MUM54" s="15"/>
      <c r="MUN54" s="15"/>
      <c r="MUO54" s="15"/>
      <c r="MUP54" s="15"/>
      <c r="MUQ54" s="15"/>
      <c r="MUR54" s="15"/>
      <c r="MUS54" s="15"/>
      <c r="MUT54" s="15"/>
      <c r="MUU54" s="15"/>
      <c r="MUV54" s="15"/>
      <c r="MUW54" s="15"/>
      <c r="MUX54" s="15"/>
      <c r="MUY54" s="15"/>
      <c r="MUZ54" s="15"/>
      <c r="MVA54" s="15"/>
      <c r="MVB54" s="15"/>
      <c r="MVC54" s="15"/>
      <c r="MVD54" s="15"/>
      <c r="MVE54" s="15"/>
      <c r="MVF54" s="15"/>
      <c r="MVG54" s="15"/>
      <c r="MVH54" s="15"/>
      <c r="MVI54" s="15"/>
      <c r="MVJ54" s="15"/>
      <c r="MVK54" s="15"/>
      <c r="MVL54" s="15"/>
      <c r="MVM54" s="15"/>
      <c r="MVN54" s="15"/>
      <c r="MVO54" s="15"/>
      <c r="MVP54" s="15"/>
      <c r="MVQ54" s="15"/>
      <c r="MVR54" s="15"/>
      <c r="MVS54" s="15"/>
      <c r="MVT54" s="15"/>
      <c r="MVU54" s="15"/>
      <c r="MVV54" s="15"/>
      <c r="MVW54" s="15"/>
      <c r="MVX54" s="15"/>
      <c r="MVY54" s="15"/>
      <c r="MVZ54" s="15"/>
      <c r="MWA54" s="15"/>
      <c r="MWB54" s="15"/>
      <c r="MWC54" s="15"/>
      <c r="MWD54" s="15"/>
      <c r="MWE54" s="15"/>
      <c r="MWF54" s="15"/>
      <c r="MWG54" s="15"/>
      <c r="MWH54" s="15"/>
      <c r="MWI54" s="15"/>
      <c r="MWJ54" s="15"/>
      <c r="MWK54" s="15"/>
      <c r="MWL54" s="15"/>
      <c r="MWM54" s="15"/>
      <c r="MWN54" s="15"/>
      <c r="MWO54" s="15"/>
      <c r="MWP54" s="15"/>
      <c r="MWQ54" s="15"/>
      <c r="MWR54" s="15"/>
      <c r="MWS54" s="15"/>
      <c r="MWT54" s="15"/>
      <c r="MWU54" s="15"/>
      <c r="MWV54" s="15"/>
      <c r="MWW54" s="15"/>
      <c r="MWX54" s="15"/>
      <c r="MWY54" s="15"/>
      <c r="MWZ54" s="15"/>
      <c r="MXA54" s="15"/>
      <c r="MXB54" s="15"/>
      <c r="MXC54" s="15"/>
      <c r="MXD54" s="15"/>
      <c r="MXE54" s="15"/>
      <c r="MXF54" s="15"/>
      <c r="MXG54" s="15"/>
      <c r="MXH54" s="15"/>
      <c r="MXI54" s="15"/>
      <c r="MXJ54" s="15"/>
      <c r="MXK54" s="15"/>
      <c r="MXL54" s="15"/>
      <c r="MXM54" s="15"/>
      <c r="MXN54" s="15"/>
      <c r="MXO54" s="15"/>
      <c r="MXP54" s="15"/>
      <c r="MXQ54" s="15"/>
      <c r="MXR54" s="15"/>
      <c r="MXS54" s="15"/>
      <c r="MXT54" s="15"/>
      <c r="MXU54" s="15"/>
      <c r="MXV54" s="15"/>
      <c r="MXW54" s="15"/>
      <c r="MXX54" s="15"/>
      <c r="MXY54" s="15"/>
      <c r="MXZ54" s="15"/>
      <c r="MYA54" s="15"/>
      <c r="MYB54" s="15"/>
      <c r="MYC54" s="15"/>
      <c r="MYD54" s="15"/>
      <c r="MYE54" s="15"/>
      <c r="MYF54" s="15"/>
      <c r="MYG54" s="15"/>
      <c r="MYH54" s="15"/>
      <c r="MYI54" s="15"/>
      <c r="MYJ54" s="15"/>
      <c r="MYK54" s="15"/>
      <c r="MYL54" s="15"/>
      <c r="MYM54" s="15"/>
      <c r="MYN54" s="15"/>
      <c r="MYO54" s="15"/>
      <c r="MYP54" s="15"/>
      <c r="MYQ54" s="15"/>
      <c r="MYR54" s="15"/>
      <c r="MYS54" s="15"/>
      <c r="MYT54" s="15"/>
      <c r="MYU54" s="15"/>
      <c r="MYV54" s="15"/>
      <c r="MYW54" s="15"/>
      <c r="MYX54" s="15"/>
      <c r="MYY54" s="15"/>
      <c r="MYZ54" s="15"/>
      <c r="MZA54" s="15"/>
      <c r="MZB54" s="15"/>
      <c r="MZC54" s="15"/>
      <c r="MZD54" s="15"/>
      <c r="MZE54" s="15"/>
      <c r="MZF54" s="15"/>
      <c r="MZG54" s="15"/>
      <c r="MZH54" s="15"/>
      <c r="MZI54" s="15"/>
      <c r="MZJ54" s="15"/>
      <c r="MZK54" s="15"/>
      <c r="MZL54" s="15"/>
      <c r="MZM54" s="15"/>
      <c r="MZN54" s="15"/>
      <c r="MZO54" s="15"/>
      <c r="MZP54" s="15"/>
      <c r="MZQ54" s="15"/>
      <c r="MZR54" s="15"/>
      <c r="MZS54" s="15"/>
      <c r="MZT54" s="15"/>
      <c r="MZU54" s="15"/>
      <c r="MZV54" s="15"/>
      <c r="MZW54" s="15"/>
      <c r="MZX54" s="15"/>
      <c r="MZY54" s="15"/>
      <c r="MZZ54" s="15"/>
      <c r="NAA54" s="15"/>
      <c r="NAB54" s="15"/>
      <c r="NAC54" s="15"/>
      <c r="NAD54" s="15"/>
      <c r="NAE54" s="15"/>
      <c r="NAF54" s="15"/>
      <c r="NAG54" s="15"/>
      <c r="NAH54" s="15"/>
      <c r="NAI54" s="15"/>
      <c r="NAJ54" s="15"/>
      <c r="NAK54" s="15"/>
      <c r="NAL54" s="15"/>
      <c r="NAM54" s="15"/>
      <c r="NAN54" s="15"/>
      <c r="NAO54" s="15"/>
      <c r="NAP54" s="15"/>
      <c r="NAQ54" s="15"/>
      <c r="NAR54" s="15"/>
      <c r="NAS54" s="15"/>
      <c r="NAT54" s="15"/>
      <c r="NAU54" s="15"/>
      <c r="NAV54" s="15"/>
      <c r="NAW54" s="15"/>
      <c r="NAX54" s="15"/>
      <c r="NAY54" s="15"/>
      <c r="NAZ54" s="15"/>
      <c r="NBA54" s="15"/>
      <c r="NBB54" s="15"/>
      <c r="NBC54" s="15"/>
      <c r="NBD54" s="15"/>
      <c r="NBE54" s="15"/>
      <c r="NBF54" s="15"/>
      <c r="NBG54" s="15"/>
      <c r="NBH54" s="15"/>
      <c r="NBI54" s="15"/>
      <c r="NBJ54" s="15"/>
      <c r="NBK54" s="15"/>
      <c r="NBL54" s="15"/>
      <c r="NBM54" s="15"/>
      <c r="NBN54" s="15"/>
      <c r="NBO54" s="15"/>
      <c r="NBP54" s="15"/>
      <c r="NBQ54" s="15"/>
      <c r="NBR54" s="15"/>
      <c r="NBS54" s="15"/>
      <c r="NBT54" s="15"/>
      <c r="NBU54" s="15"/>
      <c r="NBV54" s="15"/>
      <c r="NBW54" s="15"/>
      <c r="NBX54" s="15"/>
      <c r="NBY54" s="15"/>
      <c r="NBZ54" s="15"/>
      <c r="NCA54" s="15"/>
      <c r="NCB54" s="15"/>
      <c r="NCC54" s="15"/>
      <c r="NCD54" s="15"/>
      <c r="NCE54" s="15"/>
      <c r="NCF54" s="15"/>
      <c r="NCG54" s="15"/>
      <c r="NCH54" s="15"/>
      <c r="NCI54" s="15"/>
      <c r="NCJ54" s="15"/>
      <c r="NCK54" s="15"/>
      <c r="NCL54" s="15"/>
      <c r="NCM54" s="15"/>
      <c r="NCN54" s="15"/>
      <c r="NCO54" s="15"/>
      <c r="NCP54" s="15"/>
      <c r="NCQ54" s="15"/>
      <c r="NCR54" s="15"/>
      <c r="NCS54" s="15"/>
      <c r="NCT54" s="15"/>
      <c r="NCU54" s="15"/>
      <c r="NCV54" s="15"/>
      <c r="NCW54" s="15"/>
      <c r="NCX54" s="15"/>
      <c r="NCY54" s="15"/>
      <c r="NCZ54" s="15"/>
      <c r="NDA54" s="15"/>
      <c r="NDB54" s="15"/>
      <c r="NDC54" s="15"/>
      <c r="NDD54" s="15"/>
      <c r="NDE54" s="15"/>
      <c r="NDF54" s="15"/>
      <c r="NDG54" s="15"/>
      <c r="NDH54" s="15"/>
      <c r="NDI54" s="15"/>
      <c r="NDJ54" s="15"/>
      <c r="NDK54" s="15"/>
      <c r="NDL54" s="15"/>
      <c r="NDM54" s="15"/>
      <c r="NDN54" s="15"/>
      <c r="NDO54" s="15"/>
      <c r="NDP54" s="15"/>
      <c r="NDQ54" s="15"/>
      <c r="NDR54" s="15"/>
      <c r="NDS54" s="15"/>
      <c r="NDT54" s="15"/>
      <c r="NDU54" s="15"/>
      <c r="NDV54" s="15"/>
      <c r="NDW54" s="15"/>
      <c r="NDX54" s="15"/>
      <c r="NDY54" s="15"/>
      <c r="NDZ54" s="15"/>
      <c r="NEA54" s="15"/>
      <c r="NEB54" s="15"/>
      <c r="NEC54" s="15"/>
      <c r="NED54" s="15"/>
      <c r="NEE54" s="15"/>
      <c r="NEF54" s="15"/>
      <c r="NEG54" s="15"/>
      <c r="NEH54" s="15"/>
      <c r="NEI54" s="15"/>
      <c r="NEJ54" s="15"/>
      <c r="NEK54" s="15"/>
      <c r="NEL54" s="15"/>
      <c r="NEM54" s="15"/>
      <c r="NEN54" s="15"/>
      <c r="NEO54" s="15"/>
      <c r="NEP54" s="15"/>
      <c r="NEQ54" s="15"/>
      <c r="NER54" s="15"/>
      <c r="NES54" s="15"/>
      <c r="NET54" s="15"/>
      <c r="NEU54" s="15"/>
      <c r="NEV54" s="15"/>
      <c r="NEW54" s="15"/>
      <c r="NEX54" s="15"/>
      <c r="NEY54" s="15"/>
      <c r="NEZ54" s="15"/>
      <c r="NFA54" s="15"/>
      <c r="NFB54" s="15"/>
      <c r="NFC54" s="15"/>
      <c r="NFD54" s="15"/>
      <c r="NFE54" s="15"/>
      <c r="NFF54" s="15"/>
      <c r="NFG54" s="15"/>
      <c r="NFH54" s="15"/>
      <c r="NFI54" s="15"/>
      <c r="NFJ54" s="15"/>
      <c r="NFK54" s="15"/>
      <c r="NFL54" s="15"/>
      <c r="NFM54" s="15"/>
      <c r="NFN54" s="15"/>
      <c r="NFO54" s="15"/>
      <c r="NFP54" s="15"/>
      <c r="NFQ54" s="15"/>
      <c r="NFR54" s="15"/>
      <c r="NFS54" s="15"/>
      <c r="NFT54" s="15"/>
      <c r="NFU54" s="15"/>
      <c r="NFV54" s="15"/>
      <c r="NFW54" s="15"/>
      <c r="NFX54" s="15"/>
      <c r="NFY54" s="15"/>
      <c r="NFZ54" s="15"/>
      <c r="NGA54" s="15"/>
      <c r="NGB54" s="15"/>
      <c r="NGC54" s="15"/>
      <c r="NGD54" s="15"/>
      <c r="NGE54" s="15"/>
      <c r="NGF54" s="15"/>
      <c r="NGG54" s="15"/>
      <c r="NGH54" s="15"/>
      <c r="NGI54" s="15"/>
      <c r="NGJ54" s="15"/>
      <c r="NGK54" s="15"/>
      <c r="NGL54" s="15"/>
      <c r="NGM54" s="15"/>
      <c r="NGN54" s="15"/>
      <c r="NGO54" s="15"/>
      <c r="NGP54" s="15"/>
      <c r="NGQ54" s="15"/>
      <c r="NGR54" s="15"/>
      <c r="NGS54" s="15"/>
      <c r="NGT54" s="15"/>
      <c r="NGU54" s="15"/>
      <c r="NGV54" s="15"/>
      <c r="NGW54" s="15"/>
      <c r="NGX54" s="15"/>
      <c r="NGY54" s="15"/>
      <c r="NGZ54" s="15"/>
      <c r="NHA54" s="15"/>
      <c r="NHB54" s="15"/>
      <c r="NHC54" s="15"/>
      <c r="NHD54" s="15"/>
      <c r="NHE54" s="15"/>
      <c r="NHF54" s="15"/>
      <c r="NHG54" s="15"/>
      <c r="NHH54" s="15"/>
      <c r="NHI54" s="15"/>
      <c r="NHJ54" s="15"/>
      <c r="NHK54" s="15"/>
      <c r="NHL54" s="15"/>
      <c r="NHM54" s="15"/>
      <c r="NHN54" s="15"/>
      <c r="NHO54" s="15"/>
      <c r="NHP54" s="15"/>
      <c r="NHQ54" s="15"/>
      <c r="NHR54" s="15"/>
      <c r="NHS54" s="15"/>
      <c r="NHT54" s="15"/>
      <c r="NHU54" s="15"/>
      <c r="NHV54" s="15"/>
      <c r="NHW54" s="15"/>
      <c r="NHX54" s="15"/>
      <c r="NHY54" s="15"/>
      <c r="NHZ54" s="15"/>
      <c r="NIA54" s="15"/>
      <c r="NIB54" s="15"/>
      <c r="NIC54" s="15"/>
      <c r="NID54" s="15"/>
      <c r="NIE54" s="15"/>
      <c r="NIF54" s="15"/>
      <c r="NIG54" s="15"/>
      <c r="NIH54" s="15"/>
      <c r="NII54" s="15"/>
      <c r="NIJ54" s="15"/>
      <c r="NIK54" s="15"/>
      <c r="NIL54" s="15"/>
      <c r="NIM54" s="15"/>
      <c r="NIN54" s="15"/>
      <c r="NIO54" s="15"/>
      <c r="NIP54" s="15"/>
      <c r="NIQ54" s="15"/>
      <c r="NIR54" s="15"/>
      <c r="NIS54" s="15"/>
      <c r="NIT54" s="15"/>
      <c r="NIU54" s="15"/>
      <c r="NIV54" s="15"/>
      <c r="NIW54" s="15"/>
      <c r="NIX54" s="15"/>
      <c r="NIY54" s="15"/>
      <c r="NIZ54" s="15"/>
      <c r="NJA54" s="15"/>
      <c r="NJB54" s="15"/>
      <c r="NJC54" s="15"/>
      <c r="NJD54" s="15"/>
      <c r="NJE54" s="15"/>
      <c r="NJF54" s="15"/>
      <c r="NJG54" s="15"/>
      <c r="NJH54" s="15"/>
      <c r="NJI54" s="15"/>
      <c r="NJJ54" s="15"/>
      <c r="NJK54" s="15"/>
      <c r="NJL54" s="15"/>
      <c r="NJM54" s="15"/>
      <c r="NJN54" s="15"/>
      <c r="NJO54" s="15"/>
      <c r="NJP54" s="15"/>
      <c r="NJQ54" s="15"/>
      <c r="NJR54" s="15"/>
      <c r="NJS54" s="15"/>
      <c r="NJT54" s="15"/>
      <c r="NJU54" s="15"/>
      <c r="NJV54" s="15"/>
      <c r="NJW54" s="15"/>
      <c r="NJX54" s="15"/>
      <c r="NJY54" s="15"/>
      <c r="NJZ54" s="15"/>
      <c r="NKA54" s="15"/>
      <c r="NKB54" s="15"/>
      <c r="NKC54" s="15"/>
      <c r="NKD54" s="15"/>
      <c r="NKE54" s="15"/>
      <c r="NKF54" s="15"/>
      <c r="NKG54" s="15"/>
      <c r="NKH54" s="15"/>
      <c r="NKI54" s="15"/>
      <c r="NKJ54" s="15"/>
      <c r="NKK54" s="15"/>
      <c r="NKL54" s="15"/>
      <c r="NKM54" s="15"/>
      <c r="NKN54" s="15"/>
      <c r="NKO54" s="15"/>
      <c r="NKP54" s="15"/>
      <c r="NKQ54" s="15"/>
      <c r="NKR54" s="15"/>
      <c r="NKS54" s="15"/>
      <c r="NKT54" s="15"/>
      <c r="NKU54" s="15"/>
      <c r="NKV54" s="15"/>
      <c r="NKW54" s="15"/>
      <c r="NKX54" s="15"/>
      <c r="NKY54" s="15"/>
      <c r="NKZ54" s="15"/>
      <c r="NLA54" s="15"/>
      <c r="NLB54" s="15"/>
      <c r="NLC54" s="15"/>
      <c r="NLD54" s="15"/>
      <c r="NLE54" s="15"/>
      <c r="NLF54" s="15"/>
      <c r="NLG54" s="15"/>
      <c r="NLH54" s="15"/>
      <c r="NLI54" s="15"/>
      <c r="NLJ54" s="15"/>
      <c r="NLK54" s="15"/>
      <c r="NLL54" s="15"/>
      <c r="NLM54" s="15"/>
      <c r="NLN54" s="15"/>
      <c r="NLO54" s="15"/>
      <c r="NLP54" s="15"/>
      <c r="NLQ54" s="15"/>
      <c r="NLR54" s="15"/>
      <c r="NLS54" s="15"/>
      <c r="NLT54" s="15"/>
      <c r="NLU54" s="15"/>
      <c r="NLV54" s="15"/>
      <c r="NLW54" s="15"/>
      <c r="NLX54" s="15"/>
      <c r="NLY54" s="15"/>
      <c r="NLZ54" s="15"/>
      <c r="NMA54" s="15"/>
      <c r="NMB54" s="15"/>
      <c r="NMC54" s="15"/>
      <c r="NMD54" s="15"/>
      <c r="NME54" s="15"/>
      <c r="NMF54" s="15"/>
      <c r="NMG54" s="15"/>
      <c r="NMH54" s="15"/>
      <c r="NMI54" s="15"/>
      <c r="NMJ54" s="15"/>
      <c r="NMK54" s="15"/>
      <c r="NML54" s="15"/>
      <c r="NMM54" s="15"/>
      <c r="NMN54" s="15"/>
      <c r="NMO54" s="15"/>
      <c r="NMP54" s="15"/>
      <c r="NMQ54" s="15"/>
      <c r="NMR54" s="15"/>
      <c r="NMS54" s="15"/>
      <c r="NMT54" s="15"/>
      <c r="NMU54" s="15"/>
      <c r="NMV54" s="15"/>
      <c r="NMW54" s="15"/>
      <c r="NMX54" s="15"/>
      <c r="NMY54" s="15"/>
      <c r="NMZ54" s="15"/>
      <c r="NNA54" s="15"/>
      <c r="NNB54" s="15"/>
      <c r="NNC54" s="15"/>
      <c r="NND54" s="15"/>
      <c r="NNE54" s="15"/>
      <c r="NNF54" s="15"/>
      <c r="NNG54" s="15"/>
      <c r="NNH54" s="15"/>
      <c r="NNI54" s="15"/>
      <c r="NNJ54" s="15"/>
      <c r="NNK54" s="15"/>
      <c r="NNL54" s="15"/>
      <c r="NNM54" s="15"/>
      <c r="NNN54" s="15"/>
      <c r="NNO54" s="15"/>
      <c r="NNP54" s="15"/>
      <c r="NNQ54" s="15"/>
      <c r="NNR54" s="15"/>
      <c r="NNS54" s="15"/>
      <c r="NNT54" s="15"/>
      <c r="NNU54" s="15"/>
      <c r="NNV54" s="15"/>
      <c r="NNW54" s="15"/>
      <c r="NNX54" s="15"/>
      <c r="NNY54" s="15"/>
      <c r="NNZ54" s="15"/>
      <c r="NOA54" s="15"/>
      <c r="NOB54" s="15"/>
      <c r="NOC54" s="15"/>
      <c r="NOD54" s="15"/>
      <c r="NOE54" s="15"/>
      <c r="NOF54" s="15"/>
      <c r="NOG54" s="15"/>
      <c r="NOH54" s="15"/>
      <c r="NOI54" s="15"/>
      <c r="NOJ54" s="15"/>
      <c r="NOK54" s="15"/>
      <c r="NOL54" s="15"/>
      <c r="NOM54" s="15"/>
      <c r="NON54" s="15"/>
      <c r="NOO54" s="15"/>
      <c r="NOP54" s="15"/>
      <c r="NOQ54" s="15"/>
      <c r="NOR54" s="15"/>
      <c r="NOS54" s="15"/>
      <c r="NOT54" s="15"/>
      <c r="NOU54" s="15"/>
      <c r="NOV54" s="15"/>
      <c r="NOW54" s="15"/>
      <c r="NOX54" s="15"/>
      <c r="NOY54" s="15"/>
      <c r="NOZ54" s="15"/>
      <c r="NPA54" s="15"/>
      <c r="NPB54" s="15"/>
      <c r="NPC54" s="15"/>
      <c r="NPD54" s="15"/>
      <c r="NPE54" s="15"/>
      <c r="NPF54" s="15"/>
      <c r="NPG54" s="15"/>
      <c r="NPH54" s="15"/>
      <c r="NPI54" s="15"/>
      <c r="NPJ54" s="15"/>
      <c r="NPK54" s="15"/>
      <c r="NPL54" s="15"/>
      <c r="NPM54" s="15"/>
      <c r="NPN54" s="15"/>
      <c r="NPO54" s="15"/>
      <c r="NPP54" s="15"/>
      <c r="NPQ54" s="15"/>
      <c r="NPR54" s="15"/>
      <c r="NPS54" s="15"/>
      <c r="NPT54" s="15"/>
      <c r="NPU54" s="15"/>
      <c r="NPV54" s="15"/>
      <c r="NPW54" s="15"/>
      <c r="NPX54" s="15"/>
      <c r="NPY54" s="15"/>
      <c r="NPZ54" s="15"/>
      <c r="NQA54" s="15"/>
      <c r="NQB54" s="15"/>
      <c r="NQC54" s="15"/>
      <c r="NQD54" s="15"/>
      <c r="NQE54" s="15"/>
      <c r="NQF54" s="15"/>
      <c r="NQG54" s="15"/>
      <c r="NQH54" s="15"/>
      <c r="NQI54" s="15"/>
      <c r="NQJ54" s="15"/>
      <c r="NQK54" s="15"/>
      <c r="NQL54" s="15"/>
      <c r="NQM54" s="15"/>
      <c r="NQN54" s="15"/>
      <c r="NQO54" s="15"/>
      <c r="NQP54" s="15"/>
      <c r="NQQ54" s="15"/>
      <c r="NQR54" s="15"/>
      <c r="NQS54" s="15"/>
      <c r="NQT54" s="15"/>
      <c r="NQU54" s="15"/>
      <c r="NQV54" s="15"/>
      <c r="NQW54" s="15"/>
      <c r="NQX54" s="15"/>
      <c r="NQY54" s="15"/>
      <c r="NQZ54" s="15"/>
      <c r="NRA54" s="15"/>
      <c r="NRB54" s="15"/>
      <c r="NRC54" s="15"/>
      <c r="NRD54" s="15"/>
      <c r="NRE54" s="15"/>
      <c r="NRF54" s="15"/>
      <c r="NRG54" s="15"/>
      <c r="NRH54" s="15"/>
      <c r="NRI54" s="15"/>
      <c r="NRJ54" s="15"/>
      <c r="NRK54" s="15"/>
      <c r="NRL54" s="15"/>
      <c r="NRM54" s="15"/>
      <c r="NRN54" s="15"/>
      <c r="NRO54" s="15"/>
      <c r="NRP54" s="15"/>
      <c r="NRQ54" s="15"/>
      <c r="NRR54" s="15"/>
      <c r="NRS54" s="15"/>
      <c r="NRT54" s="15"/>
      <c r="NRU54" s="15"/>
      <c r="NRV54" s="15"/>
      <c r="NRW54" s="15"/>
      <c r="NRX54" s="15"/>
      <c r="NRY54" s="15"/>
      <c r="NRZ54" s="15"/>
      <c r="NSA54" s="15"/>
      <c r="NSB54" s="15"/>
      <c r="NSC54" s="15"/>
      <c r="NSD54" s="15"/>
      <c r="NSE54" s="15"/>
      <c r="NSF54" s="15"/>
      <c r="NSG54" s="15"/>
      <c r="NSH54" s="15"/>
      <c r="NSI54" s="15"/>
      <c r="NSJ54" s="15"/>
      <c r="NSK54" s="15"/>
      <c r="NSL54" s="15"/>
      <c r="NSM54" s="15"/>
      <c r="NSN54" s="15"/>
      <c r="NSO54" s="15"/>
      <c r="NSP54" s="15"/>
      <c r="NSQ54" s="15"/>
      <c r="NSR54" s="15"/>
      <c r="NSS54" s="15"/>
      <c r="NST54" s="15"/>
      <c r="NSU54" s="15"/>
      <c r="NSV54" s="15"/>
      <c r="NSW54" s="15"/>
      <c r="NSX54" s="15"/>
      <c r="NSY54" s="15"/>
      <c r="NSZ54" s="15"/>
      <c r="NTA54" s="15"/>
      <c r="NTB54" s="15"/>
      <c r="NTC54" s="15"/>
      <c r="NTD54" s="15"/>
      <c r="NTE54" s="15"/>
      <c r="NTF54" s="15"/>
      <c r="NTG54" s="15"/>
      <c r="NTH54" s="15"/>
      <c r="NTI54" s="15"/>
      <c r="NTJ54" s="15"/>
      <c r="NTK54" s="15"/>
      <c r="NTL54" s="15"/>
      <c r="NTM54" s="15"/>
      <c r="NTN54" s="15"/>
      <c r="NTO54" s="15"/>
      <c r="NTP54" s="15"/>
      <c r="NTQ54" s="15"/>
      <c r="NTR54" s="15"/>
      <c r="NTS54" s="15"/>
      <c r="NTT54" s="15"/>
      <c r="NTU54" s="15"/>
      <c r="NTV54" s="15"/>
      <c r="NTW54" s="15"/>
      <c r="NTX54" s="15"/>
      <c r="NTY54" s="15"/>
      <c r="NTZ54" s="15"/>
      <c r="NUA54" s="15"/>
      <c r="NUB54" s="15"/>
      <c r="NUC54" s="15"/>
      <c r="NUD54" s="15"/>
      <c r="NUE54" s="15"/>
      <c r="NUF54" s="15"/>
      <c r="NUG54" s="15"/>
      <c r="NUH54" s="15"/>
      <c r="NUI54" s="15"/>
      <c r="NUJ54" s="15"/>
      <c r="NUK54" s="15"/>
      <c r="NUL54" s="15"/>
      <c r="NUM54" s="15"/>
      <c r="NUN54" s="15"/>
      <c r="NUO54" s="15"/>
      <c r="NUP54" s="15"/>
      <c r="NUQ54" s="15"/>
      <c r="NUR54" s="15"/>
      <c r="NUS54" s="15"/>
      <c r="NUT54" s="15"/>
      <c r="NUU54" s="15"/>
      <c r="NUV54" s="15"/>
      <c r="NUW54" s="15"/>
      <c r="NUX54" s="15"/>
      <c r="NUY54" s="15"/>
      <c r="NUZ54" s="15"/>
      <c r="NVA54" s="15"/>
      <c r="NVB54" s="15"/>
      <c r="NVC54" s="15"/>
      <c r="NVD54" s="15"/>
      <c r="NVE54" s="15"/>
      <c r="NVF54" s="15"/>
      <c r="NVG54" s="15"/>
      <c r="NVH54" s="15"/>
      <c r="NVI54" s="15"/>
      <c r="NVJ54" s="15"/>
      <c r="NVK54" s="15"/>
      <c r="NVL54" s="15"/>
      <c r="NVM54" s="15"/>
      <c r="NVN54" s="15"/>
      <c r="NVO54" s="15"/>
      <c r="NVP54" s="15"/>
      <c r="NVQ54" s="15"/>
      <c r="NVR54" s="15"/>
      <c r="NVS54" s="15"/>
      <c r="NVT54" s="15"/>
      <c r="NVU54" s="15"/>
      <c r="NVV54" s="15"/>
      <c r="NVW54" s="15"/>
      <c r="NVX54" s="15"/>
      <c r="NVY54" s="15"/>
      <c r="NVZ54" s="15"/>
      <c r="NWA54" s="15"/>
      <c r="NWB54" s="15"/>
      <c r="NWC54" s="15"/>
      <c r="NWD54" s="15"/>
      <c r="NWE54" s="15"/>
      <c r="NWF54" s="15"/>
      <c r="NWG54" s="15"/>
      <c r="NWH54" s="15"/>
      <c r="NWI54" s="15"/>
      <c r="NWJ54" s="15"/>
      <c r="NWK54" s="15"/>
      <c r="NWL54" s="15"/>
      <c r="NWM54" s="15"/>
      <c r="NWN54" s="15"/>
      <c r="NWO54" s="15"/>
      <c r="NWP54" s="15"/>
      <c r="NWQ54" s="15"/>
      <c r="NWR54" s="15"/>
      <c r="NWS54" s="15"/>
      <c r="NWT54" s="15"/>
      <c r="NWU54" s="15"/>
      <c r="NWV54" s="15"/>
      <c r="NWW54" s="15"/>
      <c r="NWX54" s="15"/>
      <c r="NWY54" s="15"/>
      <c r="NWZ54" s="15"/>
      <c r="NXA54" s="15"/>
      <c r="NXB54" s="15"/>
      <c r="NXC54" s="15"/>
      <c r="NXD54" s="15"/>
      <c r="NXE54" s="15"/>
      <c r="NXF54" s="15"/>
      <c r="NXG54" s="15"/>
      <c r="NXH54" s="15"/>
      <c r="NXI54" s="15"/>
      <c r="NXJ54" s="15"/>
      <c r="NXK54" s="15"/>
      <c r="NXL54" s="15"/>
      <c r="NXM54" s="15"/>
      <c r="NXN54" s="15"/>
      <c r="NXO54" s="15"/>
      <c r="NXP54" s="15"/>
      <c r="NXQ54" s="15"/>
      <c r="NXR54" s="15"/>
      <c r="NXS54" s="15"/>
      <c r="NXT54" s="15"/>
      <c r="NXU54" s="15"/>
      <c r="NXV54" s="15"/>
      <c r="NXW54" s="15"/>
      <c r="NXX54" s="15"/>
      <c r="NXY54" s="15"/>
      <c r="NXZ54" s="15"/>
      <c r="NYA54" s="15"/>
      <c r="NYB54" s="15"/>
      <c r="NYC54" s="15"/>
      <c r="NYD54" s="15"/>
      <c r="NYE54" s="15"/>
      <c r="NYF54" s="15"/>
      <c r="NYG54" s="15"/>
      <c r="NYH54" s="15"/>
      <c r="NYI54" s="15"/>
      <c r="NYJ54" s="15"/>
      <c r="NYK54" s="15"/>
      <c r="NYL54" s="15"/>
      <c r="NYM54" s="15"/>
      <c r="NYN54" s="15"/>
      <c r="NYO54" s="15"/>
      <c r="NYP54" s="15"/>
      <c r="NYQ54" s="15"/>
      <c r="NYR54" s="15"/>
      <c r="NYS54" s="15"/>
      <c r="NYT54" s="15"/>
      <c r="NYU54" s="15"/>
      <c r="NYV54" s="15"/>
      <c r="NYW54" s="15"/>
      <c r="NYX54" s="15"/>
      <c r="NYY54" s="15"/>
      <c r="NYZ54" s="15"/>
      <c r="NZA54" s="15"/>
      <c r="NZB54" s="15"/>
      <c r="NZC54" s="15"/>
      <c r="NZD54" s="15"/>
      <c r="NZE54" s="15"/>
      <c r="NZF54" s="15"/>
      <c r="NZG54" s="15"/>
      <c r="NZH54" s="15"/>
      <c r="NZI54" s="15"/>
      <c r="NZJ54" s="15"/>
      <c r="NZK54" s="15"/>
      <c r="NZL54" s="15"/>
      <c r="NZM54" s="15"/>
      <c r="NZN54" s="15"/>
      <c r="NZO54" s="15"/>
      <c r="NZP54" s="15"/>
      <c r="NZQ54" s="15"/>
      <c r="NZR54" s="15"/>
      <c r="NZS54" s="15"/>
      <c r="NZT54" s="15"/>
      <c r="NZU54" s="15"/>
      <c r="NZV54" s="15"/>
      <c r="NZW54" s="15"/>
      <c r="NZX54" s="15"/>
      <c r="NZY54" s="15"/>
      <c r="NZZ54" s="15"/>
      <c r="OAA54" s="15"/>
      <c r="OAB54" s="15"/>
      <c r="OAC54" s="15"/>
      <c r="OAD54" s="15"/>
      <c r="OAE54" s="15"/>
      <c r="OAF54" s="15"/>
      <c r="OAG54" s="15"/>
      <c r="OAH54" s="15"/>
      <c r="OAI54" s="15"/>
      <c r="OAJ54" s="15"/>
      <c r="OAK54" s="15"/>
      <c r="OAL54" s="15"/>
      <c r="OAM54" s="15"/>
      <c r="OAN54" s="15"/>
      <c r="OAO54" s="15"/>
      <c r="OAP54" s="15"/>
      <c r="OAQ54" s="15"/>
      <c r="OAR54" s="15"/>
      <c r="OAS54" s="15"/>
      <c r="OAT54" s="15"/>
      <c r="OAU54" s="15"/>
      <c r="OAV54" s="15"/>
      <c r="OAW54" s="15"/>
      <c r="OAX54" s="15"/>
      <c r="OAY54" s="15"/>
      <c r="OAZ54" s="15"/>
      <c r="OBA54" s="15"/>
      <c r="OBB54" s="15"/>
      <c r="OBC54" s="15"/>
      <c r="OBD54" s="15"/>
      <c r="OBE54" s="15"/>
      <c r="OBF54" s="15"/>
      <c r="OBG54" s="15"/>
      <c r="OBH54" s="15"/>
      <c r="OBI54" s="15"/>
      <c r="OBJ54" s="15"/>
      <c r="OBK54" s="15"/>
      <c r="OBL54" s="15"/>
      <c r="OBM54" s="15"/>
      <c r="OBN54" s="15"/>
      <c r="OBO54" s="15"/>
      <c r="OBP54" s="15"/>
      <c r="OBQ54" s="15"/>
      <c r="OBR54" s="15"/>
      <c r="OBS54" s="15"/>
      <c r="OBT54" s="15"/>
      <c r="OBU54" s="15"/>
      <c r="OBV54" s="15"/>
      <c r="OBW54" s="15"/>
      <c r="OBX54" s="15"/>
      <c r="OBY54" s="15"/>
      <c r="OBZ54" s="15"/>
      <c r="OCA54" s="15"/>
      <c r="OCB54" s="15"/>
      <c r="OCC54" s="15"/>
      <c r="OCD54" s="15"/>
      <c r="OCE54" s="15"/>
      <c r="OCF54" s="15"/>
      <c r="OCG54" s="15"/>
      <c r="OCH54" s="15"/>
      <c r="OCI54" s="15"/>
      <c r="OCJ54" s="15"/>
      <c r="OCK54" s="15"/>
      <c r="OCL54" s="15"/>
      <c r="OCM54" s="15"/>
      <c r="OCN54" s="15"/>
      <c r="OCO54" s="15"/>
      <c r="OCP54" s="15"/>
      <c r="OCQ54" s="15"/>
      <c r="OCR54" s="15"/>
      <c r="OCS54" s="15"/>
      <c r="OCT54" s="15"/>
      <c r="OCU54" s="15"/>
      <c r="OCV54" s="15"/>
      <c r="OCW54" s="15"/>
      <c r="OCX54" s="15"/>
      <c r="OCY54" s="15"/>
      <c r="OCZ54" s="15"/>
      <c r="ODA54" s="15"/>
      <c r="ODB54" s="15"/>
      <c r="ODC54" s="15"/>
      <c r="ODD54" s="15"/>
      <c r="ODE54" s="15"/>
      <c r="ODF54" s="15"/>
      <c r="ODG54" s="15"/>
      <c r="ODH54" s="15"/>
      <c r="ODI54" s="15"/>
      <c r="ODJ54" s="15"/>
      <c r="ODK54" s="15"/>
      <c r="ODL54" s="15"/>
      <c r="ODM54" s="15"/>
      <c r="ODN54" s="15"/>
      <c r="ODO54" s="15"/>
      <c r="ODP54" s="15"/>
      <c r="ODQ54" s="15"/>
      <c r="ODR54" s="15"/>
      <c r="ODS54" s="15"/>
      <c r="ODT54" s="15"/>
      <c r="ODU54" s="15"/>
      <c r="ODV54" s="15"/>
      <c r="ODW54" s="15"/>
      <c r="ODX54" s="15"/>
      <c r="ODY54" s="15"/>
      <c r="ODZ54" s="15"/>
      <c r="OEA54" s="15"/>
      <c r="OEB54" s="15"/>
      <c r="OEC54" s="15"/>
      <c r="OED54" s="15"/>
      <c r="OEE54" s="15"/>
      <c r="OEF54" s="15"/>
      <c r="OEG54" s="15"/>
      <c r="OEH54" s="15"/>
      <c r="OEI54" s="15"/>
      <c r="OEJ54" s="15"/>
      <c r="OEK54" s="15"/>
      <c r="OEL54" s="15"/>
      <c r="OEM54" s="15"/>
      <c r="OEN54" s="15"/>
      <c r="OEO54" s="15"/>
      <c r="OEP54" s="15"/>
      <c r="OEQ54" s="15"/>
      <c r="OER54" s="15"/>
      <c r="OES54" s="15"/>
      <c r="OET54" s="15"/>
      <c r="OEU54" s="15"/>
      <c r="OEV54" s="15"/>
      <c r="OEW54" s="15"/>
      <c r="OEX54" s="15"/>
      <c r="OEY54" s="15"/>
      <c r="OEZ54" s="15"/>
      <c r="OFA54" s="15"/>
      <c r="OFB54" s="15"/>
      <c r="OFC54" s="15"/>
      <c r="OFD54" s="15"/>
      <c r="OFE54" s="15"/>
      <c r="OFF54" s="15"/>
      <c r="OFG54" s="15"/>
      <c r="OFH54" s="15"/>
      <c r="OFI54" s="15"/>
      <c r="OFJ54" s="15"/>
      <c r="OFK54" s="15"/>
      <c r="OFL54" s="15"/>
      <c r="OFM54" s="15"/>
      <c r="OFN54" s="15"/>
      <c r="OFO54" s="15"/>
      <c r="OFP54" s="15"/>
      <c r="OFQ54" s="15"/>
      <c r="OFR54" s="15"/>
      <c r="OFS54" s="15"/>
      <c r="OFT54" s="15"/>
      <c r="OFU54" s="15"/>
      <c r="OFV54" s="15"/>
      <c r="OFW54" s="15"/>
      <c r="OFX54" s="15"/>
      <c r="OFY54" s="15"/>
      <c r="OFZ54" s="15"/>
      <c r="OGA54" s="15"/>
      <c r="OGB54" s="15"/>
      <c r="OGC54" s="15"/>
      <c r="OGD54" s="15"/>
      <c r="OGE54" s="15"/>
      <c r="OGF54" s="15"/>
      <c r="OGG54" s="15"/>
      <c r="OGH54" s="15"/>
      <c r="OGI54" s="15"/>
      <c r="OGJ54" s="15"/>
      <c r="OGK54" s="15"/>
      <c r="OGL54" s="15"/>
      <c r="OGM54" s="15"/>
      <c r="OGN54" s="15"/>
      <c r="OGO54" s="15"/>
      <c r="OGP54" s="15"/>
      <c r="OGQ54" s="15"/>
      <c r="OGR54" s="15"/>
      <c r="OGS54" s="15"/>
      <c r="OGT54" s="15"/>
      <c r="OGU54" s="15"/>
      <c r="OGV54" s="15"/>
      <c r="OGW54" s="15"/>
      <c r="OGX54" s="15"/>
      <c r="OGY54" s="15"/>
      <c r="OGZ54" s="15"/>
      <c r="OHA54" s="15"/>
      <c r="OHB54" s="15"/>
      <c r="OHC54" s="15"/>
      <c r="OHD54" s="15"/>
      <c r="OHE54" s="15"/>
      <c r="OHF54" s="15"/>
      <c r="OHG54" s="15"/>
      <c r="OHH54" s="15"/>
      <c r="OHI54" s="15"/>
      <c r="OHJ54" s="15"/>
      <c r="OHK54" s="15"/>
      <c r="OHL54" s="15"/>
      <c r="OHM54" s="15"/>
      <c r="OHN54" s="15"/>
      <c r="OHO54" s="15"/>
      <c r="OHP54" s="15"/>
      <c r="OHQ54" s="15"/>
      <c r="OHR54" s="15"/>
      <c r="OHS54" s="15"/>
      <c r="OHT54" s="15"/>
      <c r="OHU54" s="15"/>
      <c r="OHV54" s="15"/>
      <c r="OHW54" s="15"/>
      <c r="OHX54" s="15"/>
      <c r="OHY54" s="15"/>
      <c r="OHZ54" s="15"/>
      <c r="OIA54" s="15"/>
      <c r="OIB54" s="15"/>
      <c r="OIC54" s="15"/>
      <c r="OID54" s="15"/>
      <c r="OIE54" s="15"/>
      <c r="OIF54" s="15"/>
      <c r="OIG54" s="15"/>
      <c r="OIH54" s="15"/>
      <c r="OII54" s="15"/>
      <c r="OIJ54" s="15"/>
      <c r="OIK54" s="15"/>
      <c r="OIL54" s="15"/>
      <c r="OIM54" s="15"/>
      <c r="OIN54" s="15"/>
      <c r="OIO54" s="15"/>
      <c r="OIP54" s="15"/>
      <c r="OIQ54" s="15"/>
      <c r="OIR54" s="15"/>
      <c r="OIS54" s="15"/>
      <c r="OIT54" s="15"/>
      <c r="OIU54" s="15"/>
      <c r="OIV54" s="15"/>
      <c r="OIW54" s="15"/>
      <c r="OIX54" s="15"/>
      <c r="OIY54" s="15"/>
      <c r="OIZ54" s="15"/>
      <c r="OJA54" s="15"/>
      <c r="OJB54" s="15"/>
      <c r="OJC54" s="15"/>
      <c r="OJD54" s="15"/>
      <c r="OJE54" s="15"/>
      <c r="OJF54" s="15"/>
      <c r="OJG54" s="15"/>
      <c r="OJH54" s="15"/>
      <c r="OJI54" s="15"/>
      <c r="OJJ54" s="15"/>
      <c r="OJK54" s="15"/>
      <c r="OJL54" s="15"/>
      <c r="OJM54" s="15"/>
      <c r="OJN54" s="15"/>
      <c r="OJO54" s="15"/>
      <c r="OJP54" s="15"/>
      <c r="OJQ54" s="15"/>
      <c r="OJR54" s="15"/>
      <c r="OJS54" s="15"/>
      <c r="OJT54" s="15"/>
      <c r="OJU54" s="15"/>
      <c r="OJV54" s="15"/>
      <c r="OJW54" s="15"/>
      <c r="OJX54" s="15"/>
      <c r="OJY54" s="15"/>
      <c r="OJZ54" s="15"/>
      <c r="OKA54" s="15"/>
      <c r="OKB54" s="15"/>
      <c r="OKC54" s="15"/>
      <c r="OKD54" s="15"/>
      <c r="OKE54" s="15"/>
      <c r="OKF54" s="15"/>
      <c r="OKG54" s="15"/>
      <c r="OKH54" s="15"/>
      <c r="OKI54" s="15"/>
      <c r="OKJ54" s="15"/>
      <c r="OKK54" s="15"/>
      <c r="OKL54" s="15"/>
      <c r="OKM54" s="15"/>
      <c r="OKN54" s="15"/>
      <c r="OKO54" s="15"/>
      <c r="OKP54" s="15"/>
      <c r="OKQ54" s="15"/>
      <c r="OKR54" s="15"/>
      <c r="OKS54" s="15"/>
      <c r="OKT54" s="15"/>
      <c r="OKU54" s="15"/>
      <c r="OKV54" s="15"/>
      <c r="OKW54" s="15"/>
      <c r="OKX54" s="15"/>
      <c r="OKY54" s="15"/>
      <c r="OKZ54" s="15"/>
      <c r="OLA54" s="15"/>
      <c r="OLB54" s="15"/>
      <c r="OLC54" s="15"/>
      <c r="OLD54" s="15"/>
      <c r="OLE54" s="15"/>
      <c r="OLF54" s="15"/>
      <c r="OLG54" s="15"/>
      <c r="OLH54" s="15"/>
      <c r="OLI54" s="15"/>
      <c r="OLJ54" s="15"/>
      <c r="OLK54" s="15"/>
      <c r="OLL54" s="15"/>
      <c r="OLM54" s="15"/>
      <c r="OLN54" s="15"/>
      <c r="OLO54" s="15"/>
      <c r="OLP54" s="15"/>
      <c r="OLQ54" s="15"/>
      <c r="OLR54" s="15"/>
      <c r="OLS54" s="15"/>
      <c r="OLT54" s="15"/>
      <c r="OLU54" s="15"/>
      <c r="OLV54" s="15"/>
      <c r="OLW54" s="15"/>
      <c r="OLX54" s="15"/>
      <c r="OLY54" s="15"/>
      <c r="OLZ54" s="15"/>
      <c r="OMA54" s="15"/>
      <c r="OMB54" s="15"/>
      <c r="OMC54" s="15"/>
      <c r="OMD54" s="15"/>
      <c r="OME54" s="15"/>
      <c r="OMF54" s="15"/>
      <c r="OMG54" s="15"/>
      <c r="OMH54" s="15"/>
      <c r="OMI54" s="15"/>
      <c r="OMJ54" s="15"/>
      <c r="OMK54" s="15"/>
      <c r="OML54" s="15"/>
      <c r="OMM54" s="15"/>
      <c r="OMN54" s="15"/>
      <c r="OMO54" s="15"/>
      <c r="OMP54" s="15"/>
      <c r="OMQ54" s="15"/>
      <c r="OMR54" s="15"/>
      <c r="OMS54" s="15"/>
      <c r="OMT54" s="15"/>
      <c r="OMU54" s="15"/>
      <c r="OMV54" s="15"/>
      <c r="OMW54" s="15"/>
      <c r="OMX54" s="15"/>
      <c r="OMY54" s="15"/>
      <c r="OMZ54" s="15"/>
      <c r="ONA54" s="15"/>
      <c r="ONB54" s="15"/>
      <c r="ONC54" s="15"/>
      <c r="OND54" s="15"/>
      <c r="ONE54" s="15"/>
      <c r="ONF54" s="15"/>
      <c r="ONG54" s="15"/>
      <c r="ONH54" s="15"/>
      <c r="ONI54" s="15"/>
      <c r="ONJ54" s="15"/>
      <c r="ONK54" s="15"/>
      <c r="ONL54" s="15"/>
      <c r="ONM54" s="15"/>
      <c r="ONN54" s="15"/>
      <c r="ONO54" s="15"/>
      <c r="ONP54" s="15"/>
      <c r="ONQ54" s="15"/>
      <c r="ONR54" s="15"/>
      <c r="ONS54" s="15"/>
      <c r="ONT54" s="15"/>
      <c r="ONU54" s="15"/>
      <c r="ONV54" s="15"/>
      <c r="ONW54" s="15"/>
      <c r="ONX54" s="15"/>
      <c r="ONY54" s="15"/>
      <c r="ONZ54" s="15"/>
      <c r="OOA54" s="15"/>
      <c r="OOB54" s="15"/>
      <c r="OOC54" s="15"/>
      <c r="OOD54" s="15"/>
      <c r="OOE54" s="15"/>
      <c r="OOF54" s="15"/>
      <c r="OOG54" s="15"/>
      <c r="OOH54" s="15"/>
      <c r="OOI54" s="15"/>
      <c r="OOJ54" s="15"/>
      <c r="OOK54" s="15"/>
      <c r="OOL54" s="15"/>
      <c r="OOM54" s="15"/>
      <c r="OON54" s="15"/>
      <c r="OOO54" s="15"/>
      <c r="OOP54" s="15"/>
      <c r="OOQ54" s="15"/>
      <c r="OOR54" s="15"/>
      <c r="OOS54" s="15"/>
      <c r="OOT54" s="15"/>
      <c r="OOU54" s="15"/>
      <c r="OOV54" s="15"/>
      <c r="OOW54" s="15"/>
      <c r="OOX54" s="15"/>
      <c r="OOY54" s="15"/>
      <c r="OOZ54" s="15"/>
      <c r="OPA54" s="15"/>
      <c r="OPB54" s="15"/>
      <c r="OPC54" s="15"/>
      <c r="OPD54" s="15"/>
      <c r="OPE54" s="15"/>
      <c r="OPF54" s="15"/>
      <c r="OPG54" s="15"/>
      <c r="OPH54" s="15"/>
      <c r="OPI54" s="15"/>
      <c r="OPJ54" s="15"/>
      <c r="OPK54" s="15"/>
      <c r="OPL54" s="15"/>
      <c r="OPM54" s="15"/>
      <c r="OPN54" s="15"/>
      <c r="OPO54" s="15"/>
      <c r="OPP54" s="15"/>
      <c r="OPQ54" s="15"/>
      <c r="OPR54" s="15"/>
      <c r="OPS54" s="15"/>
      <c r="OPT54" s="15"/>
      <c r="OPU54" s="15"/>
      <c r="OPV54" s="15"/>
      <c r="OPW54" s="15"/>
      <c r="OPX54" s="15"/>
      <c r="OPY54" s="15"/>
      <c r="OPZ54" s="15"/>
      <c r="OQA54" s="15"/>
      <c r="OQB54" s="15"/>
      <c r="OQC54" s="15"/>
      <c r="OQD54" s="15"/>
      <c r="OQE54" s="15"/>
      <c r="OQF54" s="15"/>
      <c r="OQG54" s="15"/>
      <c r="OQH54" s="15"/>
      <c r="OQI54" s="15"/>
      <c r="OQJ54" s="15"/>
      <c r="OQK54" s="15"/>
      <c r="OQL54" s="15"/>
      <c r="OQM54" s="15"/>
      <c r="OQN54" s="15"/>
      <c r="OQO54" s="15"/>
      <c r="OQP54" s="15"/>
      <c r="OQQ54" s="15"/>
      <c r="OQR54" s="15"/>
      <c r="OQS54" s="15"/>
      <c r="OQT54" s="15"/>
      <c r="OQU54" s="15"/>
      <c r="OQV54" s="15"/>
      <c r="OQW54" s="15"/>
      <c r="OQX54" s="15"/>
      <c r="OQY54" s="15"/>
      <c r="OQZ54" s="15"/>
      <c r="ORA54" s="15"/>
      <c r="ORB54" s="15"/>
      <c r="ORC54" s="15"/>
      <c r="ORD54" s="15"/>
      <c r="ORE54" s="15"/>
      <c r="ORF54" s="15"/>
      <c r="ORG54" s="15"/>
      <c r="ORH54" s="15"/>
      <c r="ORI54" s="15"/>
      <c r="ORJ54" s="15"/>
      <c r="ORK54" s="15"/>
      <c r="ORL54" s="15"/>
      <c r="ORM54" s="15"/>
      <c r="ORN54" s="15"/>
      <c r="ORO54" s="15"/>
      <c r="ORP54" s="15"/>
      <c r="ORQ54" s="15"/>
      <c r="ORR54" s="15"/>
      <c r="ORS54" s="15"/>
      <c r="ORT54" s="15"/>
      <c r="ORU54" s="15"/>
      <c r="ORV54" s="15"/>
      <c r="ORW54" s="15"/>
      <c r="ORX54" s="15"/>
      <c r="ORY54" s="15"/>
      <c r="ORZ54" s="15"/>
      <c r="OSA54" s="15"/>
      <c r="OSB54" s="15"/>
      <c r="OSC54" s="15"/>
      <c r="OSD54" s="15"/>
      <c r="OSE54" s="15"/>
      <c r="OSF54" s="15"/>
      <c r="OSG54" s="15"/>
      <c r="OSH54" s="15"/>
      <c r="OSI54" s="15"/>
      <c r="OSJ54" s="15"/>
      <c r="OSK54" s="15"/>
      <c r="OSL54" s="15"/>
      <c r="OSM54" s="15"/>
      <c r="OSN54" s="15"/>
      <c r="OSO54" s="15"/>
      <c r="OSP54" s="15"/>
      <c r="OSQ54" s="15"/>
      <c r="OSR54" s="15"/>
      <c r="OSS54" s="15"/>
      <c r="OST54" s="15"/>
      <c r="OSU54" s="15"/>
      <c r="OSV54" s="15"/>
      <c r="OSW54" s="15"/>
      <c r="OSX54" s="15"/>
      <c r="OSY54" s="15"/>
      <c r="OSZ54" s="15"/>
      <c r="OTA54" s="15"/>
      <c r="OTB54" s="15"/>
      <c r="OTC54" s="15"/>
      <c r="OTD54" s="15"/>
      <c r="OTE54" s="15"/>
      <c r="OTF54" s="15"/>
      <c r="OTG54" s="15"/>
      <c r="OTH54" s="15"/>
      <c r="OTI54" s="15"/>
      <c r="OTJ54" s="15"/>
      <c r="OTK54" s="15"/>
      <c r="OTL54" s="15"/>
      <c r="OTM54" s="15"/>
      <c r="OTN54" s="15"/>
      <c r="OTO54" s="15"/>
      <c r="OTP54" s="15"/>
      <c r="OTQ54" s="15"/>
      <c r="OTR54" s="15"/>
      <c r="OTS54" s="15"/>
      <c r="OTT54" s="15"/>
      <c r="OTU54" s="15"/>
      <c r="OTV54" s="15"/>
      <c r="OTW54" s="15"/>
      <c r="OTX54" s="15"/>
      <c r="OTY54" s="15"/>
      <c r="OTZ54" s="15"/>
      <c r="OUA54" s="15"/>
      <c r="OUB54" s="15"/>
      <c r="OUC54" s="15"/>
      <c r="OUD54" s="15"/>
      <c r="OUE54" s="15"/>
      <c r="OUF54" s="15"/>
      <c r="OUG54" s="15"/>
      <c r="OUH54" s="15"/>
      <c r="OUI54" s="15"/>
      <c r="OUJ54" s="15"/>
      <c r="OUK54" s="15"/>
      <c r="OUL54" s="15"/>
      <c r="OUM54" s="15"/>
      <c r="OUN54" s="15"/>
      <c r="OUO54" s="15"/>
      <c r="OUP54" s="15"/>
      <c r="OUQ54" s="15"/>
      <c r="OUR54" s="15"/>
      <c r="OUS54" s="15"/>
      <c r="OUT54" s="15"/>
      <c r="OUU54" s="15"/>
      <c r="OUV54" s="15"/>
      <c r="OUW54" s="15"/>
      <c r="OUX54" s="15"/>
      <c r="OUY54" s="15"/>
      <c r="OUZ54" s="15"/>
      <c r="OVA54" s="15"/>
      <c r="OVB54" s="15"/>
      <c r="OVC54" s="15"/>
      <c r="OVD54" s="15"/>
      <c r="OVE54" s="15"/>
      <c r="OVF54" s="15"/>
      <c r="OVG54" s="15"/>
      <c r="OVH54" s="15"/>
      <c r="OVI54" s="15"/>
      <c r="OVJ54" s="15"/>
      <c r="OVK54" s="15"/>
      <c r="OVL54" s="15"/>
      <c r="OVM54" s="15"/>
      <c r="OVN54" s="15"/>
      <c r="OVO54" s="15"/>
      <c r="OVP54" s="15"/>
      <c r="OVQ54" s="15"/>
      <c r="OVR54" s="15"/>
      <c r="OVS54" s="15"/>
      <c r="OVT54" s="15"/>
      <c r="OVU54" s="15"/>
      <c r="OVV54" s="15"/>
      <c r="OVW54" s="15"/>
      <c r="OVX54" s="15"/>
      <c r="OVY54" s="15"/>
      <c r="OVZ54" s="15"/>
      <c r="OWA54" s="15"/>
      <c r="OWB54" s="15"/>
      <c r="OWC54" s="15"/>
      <c r="OWD54" s="15"/>
      <c r="OWE54" s="15"/>
      <c r="OWF54" s="15"/>
      <c r="OWG54" s="15"/>
      <c r="OWH54" s="15"/>
      <c r="OWI54" s="15"/>
      <c r="OWJ54" s="15"/>
      <c r="OWK54" s="15"/>
      <c r="OWL54" s="15"/>
      <c r="OWM54" s="15"/>
      <c r="OWN54" s="15"/>
      <c r="OWO54" s="15"/>
      <c r="OWP54" s="15"/>
      <c r="OWQ54" s="15"/>
      <c r="OWR54" s="15"/>
      <c r="OWS54" s="15"/>
      <c r="OWT54" s="15"/>
      <c r="OWU54" s="15"/>
      <c r="OWV54" s="15"/>
      <c r="OWW54" s="15"/>
      <c r="OWX54" s="15"/>
      <c r="OWY54" s="15"/>
      <c r="OWZ54" s="15"/>
      <c r="OXA54" s="15"/>
      <c r="OXB54" s="15"/>
      <c r="OXC54" s="15"/>
      <c r="OXD54" s="15"/>
      <c r="OXE54" s="15"/>
      <c r="OXF54" s="15"/>
      <c r="OXG54" s="15"/>
      <c r="OXH54" s="15"/>
      <c r="OXI54" s="15"/>
      <c r="OXJ54" s="15"/>
      <c r="OXK54" s="15"/>
      <c r="OXL54" s="15"/>
      <c r="OXM54" s="15"/>
      <c r="OXN54" s="15"/>
      <c r="OXO54" s="15"/>
      <c r="OXP54" s="15"/>
      <c r="OXQ54" s="15"/>
      <c r="OXR54" s="15"/>
      <c r="OXS54" s="15"/>
      <c r="OXT54" s="15"/>
      <c r="OXU54" s="15"/>
      <c r="OXV54" s="15"/>
      <c r="OXW54" s="15"/>
      <c r="OXX54" s="15"/>
      <c r="OXY54" s="15"/>
      <c r="OXZ54" s="15"/>
      <c r="OYA54" s="15"/>
      <c r="OYB54" s="15"/>
      <c r="OYC54" s="15"/>
      <c r="OYD54" s="15"/>
      <c r="OYE54" s="15"/>
      <c r="OYF54" s="15"/>
      <c r="OYG54" s="15"/>
      <c r="OYH54" s="15"/>
      <c r="OYI54" s="15"/>
      <c r="OYJ54" s="15"/>
      <c r="OYK54" s="15"/>
      <c r="OYL54" s="15"/>
      <c r="OYM54" s="15"/>
      <c r="OYN54" s="15"/>
      <c r="OYO54" s="15"/>
      <c r="OYP54" s="15"/>
      <c r="OYQ54" s="15"/>
      <c r="OYR54" s="15"/>
      <c r="OYS54" s="15"/>
      <c r="OYT54" s="15"/>
      <c r="OYU54" s="15"/>
      <c r="OYV54" s="15"/>
      <c r="OYW54" s="15"/>
      <c r="OYX54" s="15"/>
      <c r="OYY54" s="15"/>
      <c r="OYZ54" s="15"/>
      <c r="OZA54" s="15"/>
      <c r="OZB54" s="15"/>
      <c r="OZC54" s="15"/>
      <c r="OZD54" s="15"/>
      <c r="OZE54" s="15"/>
      <c r="OZF54" s="15"/>
      <c r="OZG54" s="15"/>
      <c r="OZH54" s="15"/>
      <c r="OZI54" s="15"/>
      <c r="OZJ54" s="15"/>
      <c r="OZK54" s="15"/>
      <c r="OZL54" s="15"/>
      <c r="OZM54" s="15"/>
      <c r="OZN54" s="15"/>
      <c r="OZO54" s="15"/>
      <c r="OZP54" s="15"/>
      <c r="OZQ54" s="15"/>
      <c r="OZR54" s="15"/>
      <c r="OZS54" s="15"/>
      <c r="OZT54" s="15"/>
      <c r="OZU54" s="15"/>
      <c r="OZV54" s="15"/>
      <c r="OZW54" s="15"/>
      <c r="OZX54" s="15"/>
      <c r="OZY54" s="15"/>
      <c r="OZZ54" s="15"/>
      <c r="PAA54" s="15"/>
      <c r="PAB54" s="15"/>
      <c r="PAC54" s="15"/>
      <c r="PAD54" s="15"/>
      <c r="PAE54" s="15"/>
      <c r="PAF54" s="15"/>
      <c r="PAG54" s="15"/>
      <c r="PAH54" s="15"/>
      <c r="PAI54" s="15"/>
      <c r="PAJ54" s="15"/>
      <c r="PAK54" s="15"/>
      <c r="PAL54" s="15"/>
      <c r="PAM54" s="15"/>
      <c r="PAN54" s="15"/>
      <c r="PAO54" s="15"/>
      <c r="PAP54" s="15"/>
      <c r="PAQ54" s="15"/>
      <c r="PAR54" s="15"/>
      <c r="PAS54" s="15"/>
      <c r="PAT54" s="15"/>
      <c r="PAU54" s="15"/>
      <c r="PAV54" s="15"/>
      <c r="PAW54" s="15"/>
      <c r="PAX54" s="15"/>
      <c r="PAY54" s="15"/>
      <c r="PAZ54" s="15"/>
      <c r="PBA54" s="15"/>
      <c r="PBB54" s="15"/>
      <c r="PBC54" s="15"/>
      <c r="PBD54" s="15"/>
      <c r="PBE54" s="15"/>
      <c r="PBF54" s="15"/>
      <c r="PBG54" s="15"/>
      <c r="PBH54" s="15"/>
      <c r="PBI54" s="15"/>
      <c r="PBJ54" s="15"/>
      <c r="PBK54" s="15"/>
      <c r="PBL54" s="15"/>
      <c r="PBM54" s="15"/>
      <c r="PBN54" s="15"/>
      <c r="PBO54" s="15"/>
      <c r="PBP54" s="15"/>
      <c r="PBQ54" s="15"/>
      <c r="PBR54" s="15"/>
      <c r="PBS54" s="15"/>
      <c r="PBT54" s="15"/>
      <c r="PBU54" s="15"/>
      <c r="PBV54" s="15"/>
      <c r="PBW54" s="15"/>
      <c r="PBX54" s="15"/>
      <c r="PBY54" s="15"/>
      <c r="PBZ54" s="15"/>
      <c r="PCA54" s="15"/>
      <c r="PCB54" s="15"/>
      <c r="PCC54" s="15"/>
      <c r="PCD54" s="15"/>
      <c r="PCE54" s="15"/>
      <c r="PCF54" s="15"/>
      <c r="PCG54" s="15"/>
      <c r="PCH54" s="15"/>
      <c r="PCI54" s="15"/>
      <c r="PCJ54" s="15"/>
      <c r="PCK54" s="15"/>
      <c r="PCL54" s="15"/>
      <c r="PCM54" s="15"/>
      <c r="PCN54" s="15"/>
      <c r="PCO54" s="15"/>
      <c r="PCP54" s="15"/>
      <c r="PCQ54" s="15"/>
      <c r="PCR54" s="15"/>
      <c r="PCS54" s="15"/>
      <c r="PCT54" s="15"/>
      <c r="PCU54" s="15"/>
      <c r="PCV54" s="15"/>
      <c r="PCW54" s="15"/>
      <c r="PCX54" s="15"/>
      <c r="PCY54" s="15"/>
      <c r="PCZ54" s="15"/>
      <c r="PDA54" s="15"/>
      <c r="PDB54" s="15"/>
      <c r="PDC54" s="15"/>
      <c r="PDD54" s="15"/>
      <c r="PDE54" s="15"/>
      <c r="PDF54" s="15"/>
      <c r="PDG54" s="15"/>
      <c r="PDH54" s="15"/>
      <c r="PDI54" s="15"/>
      <c r="PDJ54" s="15"/>
      <c r="PDK54" s="15"/>
      <c r="PDL54" s="15"/>
      <c r="PDM54" s="15"/>
      <c r="PDN54" s="15"/>
      <c r="PDO54" s="15"/>
      <c r="PDP54" s="15"/>
      <c r="PDQ54" s="15"/>
      <c r="PDR54" s="15"/>
      <c r="PDS54" s="15"/>
      <c r="PDT54" s="15"/>
      <c r="PDU54" s="15"/>
      <c r="PDV54" s="15"/>
      <c r="PDW54" s="15"/>
      <c r="PDX54" s="15"/>
      <c r="PDY54" s="15"/>
      <c r="PDZ54" s="15"/>
      <c r="PEA54" s="15"/>
      <c r="PEB54" s="15"/>
      <c r="PEC54" s="15"/>
      <c r="PED54" s="15"/>
      <c r="PEE54" s="15"/>
      <c r="PEF54" s="15"/>
      <c r="PEG54" s="15"/>
      <c r="PEH54" s="15"/>
      <c r="PEI54" s="15"/>
      <c r="PEJ54" s="15"/>
      <c r="PEK54" s="15"/>
      <c r="PEL54" s="15"/>
      <c r="PEM54" s="15"/>
      <c r="PEN54" s="15"/>
      <c r="PEO54" s="15"/>
      <c r="PEP54" s="15"/>
      <c r="PEQ54" s="15"/>
      <c r="PER54" s="15"/>
      <c r="PES54" s="15"/>
      <c r="PET54" s="15"/>
      <c r="PEU54" s="15"/>
      <c r="PEV54" s="15"/>
      <c r="PEW54" s="15"/>
      <c r="PEX54" s="15"/>
      <c r="PEY54" s="15"/>
      <c r="PEZ54" s="15"/>
      <c r="PFA54" s="15"/>
      <c r="PFB54" s="15"/>
      <c r="PFC54" s="15"/>
      <c r="PFD54" s="15"/>
      <c r="PFE54" s="15"/>
      <c r="PFF54" s="15"/>
      <c r="PFG54" s="15"/>
      <c r="PFH54" s="15"/>
      <c r="PFI54" s="15"/>
      <c r="PFJ54" s="15"/>
      <c r="PFK54" s="15"/>
      <c r="PFL54" s="15"/>
      <c r="PFM54" s="15"/>
      <c r="PFN54" s="15"/>
      <c r="PFO54" s="15"/>
      <c r="PFP54" s="15"/>
      <c r="PFQ54" s="15"/>
      <c r="PFR54" s="15"/>
      <c r="PFS54" s="15"/>
      <c r="PFT54" s="15"/>
      <c r="PFU54" s="15"/>
      <c r="PFV54" s="15"/>
      <c r="PFW54" s="15"/>
      <c r="PFX54" s="15"/>
      <c r="PFY54" s="15"/>
      <c r="PFZ54" s="15"/>
      <c r="PGA54" s="15"/>
      <c r="PGB54" s="15"/>
      <c r="PGC54" s="15"/>
      <c r="PGD54" s="15"/>
      <c r="PGE54" s="15"/>
      <c r="PGF54" s="15"/>
      <c r="PGG54" s="15"/>
      <c r="PGH54" s="15"/>
      <c r="PGI54" s="15"/>
      <c r="PGJ54" s="15"/>
      <c r="PGK54" s="15"/>
      <c r="PGL54" s="15"/>
      <c r="PGM54" s="15"/>
      <c r="PGN54" s="15"/>
      <c r="PGO54" s="15"/>
      <c r="PGP54" s="15"/>
      <c r="PGQ54" s="15"/>
      <c r="PGR54" s="15"/>
      <c r="PGS54" s="15"/>
      <c r="PGT54" s="15"/>
      <c r="PGU54" s="15"/>
      <c r="PGV54" s="15"/>
      <c r="PGW54" s="15"/>
      <c r="PGX54" s="15"/>
      <c r="PGY54" s="15"/>
      <c r="PGZ54" s="15"/>
      <c r="PHA54" s="15"/>
      <c r="PHB54" s="15"/>
      <c r="PHC54" s="15"/>
      <c r="PHD54" s="15"/>
      <c r="PHE54" s="15"/>
      <c r="PHF54" s="15"/>
      <c r="PHG54" s="15"/>
      <c r="PHH54" s="15"/>
      <c r="PHI54" s="15"/>
      <c r="PHJ54" s="15"/>
      <c r="PHK54" s="15"/>
      <c r="PHL54" s="15"/>
      <c r="PHM54" s="15"/>
      <c r="PHN54" s="15"/>
      <c r="PHO54" s="15"/>
      <c r="PHP54" s="15"/>
      <c r="PHQ54" s="15"/>
      <c r="PHR54" s="15"/>
      <c r="PHS54" s="15"/>
      <c r="PHT54" s="15"/>
      <c r="PHU54" s="15"/>
      <c r="PHV54" s="15"/>
      <c r="PHW54" s="15"/>
      <c r="PHX54" s="15"/>
      <c r="PHY54" s="15"/>
      <c r="PHZ54" s="15"/>
      <c r="PIA54" s="15"/>
      <c r="PIB54" s="15"/>
      <c r="PIC54" s="15"/>
      <c r="PID54" s="15"/>
      <c r="PIE54" s="15"/>
      <c r="PIF54" s="15"/>
      <c r="PIG54" s="15"/>
      <c r="PIH54" s="15"/>
      <c r="PII54" s="15"/>
      <c r="PIJ54" s="15"/>
      <c r="PIK54" s="15"/>
      <c r="PIL54" s="15"/>
      <c r="PIM54" s="15"/>
      <c r="PIN54" s="15"/>
      <c r="PIO54" s="15"/>
      <c r="PIP54" s="15"/>
      <c r="PIQ54" s="15"/>
      <c r="PIR54" s="15"/>
      <c r="PIS54" s="15"/>
      <c r="PIT54" s="15"/>
      <c r="PIU54" s="15"/>
      <c r="PIV54" s="15"/>
      <c r="PIW54" s="15"/>
      <c r="PIX54" s="15"/>
      <c r="PIY54" s="15"/>
      <c r="PIZ54" s="15"/>
      <c r="PJA54" s="15"/>
      <c r="PJB54" s="15"/>
      <c r="PJC54" s="15"/>
      <c r="PJD54" s="15"/>
      <c r="PJE54" s="15"/>
      <c r="PJF54" s="15"/>
      <c r="PJG54" s="15"/>
      <c r="PJH54" s="15"/>
      <c r="PJI54" s="15"/>
      <c r="PJJ54" s="15"/>
      <c r="PJK54" s="15"/>
      <c r="PJL54" s="15"/>
      <c r="PJM54" s="15"/>
      <c r="PJN54" s="15"/>
      <c r="PJO54" s="15"/>
      <c r="PJP54" s="15"/>
      <c r="PJQ54" s="15"/>
      <c r="PJR54" s="15"/>
      <c r="PJS54" s="15"/>
      <c r="PJT54" s="15"/>
      <c r="PJU54" s="15"/>
      <c r="PJV54" s="15"/>
      <c r="PJW54" s="15"/>
      <c r="PJX54" s="15"/>
      <c r="PJY54" s="15"/>
      <c r="PJZ54" s="15"/>
      <c r="PKA54" s="15"/>
      <c r="PKB54" s="15"/>
      <c r="PKC54" s="15"/>
      <c r="PKD54" s="15"/>
      <c r="PKE54" s="15"/>
      <c r="PKF54" s="15"/>
      <c r="PKG54" s="15"/>
      <c r="PKH54" s="15"/>
      <c r="PKI54" s="15"/>
      <c r="PKJ54" s="15"/>
      <c r="PKK54" s="15"/>
      <c r="PKL54" s="15"/>
      <c r="PKM54" s="15"/>
      <c r="PKN54" s="15"/>
      <c r="PKO54" s="15"/>
      <c r="PKP54" s="15"/>
      <c r="PKQ54" s="15"/>
      <c r="PKR54" s="15"/>
      <c r="PKS54" s="15"/>
      <c r="PKT54" s="15"/>
      <c r="PKU54" s="15"/>
      <c r="PKV54" s="15"/>
      <c r="PKW54" s="15"/>
      <c r="PKX54" s="15"/>
      <c r="PKY54" s="15"/>
      <c r="PKZ54" s="15"/>
      <c r="PLA54" s="15"/>
      <c r="PLB54" s="15"/>
      <c r="PLC54" s="15"/>
      <c r="PLD54" s="15"/>
      <c r="PLE54" s="15"/>
      <c r="PLF54" s="15"/>
      <c r="PLG54" s="15"/>
      <c r="PLH54" s="15"/>
      <c r="PLI54" s="15"/>
      <c r="PLJ54" s="15"/>
      <c r="PLK54" s="15"/>
      <c r="PLL54" s="15"/>
      <c r="PLM54" s="15"/>
      <c r="PLN54" s="15"/>
      <c r="PLO54" s="15"/>
      <c r="PLP54" s="15"/>
      <c r="PLQ54" s="15"/>
      <c r="PLR54" s="15"/>
      <c r="PLS54" s="15"/>
      <c r="PLT54" s="15"/>
      <c r="PLU54" s="15"/>
      <c r="PLV54" s="15"/>
      <c r="PLW54" s="15"/>
      <c r="PLX54" s="15"/>
      <c r="PLY54" s="15"/>
      <c r="PLZ54" s="15"/>
      <c r="PMA54" s="15"/>
      <c r="PMB54" s="15"/>
      <c r="PMC54" s="15"/>
      <c r="PMD54" s="15"/>
      <c r="PME54" s="15"/>
      <c r="PMF54" s="15"/>
      <c r="PMG54" s="15"/>
      <c r="PMH54" s="15"/>
      <c r="PMI54" s="15"/>
      <c r="PMJ54" s="15"/>
      <c r="PMK54" s="15"/>
      <c r="PML54" s="15"/>
      <c r="PMM54" s="15"/>
      <c r="PMN54" s="15"/>
      <c r="PMO54" s="15"/>
      <c r="PMP54" s="15"/>
      <c r="PMQ54" s="15"/>
      <c r="PMR54" s="15"/>
      <c r="PMS54" s="15"/>
      <c r="PMT54" s="15"/>
      <c r="PMU54" s="15"/>
      <c r="PMV54" s="15"/>
      <c r="PMW54" s="15"/>
      <c r="PMX54" s="15"/>
      <c r="PMY54" s="15"/>
      <c r="PMZ54" s="15"/>
      <c r="PNA54" s="15"/>
      <c r="PNB54" s="15"/>
      <c r="PNC54" s="15"/>
      <c r="PND54" s="15"/>
      <c r="PNE54" s="15"/>
      <c r="PNF54" s="15"/>
      <c r="PNG54" s="15"/>
      <c r="PNH54" s="15"/>
      <c r="PNI54" s="15"/>
      <c r="PNJ54" s="15"/>
      <c r="PNK54" s="15"/>
      <c r="PNL54" s="15"/>
      <c r="PNM54" s="15"/>
      <c r="PNN54" s="15"/>
      <c r="PNO54" s="15"/>
      <c r="PNP54" s="15"/>
      <c r="PNQ54" s="15"/>
      <c r="PNR54" s="15"/>
      <c r="PNS54" s="15"/>
      <c r="PNT54" s="15"/>
      <c r="PNU54" s="15"/>
      <c r="PNV54" s="15"/>
      <c r="PNW54" s="15"/>
      <c r="PNX54" s="15"/>
      <c r="PNY54" s="15"/>
      <c r="PNZ54" s="15"/>
      <c r="POA54" s="15"/>
      <c r="POB54" s="15"/>
      <c r="POC54" s="15"/>
      <c r="POD54" s="15"/>
      <c r="POE54" s="15"/>
      <c r="POF54" s="15"/>
      <c r="POG54" s="15"/>
      <c r="POH54" s="15"/>
      <c r="POI54" s="15"/>
      <c r="POJ54" s="15"/>
      <c r="POK54" s="15"/>
      <c r="POL54" s="15"/>
      <c r="POM54" s="15"/>
      <c r="PON54" s="15"/>
      <c r="POO54" s="15"/>
      <c r="POP54" s="15"/>
      <c r="POQ54" s="15"/>
      <c r="POR54" s="15"/>
      <c r="POS54" s="15"/>
      <c r="POT54" s="15"/>
      <c r="POU54" s="15"/>
      <c r="POV54" s="15"/>
      <c r="POW54" s="15"/>
      <c r="POX54" s="15"/>
      <c r="POY54" s="15"/>
      <c r="POZ54" s="15"/>
      <c r="PPA54" s="15"/>
      <c r="PPB54" s="15"/>
      <c r="PPC54" s="15"/>
      <c r="PPD54" s="15"/>
      <c r="PPE54" s="15"/>
      <c r="PPF54" s="15"/>
      <c r="PPG54" s="15"/>
      <c r="PPH54" s="15"/>
      <c r="PPI54" s="15"/>
      <c r="PPJ54" s="15"/>
      <c r="PPK54" s="15"/>
      <c r="PPL54" s="15"/>
      <c r="PPM54" s="15"/>
      <c r="PPN54" s="15"/>
      <c r="PPO54" s="15"/>
      <c r="PPP54" s="15"/>
      <c r="PPQ54" s="15"/>
      <c r="PPR54" s="15"/>
      <c r="PPS54" s="15"/>
      <c r="PPT54" s="15"/>
      <c r="PPU54" s="15"/>
      <c r="PPV54" s="15"/>
      <c r="PPW54" s="15"/>
      <c r="PPX54" s="15"/>
      <c r="PPY54" s="15"/>
      <c r="PPZ54" s="15"/>
      <c r="PQA54" s="15"/>
      <c r="PQB54" s="15"/>
      <c r="PQC54" s="15"/>
      <c r="PQD54" s="15"/>
      <c r="PQE54" s="15"/>
      <c r="PQF54" s="15"/>
      <c r="PQG54" s="15"/>
      <c r="PQH54" s="15"/>
      <c r="PQI54" s="15"/>
      <c r="PQJ54" s="15"/>
      <c r="PQK54" s="15"/>
      <c r="PQL54" s="15"/>
      <c r="PQM54" s="15"/>
      <c r="PQN54" s="15"/>
      <c r="PQO54" s="15"/>
      <c r="PQP54" s="15"/>
      <c r="PQQ54" s="15"/>
      <c r="PQR54" s="15"/>
      <c r="PQS54" s="15"/>
      <c r="PQT54" s="15"/>
      <c r="PQU54" s="15"/>
      <c r="PQV54" s="15"/>
      <c r="PQW54" s="15"/>
      <c r="PQX54" s="15"/>
      <c r="PQY54" s="15"/>
      <c r="PQZ54" s="15"/>
      <c r="PRA54" s="15"/>
      <c r="PRB54" s="15"/>
      <c r="PRC54" s="15"/>
      <c r="PRD54" s="15"/>
      <c r="PRE54" s="15"/>
      <c r="PRF54" s="15"/>
      <c r="PRG54" s="15"/>
      <c r="PRH54" s="15"/>
      <c r="PRI54" s="15"/>
      <c r="PRJ54" s="15"/>
      <c r="PRK54" s="15"/>
      <c r="PRL54" s="15"/>
      <c r="PRM54" s="15"/>
      <c r="PRN54" s="15"/>
      <c r="PRO54" s="15"/>
      <c r="PRP54" s="15"/>
      <c r="PRQ54" s="15"/>
      <c r="PRR54" s="15"/>
      <c r="PRS54" s="15"/>
      <c r="PRT54" s="15"/>
      <c r="PRU54" s="15"/>
      <c r="PRV54" s="15"/>
      <c r="PRW54" s="15"/>
      <c r="PRX54" s="15"/>
      <c r="PRY54" s="15"/>
      <c r="PRZ54" s="15"/>
      <c r="PSA54" s="15"/>
      <c r="PSB54" s="15"/>
      <c r="PSC54" s="15"/>
      <c r="PSD54" s="15"/>
      <c r="PSE54" s="15"/>
      <c r="PSF54" s="15"/>
      <c r="PSG54" s="15"/>
      <c r="PSH54" s="15"/>
      <c r="PSI54" s="15"/>
      <c r="PSJ54" s="15"/>
      <c r="PSK54" s="15"/>
      <c r="PSL54" s="15"/>
      <c r="PSM54" s="15"/>
      <c r="PSN54" s="15"/>
      <c r="PSO54" s="15"/>
      <c r="PSP54" s="15"/>
      <c r="PSQ54" s="15"/>
      <c r="PSR54" s="15"/>
      <c r="PSS54" s="15"/>
      <c r="PST54" s="15"/>
      <c r="PSU54" s="15"/>
      <c r="PSV54" s="15"/>
      <c r="PSW54" s="15"/>
      <c r="PSX54" s="15"/>
      <c r="PSY54" s="15"/>
      <c r="PSZ54" s="15"/>
      <c r="PTA54" s="15"/>
      <c r="PTB54" s="15"/>
      <c r="PTC54" s="15"/>
      <c r="PTD54" s="15"/>
      <c r="PTE54" s="15"/>
      <c r="PTF54" s="15"/>
      <c r="PTG54" s="15"/>
      <c r="PTH54" s="15"/>
      <c r="PTI54" s="15"/>
      <c r="PTJ54" s="15"/>
      <c r="PTK54" s="15"/>
      <c r="PTL54" s="15"/>
      <c r="PTM54" s="15"/>
      <c r="PTN54" s="15"/>
      <c r="PTO54" s="15"/>
      <c r="PTP54" s="15"/>
      <c r="PTQ54" s="15"/>
      <c r="PTR54" s="15"/>
      <c r="PTS54" s="15"/>
      <c r="PTT54" s="15"/>
      <c r="PTU54" s="15"/>
      <c r="PTV54" s="15"/>
      <c r="PTW54" s="15"/>
      <c r="PTX54" s="15"/>
      <c r="PTY54" s="15"/>
      <c r="PTZ54" s="15"/>
      <c r="PUA54" s="15"/>
      <c r="PUB54" s="15"/>
      <c r="PUC54" s="15"/>
      <c r="PUD54" s="15"/>
      <c r="PUE54" s="15"/>
      <c r="PUF54" s="15"/>
      <c r="PUG54" s="15"/>
      <c r="PUH54" s="15"/>
      <c r="PUI54" s="15"/>
      <c r="PUJ54" s="15"/>
      <c r="PUK54" s="15"/>
      <c r="PUL54" s="15"/>
      <c r="PUM54" s="15"/>
      <c r="PUN54" s="15"/>
      <c r="PUO54" s="15"/>
      <c r="PUP54" s="15"/>
      <c r="PUQ54" s="15"/>
      <c r="PUR54" s="15"/>
      <c r="PUS54" s="15"/>
      <c r="PUT54" s="15"/>
      <c r="PUU54" s="15"/>
      <c r="PUV54" s="15"/>
      <c r="PUW54" s="15"/>
      <c r="PUX54" s="15"/>
      <c r="PUY54" s="15"/>
      <c r="PUZ54" s="15"/>
      <c r="PVA54" s="15"/>
      <c r="PVB54" s="15"/>
      <c r="PVC54" s="15"/>
      <c r="PVD54" s="15"/>
      <c r="PVE54" s="15"/>
      <c r="PVF54" s="15"/>
      <c r="PVG54" s="15"/>
      <c r="PVH54" s="15"/>
      <c r="PVI54" s="15"/>
      <c r="PVJ54" s="15"/>
      <c r="PVK54" s="15"/>
      <c r="PVL54" s="15"/>
      <c r="PVM54" s="15"/>
      <c r="PVN54" s="15"/>
      <c r="PVO54" s="15"/>
      <c r="PVP54" s="15"/>
      <c r="PVQ54" s="15"/>
      <c r="PVR54" s="15"/>
      <c r="PVS54" s="15"/>
      <c r="PVT54" s="15"/>
      <c r="PVU54" s="15"/>
      <c r="PVV54" s="15"/>
      <c r="PVW54" s="15"/>
      <c r="PVX54" s="15"/>
      <c r="PVY54" s="15"/>
      <c r="PVZ54" s="15"/>
      <c r="PWA54" s="15"/>
      <c r="PWB54" s="15"/>
      <c r="PWC54" s="15"/>
      <c r="PWD54" s="15"/>
      <c r="PWE54" s="15"/>
      <c r="PWF54" s="15"/>
      <c r="PWG54" s="15"/>
      <c r="PWH54" s="15"/>
      <c r="PWI54" s="15"/>
      <c r="PWJ54" s="15"/>
      <c r="PWK54" s="15"/>
      <c r="PWL54" s="15"/>
      <c r="PWM54" s="15"/>
      <c r="PWN54" s="15"/>
      <c r="PWO54" s="15"/>
      <c r="PWP54" s="15"/>
      <c r="PWQ54" s="15"/>
      <c r="PWR54" s="15"/>
      <c r="PWS54" s="15"/>
      <c r="PWT54" s="15"/>
      <c r="PWU54" s="15"/>
      <c r="PWV54" s="15"/>
      <c r="PWW54" s="15"/>
      <c r="PWX54" s="15"/>
      <c r="PWY54" s="15"/>
      <c r="PWZ54" s="15"/>
      <c r="PXA54" s="15"/>
      <c r="PXB54" s="15"/>
      <c r="PXC54" s="15"/>
      <c r="PXD54" s="15"/>
      <c r="PXE54" s="15"/>
      <c r="PXF54" s="15"/>
      <c r="PXG54" s="15"/>
      <c r="PXH54" s="15"/>
      <c r="PXI54" s="15"/>
      <c r="PXJ54" s="15"/>
      <c r="PXK54" s="15"/>
      <c r="PXL54" s="15"/>
      <c r="PXM54" s="15"/>
      <c r="PXN54" s="15"/>
      <c r="PXO54" s="15"/>
      <c r="PXP54" s="15"/>
      <c r="PXQ54" s="15"/>
      <c r="PXR54" s="15"/>
      <c r="PXS54" s="15"/>
      <c r="PXT54" s="15"/>
      <c r="PXU54" s="15"/>
      <c r="PXV54" s="15"/>
      <c r="PXW54" s="15"/>
      <c r="PXX54" s="15"/>
      <c r="PXY54" s="15"/>
      <c r="PXZ54" s="15"/>
      <c r="PYA54" s="15"/>
      <c r="PYB54" s="15"/>
      <c r="PYC54" s="15"/>
      <c r="PYD54" s="15"/>
      <c r="PYE54" s="15"/>
      <c r="PYF54" s="15"/>
      <c r="PYG54" s="15"/>
      <c r="PYH54" s="15"/>
      <c r="PYI54" s="15"/>
      <c r="PYJ54" s="15"/>
      <c r="PYK54" s="15"/>
      <c r="PYL54" s="15"/>
      <c r="PYM54" s="15"/>
      <c r="PYN54" s="15"/>
      <c r="PYO54" s="15"/>
      <c r="PYP54" s="15"/>
      <c r="PYQ54" s="15"/>
      <c r="PYR54" s="15"/>
      <c r="PYS54" s="15"/>
      <c r="PYT54" s="15"/>
      <c r="PYU54" s="15"/>
      <c r="PYV54" s="15"/>
      <c r="PYW54" s="15"/>
      <c r="PYX54" s="15"/>
      <c r="PYY54" s="15"/>
      <c r="PYZ54" s="15"/>
      <c r="PZA54" s="15"/>
      <c r="PZB54" s="15"/>
      <c r="PZC54" s="15"/>
      <c r="PZD54" s="15"/>
      <c r="PZE54" s="15"/>
      <c r="PZF54" s="15"/>
      <c r="PZG54" s="15"/>
      <c r="PZH54" s="15"/>
      <c r="PZI54" s="15"/>
      <c r="PZJ54" s="15"/>
      <c r="PZK54" s="15"/>
      <c r="PZL54" s="15"/>
      <c r="PZM54" s="15"/>
      <c r="PZN54" s="15"/>
      <c r="PZO54" s="15"/>
      <c r="PZP54" s="15"/>
      <c r="PZQ54" s="15"/>
      <c r="PZR54" s="15"/>
      <c r="PZS54" s="15"/>
      <c r="PZT54" s="15"/>
      <c r="PZU54" s="15"/>
      <c r="PZV54" s="15"/>
      <c r="PZW54" s="15"/>
      <c r="PZX54" s="15"/>
      <c r="PZY54" s="15"/>
      <c r="PZZ54" s="15"/>
      <c r="QAA54" s="15"/>
      <c r="QAB54" s="15"/>
      <c r="QAC54" s="15"/>
      <c r="QAD54" s="15"/>
      <c r="QAE54" s="15"/>
      <c r="QAF54" s="15"/>
      <c r="QAG54" s="15"/>
      <c r="QAH54" s="15"/>
      <c r="QAI54" s="15"/>
      <c r="QAJ54" s="15"/>
      <c r="QAK54" s="15"/>
      <c r="QAL54" s="15"/>
      <c r="QAM54" s="15"/>
      <c r="QAN54" s="15"/>
      <c r="QAO54" s="15"/>
      <c r="QAP54" s="15"/>
      <c r="QAQ54" s="15"/>
      <c r="QAR54" s="15"/>
      <c r="QAS54" s="15"/>
      <c r="QAT54" s="15"/>
      <c r="QAU54" s="15"/>
      <c r="QAV54" s="15"/>
      <c r="QAW54" s="15"/>
      <c r="QAX54" s="15"/>
      <c r="QAY54" s="15"/>
      <c r="QAZ54" s="15"/>
      <c r="QBA54" s="15"/>
      <c r="QBB54" s="15"/>
      <c r="QBC54" s="15"/>
      <c r="QBD54" s="15"/>
      <c r="QBE54" s="15"/>
      <c r="QBF54" s="15"/>
      <c r="QBG54" s="15"/>
      <c r="QBH54" s="15"/>
      <c r="QBI54" s="15"/>
      <c r="QBJ54" s="15"/>
      <c r="QBK54" s="15"/>
      <c r="QBL54" s="15"/>
      <c r="QBM54" s="15"/>
      <c r="QBN54" s="15"/>
      <c r="QBO54" s="15"/>
      <c r="QBP54" s="15"/>
      <c r="QBQ54" s="15"/>
      <c r="QBR54" s="15"/>
      <c r="QBS54" s="15"/>
      <c r="QBT54" s="15"/>
      <c r="QBU54" s="15"/>
      <c r="QBV54" s="15"/>
      <c r="QBW54" s="15"/>
      <c r="QBX54" s="15"/>
      <c r="QBY54" s="15"/>
      <c r="QBZ54" s="15"/>
      <c r="QCA54" s="15"/>
      <c r="QCB54" s="15"/>
      <c r="QCC54" s="15"/>
      <c r="QCD54" s="15"/>
      <c r="QCE54" s="15"/>
      <c r="QCF54" s="15"/>
      <c r="QCG54" s="15"/>
      <c r="QCH54" s="15"/>
      <c r="QCI54" s="15"/>
      <c r="QCJ54" s="15"/>
      <c r="QCK54" s="15"/>
      <c r="QCL54" s="15"/>
      <c r="QCM54" s="15"/>
      <c r="QCN54" s="15"/>
      <c r="QCO54" s="15"/>
      <c r="QCP54" s="15"/>
      <c r="QCQ54" s="15"/>
      <c r="QCR54" s="15"/>
      <c r="QCS54" s="15"/>
      <c r="QCT54" s="15"/>
      <c r="QCU54" s="15"/>
      <c r="QCV54" s="15"/>
      <c r="QCW54" s="15"/>
      <c r="QCX54" s="15"/>
      <c r="QCY54" s="15"/>
      <c r="QCZ54" s="15"/>
      <c r="QDA54" s="15"/>
      <c r="QDB54" s="15"/>
      <c r="QDC54" s="15"/>
      <c r="QDD54" s="15"/>
      <c r="QDE54" s="15"/>
      <c r="QDF54" s="15"/>
      <c r="QDG54" s="15"/>
      <c r="QDH54" s="15"/>
      <c r="QDI54" s="15"/>
      <c r="QDJ54" s="15"/>
      <c r="QDK54" s="15"/>
      <c r="QDL54" s="15"/>
      <c r="QDM54" s="15"/>
      <c r="QDN54" s="15"/>
      <c r="QDO54" s="15"/>
      <c r="QDP54" s="15"/>
      <c r="QDQ54" s="15"/>
      <c r="QDR54" s="15"/>
      <c r="QDS54" s="15"/>
      <c r="QDT54" s="15"/>
      <c r="QDU54" s="15"/>
      <c r="QDV54" s="15"/>
      <c r="QDW54" s="15"/>
      <c r="QDX54" s="15"/>
      <c r="QDY54" s="15"/>
      <c r="QDZ54" s="15"/>
      <c r="QEA54" s="15"/>
      <c r="QEB54" s="15"/>
      <c r="QEC54" s="15"/>
      <c r="QED54" s="15"/>
      <c r="QEE54" s="15"/>
      <c r="QEF54" s="15"/>
      <c r="QEG54" s="15"/>
      <c r="QEH54" s="15"/>
      <c r="QEI54" s="15"/>
      <c r="QEJ54" s="15"/>
      <c r="QEK54" s="15"/>
      <c r="QEL54" s="15"/>
      <c r="QEM54" s="15"/>
      <c r="QEN54" s="15"/>
      <c r="QEO54" s="15"/>
      <c r="QEP54" s="15"/>
      <c r="QEQ54" s="15"/>
      <c r="QER54" s="15"/>
      <c r="QES54" s="15"/>
      <c r="QET54" s="15"/>
      <c r="QEU54" s="15"/>
      <c r="QEV54" s="15"/>
      <c r="QEW54" s="15"/>
      <c r="QEX54" s="15"/>
      <c r="QEY54" s="15"/>
      <c r="QEZ54" s="15"/>
      <c r="QFA54" s="15"/>
      <c r="QFB54" s="15"/>
      <c r="QFC54" s="15"/>
      <c r="QFD54" s="15"/>
      <c r="QFE54" s="15"/>
      <c r="QFF54" s="15"/>
      <c r="QFG54" s="15"/>
      <c r="QFH54" s="15"/>
      <c r="QFI54" s="15"/>
      <c r="QFJ54" s="15"/>
      <c r="QFK54" s="15"/>
      <c r="QFL54" s="15"/>
      <c r="QFM54" s="15"/>
      <c r="QFN54" s="15"/>
      <c r="QFO54" s="15"/>
      <c r="QFP54" s="15"/>
      <c r="QFQ54" s="15"/>
      <c r="QFR54" s="15"/>
      <c r="QFS54" s="15"/>
      <c r="QFT54" s="15"/>
      <c r="QFU54" s="15"/>
      <c r="QFV54" s="15"/>
      <c r="QFW54" s="15"/>
      <c r="QFX54" s="15"/>
      <c r="QFY54" s="15"/>
      <c r="QFZ54" s="15"/>
      <c r="QGA54" s="15"/>
      <c r="QGB54" s="15"/>
      <c r="QGC54" s="15"/>
      <c r="QGD54" s="15"/>
      <c r="QGE54" s="15"/>
      <c r="QGF54" s="15"/>
      <c r="QGG54" s="15"/>
      <c r="QGH54" s="15"/>
      <c r="QGI54" s="15"/>
      <c r="QGJ54" s="15"/>
      <c r="QGK54" s="15"/>
      <c r="QGL54" s="15"/>
      <c r="QGM54" s="15"/>
      <c r="QGN54" s="15"/>
      <c r="QGO54" s="15"/>
      <c r="QGP54" s="15"/>
      <c r="QGQ54" s="15"/>
      <c r="QGR54" s="15"/>
      <c r="QGS54" s="15"/>
      <c r="QGT54" s="15"/>
      <c r="QGU54" s="15"/>
      <c r="QGV54" s="15"/>
      <c r="QGW54" s="15"/>
      <c r="QGX54" s="15"/>
      <c r="QGY54" s="15"/>
      <c r="QGZ54" s="15"/>
      <c r="QHA54" s="15"/>
      <c r="QHB54" s="15"/>
      <c r="QHC54" s="15"/>
      <c r="QHD54" s="15"/>
      <c r="QHE54" s="15"/>
      <c r="QHF54" s="15"/>
      <c r="QHG54" s="15"/>
      <c r="QHH54" s="15"/>
      <c r="QHI54" s="15"/>
      <c r="QHJ54" s="15"/>
      <c r="QHK54" s="15"/>
      <c r="QHL54" s="15"/>
      <c r="QHM54" s="15"/>
      <c r="QHN54" s="15"/>
      <c r="QHO54" s="15"/>
      <c r="QHP54" s="15"/>
      <c r="QHQ54" s="15"/>
      <c r="QHR54" s="15"/>
      <c r="QHS54" s="15"/>
      <c r="QHT54" s="15"/>
      <c r="QHU54" s="15"/>
      <c r="QHV54" s="15"/>
      <c r="QHW54" s="15"/>
      <c r="QHX54" s="15"/>
      <c r="QHY54" s="15"/>
      <c r="QHZ54" s="15"/>
      <c r="QIA54" s="15"/>
      <c r="QIB54" s="15"/>
      <c r="QIC54" s="15"/>
      <c r="QID54" s="15"/>
      <c r="QIE54" s="15"/>
      <c r="QIF54" s="15"/>
      <c r="QIG54" s="15"/>
      <c r="QIH54" s="15"/>
      <c r="QII54" s="15"/>
      <c r="QIJ54" s="15"/>
      <c r="QIK54" s="15"/>
      <c r="QIL54" s="15"/>
      <c r="QIM54" s="15"/>
      <c r="QIN54" s="15"/>
      <c r="QIO54" s="15"/>
      <c r="QIP54" s="15"/>
      <c r="QIQ54" s="15"/>
      <c r="QIR54" s="15"/>
      <c r="QIS54" s="15"/>
      <c r="QIT54" s="15"/>
      <c r="QIU54" s="15"/>
      <c r="QIV54" s="15"/>
      <c r="QIW54" s="15"/>
      <c r="QIX54" s="15"/>
      <c r="QIY54" s="15"/>
      <c r="QIZ54" s="15"/>
      <c r="QJA54" s="15"/>
      <c r="QJB54" s="15"/>
      <c r="QJC54" s="15"/>
      <c r="QJD54" s="15"/>
      <c r="QJE54" s="15"/>
      <c r="QJF54" s="15"/>
      <c r="QJG54" s="15"/>
      <c r="QJH54" s="15"/>
      <c r="QJI54" s="15"/>
      <c r="QJJ54" s="15"/>
      <c r="QJK54" s="15"/>
      <c r="QJL54" s="15"/>
      <c r="QJM54" s="15"/>
      <c r="QJN54" s="15"/>
      <c r="QJO54" s="15"/>
      <c r="QJP54" s="15"/>
      <c r="QJQ54" s="15"/>
      <c r="QJR54" s="15"/>
      <c r="QJS54" s="15"/>
      <c r="QJT54" s="15"/>
      <c r="QJU54" s="15"/>
      <c r="QJV54" s="15"/>
      <c r="QJW54" s="15"/>
      <c r="QJX54" s="15"/>
      <c r="QJY54" s="15"/>
      <c r="QJZ54" s="15"/>
      <c r="QKA54" s="15"/>
      <c r="QKB54" s="15"/>
      <c r="QKC54" s="15"/>
      <c r="QKD54" s="15"/>
      <c r="QKE54" s="15"/>
      <c r="QKF54" s="15"/>
      <c r="QKG54" s="15"/>
      <c r="QKH54" s="15"/>
      <c r="QKI54" s="15"/>
      <c r="QKJ54" s="15"/>
      <c r="QKK54" s="15"/>
      <c r="QKL54" s="15"/>
      <c r="QKM54" s="15"/>
      <c r="QKN54" s="15"/>
      <c r="QKO54" s="15"/>
      <c r="QKP54" s="15"/>
      <c r="QKQ54" s="15"/>
      <c r="QKR54" s="15"/>
      <c r="QKS54" s="15"/>
      <c r="QKT54" s="15"/>
      <c r="QKU54" s="15"/>
      <c r="QKV54" s="15"/>
      <c r="QKW54" s="15"/>
      <c r="QKX54" s="15"/>
      <c r="QKY54" s="15"/>
      <c r="QKZ54" s="15"/>
      <c r="QLA54" s="15"/>
      <c r="QLB54" s="15"/>
      <c r="QLC54" s="15"/>
      <c r="QLD54" s="15"/>
      <c r="QLE54" s="15"/>
      <c r="QLF54" s="15"/>
      <c r="QLG54" s="15"/>
      <c r="QLH54" s="15"/>
      <c r="QLI54" s="15"/>
      <c r="QLJ54" s="15"/>
      <c r="QLK54" s="15"/>
      <c r="QLL54" s="15"/>
      <c r="QLM54" s="15"/>
      <c r="QLN54" s="15"/>
      <c r="QLO54" s="15"/>
      <c r="QLP54" s="15"/>
      <c r="QLQ54" s="15"/>
      <c r="QLR54" s="15"/>
      <c r="QLS54" s="15"/>
      <c r="QLT54" s="15"/>
      <c r="QLU54" s="15"/>
      <c r="QLV54" s="15"/>
      <c r="QLW54" s="15"/>
      <c r="QLX54" s="15"/>
      <c r="QLY54" s="15"/>
      <c r="QLZ54" s="15"/>
      <c r="QMA54" s="15"/>
      <c r="QMB54" s="15"/>
      <c r="QMC54" s="15"/>
      <c r="QMD54" s="15"/>
      <c r="QME54" s="15"/>
      <c r="QMF54" s="15"/>
      <c r="QMG54" s="15"/>
      <c r="QMH54" s="15"/>
      <c r="QMI54" s="15"/>
      <c r="QMJ54" s="15"/>
      <c r="QMK54" s="15"/>
      <c r="QML54" s="15"/>
      <c r="QMM54" s="15"/>
      <c r="QMN54" s="15"/>
      <c r="QMO54" s="15"/>
      <c r="QMP54" s="15"/>
      <c r="QMQ54" s="15"/>
      <c r="QMR54" s="15"/>
      <c r="QMS54" s="15"/>
      <c r="QMT54" s="15"/>
      <c r="QMU54" s="15"/>
      <c r="QMV54" s="15"/>
      <c r="QMW54" s="15"/>
      <c r="QMX54" s="15"/>
      <c r="QMY54" s="15"/>
      <c r="QMZ54" s="15"/>
      <c r="QNA54" s="15"/>
      <c r="QNB54" s="15"/>
      <c r="QNC54" s="15"/>
      <c r="QND54" s="15"/>
      <c r="QNE54" s="15"/>
      <c r="QNF54" s="15"/>
      <c r="QNG54" s="15"/>
      <c r="QNH54" s="15"/>
      <c r="QNI54" s="15"/>
      <c r="QNJ54" s="15"/>
      <c r="QNK54" s="15"/>
      <c r="QNL54" s="15"/>
      <c r="QNM54" s="15"/>
      <c r="QNN54" s="15"/>
      <c r="QNO54" s="15"/>
      <c r="QNP54" s="15"/>
      <c r="QNQ54" s="15"/>
      <c r="QNR54" s="15"/>
      <c r="QNS54" s="15"/>
      <c r="QNT54" s="15"/>
      <c r="QNU54" s="15"/>
      <c r="QNV54" s="15"/>
      <c r="QNW54" s="15"/>
      <c r="QNX54" s="15"/>
      <c r="QNY54" s="15"/>
      <c r="QNZ54" s="15"/>
      <c r="QOA54" s="15"/>
      <c r="QOB54" s="15"/>
      <c r="QOC54" s="15"/>
      <c r="QOD54" s="15"/>
      <c r="QOE54" s="15"/>
      <c r="QOF54" s="15"/>
      <c r="QOG54" s="15"/>
      <c r="QOH54" s="15"/>
      <c r="QOI54" s="15"/>
      <c r="QOJ54" s="15"/>
      <c r="QOK54" s="15"/>
      <c r="QOL54" s="15"/>
      <c r="QOM54" s="15"/>
      <c r="QON54" s="15"/>
      <c r="QOO54" s="15"/>
      <c r="QOP54" s="15"/>
      <c r="QOQ54" s="15"/>
      <c r="QOR54" s="15"/>
      <c r="QOS54" s="15"/>
      <c r="QOT54" s="15"/>
      <c r="QOU54" s="15"/>
      <c r="QOV54" s="15"/>
      <c r="QOW54" s="15"/>
      <c r="QOX54" s="15"/>
      <c r="QOY54" s="15"/>
      <c r="QOZ54" s="15"/>
      <c r="QPA54" s="15"/>
      <c r="QPB54" s="15"/>
      <c r="QPC54" s="15"/>
      <c r="QPD54" s="15"/>
      <c r="QPE54" s="15"/>
      <c r="QPF54" s="15"/>
      <c r="QPG54" s="15"/>
      <c r="QPH54" s="15"/>
      <c r="QPI54" s="15"/>
      <c r="QPJ54" s="15"/>
      <c r="QPK54" s="15"/>
      <c r="QPL54" s="15"/>
      <c r="QPM54" s="15"/>
      <c r="QPN54" s="15"/>
      <c r="QPO54" s="15"/>
      <c r="QPP54" s="15"/>
      <c r="QPQ54" s="15"/>
      <c r="QPR54" s="15"/>
      <c r="QPS54" s="15"/>
      <c r="QPT54" s="15"/>
      <c r="QPU54" s="15"/>
      <c r="QPV54" s="15"/>
      <c r="QPW54" s="15"/>
      <c r="QPX54" s="15"/>
      <c r="QPY54" s="15"/>
      <c r="QPZ54" s="15"/>
      <c r="QQA54" s="15"/>
      <c r="QQB54" s="15"/>
      <c r="QQC54" s="15"/>
      <c r="QQD54" s="15"/>
      <c r="QQE54" s="15"/>
      <c r="QQF54" s="15"/>
      <c r="QQG54" s="15"/>
      <c r="QQH54" s="15"/>
      <c r="QQI54" s="15"/>
      <c r="QQJ54" s="15"/>
      <c r="QQK54" s="15"/>
      <c r="QQL54" s="15"/>
      <c r="QQM54" s="15"/>
      <c r="QQN54" s="15"/>
      <c r="QQO54" s="15"/>
      <c r="QQP54" s="15"/>
      <c r="QQQ54" s="15"/>
      <c r="QQR54" s="15"/>
      <c r="QQS54" s="15"/>
      <c r="QQT54" s="15"/>
      <c r="QQU54" s="15"/>
      <c r="QQV54" s="15"/>
      <c r="QQW54" s="15"/>
      <c r="QQX54" s="15"/>
      <c r="QQY54" s="15"/>
      <c r="QQZ54" s="15"/>
      <c r="QRA54" s="15"/>
      <c r="QRB54" s="15"/>
      <c r="QRC54" s="15"/>
      <c r="QRD54" s="15"/>
      <c r="QRE54" s="15"/>
      <c r="QRF54" s="15"/>
      <c r="QRG54" s="15"/>
      <c r="QRH54" s="15"/>
      <c r="QRI54" s="15"/>
      <c r="QRJ54" s="15"/>
      <c r="QRK54" s="15"/>
      <c r="QRL54" s="15"/>
      <c r="QRM54" s="15"/>
      <c r="QRN54" s="15"/>
      <c r="QRO54" s="15"/>
      <c r="QRP54" s="15"/>
      <c r="QRQ54" s="15"/>
      <c r="QRR54" s="15"/>
      <c r="QRS54" s="15"/>
      <c r="QRT54" s="15"/>
      <c r="QRU54" s="15"/>
      <c r="QRV54" s="15"/>
      <c r="QRW54" s="15"/>
      <c r="QRX54" s="15"/>
      <c r="QRY54" s="15"/>
      <c r="QRZ54" s="15"/>
      <c r="QSA54" s="15"/>
      <c r="QSB54" s="15"/>
      <c r="QSC54" s="15"/>
      <c r="QSD54" s="15"/>
      <c r="QSE54" s="15"/>
      <c r="QSF54" s="15"/>
      <c r="QSG54" s="15"/>
      <c r="QSH54" s="15"/>
      <c r="QSI54" s="15"/>
      <c r="QSJ54" s="15"/>
      <c r="QSK54" s="15"/>
      <c r="QSL54" s="15"/>
      <c r="QSM54" s="15"/>
      <c r="QSN54" s="15"/>
      <c r="QSO54" s="15"/>
      <c r="QSP54" s="15"/>
      <c r="QSQ54" s="15"/>
      <c r="QSR54" s="15"/>
      <c r="QSS54" s="15"/>
      <c r="QST54" s="15"/>
      <c r="QSU54" s="15"/>
      <c r="QSV54" s="15"/>
      <c r="QSW54" s="15"/>
      <c r="QSX54" s="15"/>
      <c r="QSY54" s="15"/>
      <c r="QSZ54" s="15"/>
      <c r="QTA54" s="15"/>
      <c r="QTB54" s="15"/>
      <c r="QTC54" s="15"/>
      <c r="QTD54" s="15"/>
      <c r="QTE54" s="15"/>
      <c r="QTF54" s="15"/>
      <c r="QTG54" s="15"/>
      <c r="QTH54" s="15"/>
      <c r="QTI54" s="15"/>
      <c r="QTJ54" s="15"/>
      <c r="QTK54" s="15"/>
      <c r="QTL54" s="15"/>
      <c r="QTM54" s="15"/>
      <c r="QTN54" s="15"/>
      <c r="QTO54" s="15"/>
      <c r="QTP54" s="15"/>
      <c r="QTQ54" s="15"/>
      <c r="QTR54" s="15"/>
      <c r="QTS54" s="15"/>
      <c r="QTT54" s="15"/>
      <c r="QTU54" s="15"/>
      <c r="QTV54" s="15"/>
      <c r="QTW54" s="15"/>
      <c r="QTX54" s="15"/>
      <c r="QTY54" s="15"/>
      <c r="QTZ54" s="15"/>
      <c r="QUA54" s="15"/>
      <c r="QUB54" s="15"/>
      <c r="QUC54" s="15"/>
      <c r="QUD54" s="15"/>
      <c r="QUE54" s="15"/>
      <c r="QUF54" s="15"/>
      <c r="QUG54" s="15"/>
      <c r="QUH54" s="15"/>
      <c r="QUI54" s="15"/>
      <c r="QUJ54" s="15"/>
      <c r="QUK54" s="15"/>
      <c r="QUL54" s="15"/>
      <c r="QUM54" s="15"/>
      <c r="QUN54" s="15"/>
      <c r="QUO54" s="15"/>
      <c r="QUP54" s="15"/>
      <c r="QUQ54" s="15"/>
      <c r="QUR54" s="15"/>
      <c r="QUS54" s="15"/>
      <c r="QUT54" s="15"/>
      <c r="QUU54" s="15"/>
      <c r="QUV54" s="15"/>
      <c r="QUW54" s="15"/>
      <c r="QUX54" s="15"/>
      <c r="QUY54" s="15"/>
      <c r="QUZ54" s="15"/>
      <c r="QVA54" s="15"/>
      <c r="QVB54" s="15"/>
      <c r="QVC54" s="15"/>
      <c r="QVD54" s="15"/>
      <c r="QVE54" s="15"/>
      <c r="QVF54" s="15"/>
      <c r="QVG54" s="15"/>
      <c r="QVH54" s="15"/>
      <c r="QVI54" s="15"/>
      <c r="QVJ54" s="15"/>
      <c r="QVK54" s="15"/>
      <c r="QVL54" s="15"/>
      <c r="QVM54" s="15"/>
      <c r="QVN54" s="15"/>
      <c r="QVO54" s="15"/>
      <c r="QVP54" s="15"/>
      <c r="QVQ54" s="15"/>
      <c r="QVR54" s="15"/>
      <c r="QVS54" s="15"/>
      <c r="QVT54" s="15"/>
      <c r="QVU54" s="15"/>
      <c r="QVV54" s="15"/>
      <c r="QVW54" s="15"/>
      <c r="QVX54" s="15"/>
      <c r="QVY54" s="15"/>
      <c r="QVZ54" s="15"/>
      <c r="QWA54" s="15"/>
      <c r="QWB54" s="15"/>
      <c r="QWC54" s="15"/>
      <c r="QWD54" s="15"/>
      <c r="QWE54" s="15"/>
      <c r="QWF54" s="15"/>
      <c r="QWG54" s="15"/>
      <c r="QWH54" s="15"/>
      <c r="QWI54" s="15"/>
      <c r="QWJ54" s="15"/>
      <c r="QWK54" s="15"/>
      <c r="QWL54" s="15"/>
      <c r="QWM54" s="15"/>
      <c r="QWN54" s="15"/>
      <c r="QWO54" s="15"/>
      <c r="QWP54" s="15"/>
      <c r="QWQ54" s="15"/>
      <c r="QWR54" s="15"/>
      <c r="QWS54" s="15"/>
      <c r="QWT54" s="15"/>
      <c r="QWU54" s="15"/>
      <c r="QWV54" s="15"/>
      <c r="QWW54" s="15"/>
      <c r="QWX54" s="15"/>
      <c r="QWY54" s="15"/>
      <c r="QWZ54" s="15"/>
      <c r="QXA54" s="15"/>
      <c r="QXB54" s="15"/>
      <c r="QXC54" s="15"/>
      <c r="QXD54" s="15"/>
      <c r="QXE54" s="15"/>
      <c r="QXF54" s="15"/>
      <c r="QXG54" s="15"/>
      <c r="QXH54" s="15"/>
      <c r="QXI54" s="15"/>
      <c r="QXJ54" s="15"/>
      <c r="QXK54" s="15"/>
      <c r="QXL54" s="15"/>
      <c r="QXM54" s="15"/>
      <c r="QXN54" s="15"/>
      <c r="QXO54" s="15"/>
      <c r="QXP54" s="15"/>
      <c r="QXQ54" s="15"/>
      <c r="QXR54" s="15"/>
      <c r="QXS54" s="15"/>
      <c r="QXT54" s="15"/>
      <c r="QXU54" s="15"/>
      <c r="QXV54" s="15"/>
      <c r="QXW54" s="15"/>
      <c r="QXX54" s="15"/>
      <c r="QXY54" s="15"/>
      <c r="QXZ54" s="15"/>
      <c r="QYA54" s="15"/>
      <c r="QYB54" s="15"/>
      <c r="QYC54" s="15"/>
      <c r="QYD54" s="15"/>
      <c r="QYE54" s="15"/>
      <c r="QYF54" s="15"/>
      <c r="QYG54" s="15"/>
      <c r="QYH54" s="15"/>
      <c r="QYI54" s="15"/>
      <c r="QYJ54" s="15"/>
      <c r="QYK54" s="15"/>
      <c r="QYL54" s="15"/>
      <c r="QYM54" s="15"/>
      <c r="QYN54" s="15"/>
      <c r="QYO54" s="15"/>
      <c r="QYP54" s="15"/>
      <c r="QYQ54" s="15"/>
      <c r="QYR54" s="15"/>
      <c r="QYS54" s="15"/>
      <c r="QYT54" s="15"/>
      <c r="QYU54" s="15"/>
      <c r="QYV54" s="15"/>
      <c r="QYW54" s="15"/>
      <c r="QYX54" s="15"/>
      <c r="QYY54" s="15"/>
      <c r="QYZ54" s="15"/>
      <c r="QZA54" s="15"/>
      <c r="QZB54" s="15"/>
      <c r="QZC54" s="15"/>
      <c r="QZD54" s="15"/>
      <c r="QZE54" s="15"/>
      <c r="QZF54" s="15"/>
      <c r="QZG54" s="15"/>
      <c r="QZH54" s="15"/>
      <c r="QZI54" s="15"/>
      <c r="QZJ54" s="15"/>
      <c r="QZK54" s="15"/>
      <c r="QZL54" s="15"/>
      <c r="QZM54" s="15"/>
      <c r="QZN54" s="15"/>
      <c r="QZO54" s="15"/>
      <c r="QZP54" s="15"/>
      <c r="QZQ54" s="15"/>
      <c r="QZR54" s="15"/>
      <c r="QZS54" s="15"/>
      <c r="QZT54" s="15"/>
      <c r="QZU54" s="15"/>
      <c r="QZV54" s="15"/>
      <c r="QZW54" s="15"/>
      <c r="QZX54" s="15"/>
      <c r="QZY54" s="15"/>
      <c r="QZZ54" s="15"/>
      <c r="RAA54" s="15"/>
      <c r="RAB54" s="15"/>
      <c r="RAC54" s="15"/>
      <c r="RAD54" s="15"/>
      <c r="RAE54" s="15"/>
      <c r="RAF54" s="15"/>
      <c r="RAG54" s="15"/>
      <c r="RAH54" s="15"/>
      <c r="RAI54" s="15"/>
      <c r="RAJ54" s="15"/>
      <c r="RAK54" s="15"/>
      <c r="RAL54" s="15"/>
      <c r="RAM54" s="15"/>
      <c r="RAN54" s="15"/>
      <c r="RAO54" s="15"/>
      <c r="RAP54" s="15"/>
      <c r="RAQ54" s="15"/>
      <c r="RAR54" s="15"/>
      <c r="RAS54" s="15"/>
      <c r="RAT54" s="15"/>
      <c r="RAU54" s="15"/>
      <c r="RAV54" s="15"/>
      <c r="RAW54" s="15"/>
      <c r="RAX54" s="15"/>
      <c r="RAY54" s="15"/>
      <c r="RAZ54" s="15"/>
      <c r="RBA54" s="15"/>
      <c r="RBB54" s="15"/>
      <c r="RBC54" s="15"/>
      <c r="RBD54" s="15"/>
      <c r="RBE54" s="15"/>
      <c r="RBF54" s="15"/>
      <c r="RBG54" s="15"/>
      <c r="RBH54" s="15"/>
      <c r="RBI54" s="15"/>
      <c r="RBJ54" s="15"/>
      <c r="RBK54" s="15"/>
      <c r="RBL54" s="15"/>
      <c r="RBM54" s="15"/>
      <c r="RBN54" s="15"/>
      <c r="RBO54" s="15"/>
      <c r="RBP54" s="15"/>
      <c r="RBQ54" s="15"/>
      <c r="RBR54" s="15"/>
      <c r="RBS54" s="15"/>
      <c r="RBT54" s="15"/>
      <c r="RBU54" s="15"/>
      <c r="RBV54" s="15"/>
      <c r="RBW54" s="15"/>
      <c r="RBX54" s="15"/>
      <c r="RBY54" s="15"/>
      <c r="RBZ54" s="15"/>
      <c r="RCA54" s="15"/>
      <c r="RCB54" s="15"/>
      <c r="RCC54" s="15"/>
      <c r="RCD54" s="15"/>
      <c r="RCE54" s="15"/>
      <c r="RCF54" s="15"/>
      <c r="RCG54" s="15"/>
      <c r="RCH54" s="15"/>
      <c r="RCI54" s="15"/>
      <c r="RCJ54" s="15"/>
      <c r="RCK54" s="15"/>
      <c r="RCL54" s="15"/>
      <c r="RCM54" s="15"/>
      <c r="RCN54" s="15"/>
      <c r="RCO54" s="15"/>
      <c r="RCP54" s="15"/>
      <c r="RCQ54" s="15"/>
      <c r="RCR54" s="15"/>
      <c r="RCS54" s="15"/>
      <c r="RCT54" s="15"/>
      <c r="RCU54" s="15"/>
      <c r="RCV54" s="15"/>
      <c r="RCW54" s="15"/>
      <c r="RCX54" s="15"/>
      <c r="RCY54" s="15"/>
      <c r="RCZ54" s="15"/>
      <c r="RDA54" s="15"/>
      <c r="RDB54" s="15"/>
      <c r="RDC54" s="15"/>
      <c r="RDD54" s="15"/>
      <c r="RDE54" s="15"/>
      <c r="RDF54" s="15"/>
      <c r="RDG54" s="15"/>
      <c r="RDH54" s="15"/>
      <c r="RDI54" s="15"/>
      <c r="RDJ54" s="15"/>
      <c r="RDK54" s="15"/>
      <c r="RDL54" s="15"/>
      <c r="RDM54" s="15"/>
      <c r="RDN54" s="15"/>
      <c r="RDO54" s="15"/>
      <c r="RDP54" s="15"/>
      <c r="RDQ54" s="15"/>
      <c r="RDR54" s="15"/>
      <c r="RDS54" s="15"/>
      <c r="RDT54" s="15"/>
      <c r="RDU54" s="15"/>
      <c r="RDV54" s="15"/>
      <c r="RDW54" s="15"/>
      <c r="RDX54" s="15"/>
      <c r="RDY54" s="15"/>
      <c r="RDZ54" s="15"/>
      <c r="REA54" s="15"/>
      <c r="REB54" s="15"/>
      <c r="REC54" s="15"/>
      <c r="RED54" s="15"/>
      <c r="REE54" s="15"/>
      <c r="REF54" s="15"/>
      <c r="REG54" s="15"/>
      <c r="REH54" s="15"/>
      <c r="REI54" s="15"/>
      <c r="REJ54" s="15"/>
      <c r="REK54" s="15"/>
      <c r="REL54" s="15"/>
      <c r="REM54" s="15"/>
      <c r="REN54" s="15"/>
      <c r="REO54" s="15"/>
      <c r="REP54" s="15"/>
      <c r="REQ54" s="15"/>
      <c r="RER54" s="15"/>
      <c r="RES54" s="15"/>
      <c r="RET54" s="15"/>
      <c r="REU54" s="15"/>
      <c r="REV54" s="15"/>
      <c r="REW54" s="15"/>
      <c r="REX54" s="15"/>
      <c r="REY54" s="15"/>
      <c r="REZ54" s="15"/>
      <c r="RFA54" s="15"/>
      <c r="RFB54" s="15"/>
      <c r="RFC54" s="15"/>
      <c r="RFD54" s="15"/>
      <c r="RFE54" s="15"/>
      <c r="RFF54" s="15"/>
      <c r="RFG54" s="15"/>
      <c r="RFH54" s="15"/>
      <c r="RFI54" s="15"/>
      <c r="RFJ54" s="15"/>
      <c r="RFK54" s="15"/>
      <c r="RFL54" s="15"/>
      <c r="RFM54" s="15"/>
      <c r="RFN54" s="15"/>
      <c r="RFO54" s="15"/>
      <c r="RFP54" s="15"/>
      <c r="RFQ54" s="15"/>
      <c r="RFR54" s="15"/>
      <c r="RFS54" s="15"/>
      <c r="RFT54" s="15"/>
      <c r="RFU54" s="15"/>
      <c r="RFV54" s="15"/>
      <c r="RFW54" s="15"/>
      <c r="RFX54" s="15"/>
      <c r="RFY54" s="15"/>
      <c r="RFZ54" s="15"/>
      <c r="RGA54" s="15"/>
      <c r="RGB54" s="15"/>
      <c r="RGC54" s="15"/>
      <c r="RGD54" s="15"/>
      <c r="RGE54" s="15"/>
      <c r="RGF54" s="15"/>
      <c r="RGG54" s="15"/>
      <c r="RGH54" s="15"/>
      <c r="RGI54" s="15"/>
      <c r="RGJ54" s="15"/>
      <c r="RGK54" s="15"/>
      <c r="RGL54" s="15"/>
      <c r="RGM54" s="15"/>
      <c r="RGN54" s="15"/>
      <c r="RGO54" s="15"/>
      <c r="RGP54" s="15"/>
      <c r="RGQ54" s="15"/>
      <c r="RGR54" s="15"/>
      <c r="RGS54" s="15"/>
      <c r="RGT54" s="15"/>
      <c r="RGU54" s="15"/>
      <c r="RGV54" s="15"/>
      <c r="RGW54" s="15"/>
      <c r="RGX54" s="15"/>
      <c r="RGY54" s="15"/>
      <c r="RGZ54" s="15"/>
      <c r="RHA54" s="15"/>
      <c r="RHB54" s="15"/>
      <c r="RHC54" s="15"/>
      <c r="RHD54" s="15"/>
      <c r="RHE54" s="15"/>
      <c r="RHF54" s="15"/>
      <c r="RHG54" s="15"/>
      <c r="RHH54" s="15"/>
      <c r="RHI54" s="15"/>
      <c r="RHJ54" s="15"/>
      <c r="RHK54" s="15"/>
      <c r="RHL54" s="15"/>
      <c r="RHM54" s="15"/>
      <c r="RHN54" s="15"/>
      <c r="RHO54" s="15"/>
      <c r="RHP54" s="15"/>
      <c r="RHQ54" s="15"/>
      <c r="RHR54" s="15"/>
      <c r="RHS54" s="15"/>
      <c r="RHT54" s="15"/>
      <c r="RHU54" s="15"/>
      <c r="RHV54" s="15"/>
      <c r="RHW54" s="15"/>
      <c r="RHX54" s="15"/>
      <c r="RHY54" s="15"/>
      <c r="RHZ54" s="15"/>
      <c r="RIA54" s="15"/>
      <c r="RIB54" s="15"/>
      <c r="RIC54" s="15"/>
      <c r="RID54" s="15"/>
      <c r="RIE54" s="15"/>
      <c r="RIF54" s="15"/>
      <c r="RIG54" s="15"/>
      <c r="RIH54" s="15"/>
      <c r="RII54" s="15"/>
      <c r="RIJ54" s="15"/>
      <c r="RIK54" s="15"/>
      <c r="RIL54" s="15"/>
      <c r="RIM54" s="15"/>
      <c r="RIN54" s="15"/>
      <c r="RIO54" s="15"/>
      <c r="RIP54" s="15"/>
      <c r="RIQ54" s="15"/>
      <c r="RIR54" s="15"/>
      <c r="RIS54" s="15"/>
      <c r="RIT54" s="15"/>
      <c r="RIU54" s="15"/>
      <c r="RIV54" s="15"/>
      <c r="RIW54" s="15"/>
      <c r="RIX54" s="15"/>
      <c r="RIY54" s="15"/>
      <c r="RIZ54" s="15"/>
      <c r="RJA54" s="15"/>
      <c r="RJB54" s="15"/>
      <c r="RJC54" s="15"/>
      <c r="RJD54" s="15"/>
      <c r="RJE54" s="15"/>
      <c r="RJF54" s="15"/>
      <c r="RJG54" s="15"/>
      <c r="RJH54" s="15"/>
      <c r="RJI54" s="15"/>
      <c r="RJJ54" s="15"/>
      <c r="RJK54" s="15"/>
      <c r="RJL54" s="15"/>
      <c r="RJM54" s="15"/>
      <c r="RJN54" s="15"/>
      <c r="RJO54" s="15"/>
      <c r="RJP54" s="15"/>
      <c r="RJQ54" s="15"/>
      <c r="RJR54" s="15"/>
      <c r="RJS54" s="15"/>
      <c r="RJT54" s="15"/>
      <c r="RJU54" s="15"/>
      <c r="RJV54" s="15"/>
      <c r="RJW54" s="15"/>
      <c r="RJX54" s="15"/>
      <c r="RJY54" s="15"/>
      <c r="RJZ54" s="15"/>
      <c r="RKA54" s="15"/>
      <c r="RKB54" s="15"/>
      <c r="RKC54" s="15"/>
      <c r="RKD54" s="15"/>
      <c r="RKE54" s="15"/>
      <c r="RKF54" s="15"/>
      <c r="RKG54" s="15"/>
      <c r="RKH54" s="15"/>
      <c r="RKI54" s="15"/>
      <c r="RKJ54" s="15"/>
      <c r="RKK54" s="15"/>
      <c r="RKL54" s="15"/>
      <c r="RKM54" s="15"/>
      <c r="RKN54" s="15"/>
      <c r="RKO54" s="15"/>
      <c r="RKP54" s="15"/>
      <c r="RKQ54" s="15"/>
      <c r="RKR54" s="15"/>
      <c r="RKS54" s="15"/>
      <c r="RKT54" s="15"/>
      <c r="RKU54" s="15"/>
      <c r="RKV54" s="15"/>
      <c r="RKW54" s="15"/>
      <c r="RKX54" s="15"/>
      <c r="RKY54" s="15"/>
      <c r="RKZ54" s="15"/>
      <c r="RLA54" s="15"/>
      <c r="RLB54" s="15"/>
      <c r="RLC54" s="15"/>
      <c r="RLD54" s="15"/>
      <c r="RLE54" s="15"/>
      <c r="RLF54" s="15"/>
      <c r="RLG54" s="15"/>
      <c r="RLH54" s="15"/>
      <c r="RLI54" s="15"/>
      <c r="RLJ54" s="15"/>
      <c r="RLK54" s="15"/>
      <c r="RLL54" s="15"/>
      <c r="RLM54" s="15"/>
      <c r="RLN54" s="15"/>
      <c r="RLO54" s="15"/>
      <c r="RLP54" s="15"/>
      <c r="RLQ54" s="15"/>
      <c r="RLR54" s="15"/>
      <c r="RLS54" s="15"/>
      <c r="RLT54" s="15"/>
      <c r="RLU54" s="15"/>
      <c r="RLV54" s="15"/>
      <c r="RLW54" s="15"/>
      <c r="RLX54" s="15"/>
      <c r="RLY54" s="15"/>
      <c r="RLZ54" s="15"/>
      <c r="RMA54" s="15"/>
      <c r="RMB54" s="15"/>
      <c r="RMC54" s="15"/>
      <c r="RMD54" s="15"/>
      <c r="RME54" s="15"/>
      <c r="RMF54" s="15"/>
      <c r="RMG54" s="15"/>
      <c r="RMH54" s="15"/>
      <c r="RMI54" s="15"/>
      <c r="RMJ54" s="15"/>
      <c r="RMK54" s="15"/>
      <c r="RML54" s="15"/>
      <c r="RMM54" s="15"/>
      <c r="RMN54" s="15"/>
      <c r="RMO54" s="15"/>
      <c r="RMP54" s="15"/>
      <c r="RMQ54" s="15"/>
      <c r="RMR54" s="15"/>
      <c r="RMS54" s="15"/>
      <c r="RMT54" s="15"/>
      <c r="RMU54" s="15"/>
      <c r="RMV54" s="15"/>
      <c r="RMW54" s="15"/>
      <c r="RMX54" s="15"/>
      <c r="RMY54" s="15"/>
      <c r="RMZ54" s="15"/>
      <c r="RNA54" s="15"/>
      <c r="RNB54" s="15"/>
      <c r="RNC54" s="15"/>
      <c r="RND54" s="15"/>
      <c r="RNE54" s="15"/>
      <c r="RNF54" s="15"/>
      <c r="RNG54" s="15"/>
      <c r="RNH54" s="15"/>
      <c r="RNI54" s="15"/>
      <c r="RNJ54" s="15"/>
      <c r="RNK54" s="15"/>
      <c r="RNL54" s="15"/>
      <c r="RNM54" s="15"/>
      <c r="RNN54" s="15"/>
      <c r="RNO54" s="15"/>
      <c r="RNP54" s="15"/>
      <c r="RNQ54" s="15"/>
      <c r="RNR54" s="15"/>
      <c r="RNS54" s="15"/>
      <c r="RNT54" s="15"/>
      <c r="RNU54" s="15"/>
      <c r="RNV54" s="15"/>
      <c r="RNW54" s="15"/>
      <c r="RNX54" s="15"/>
      <c r="RNY54" s="15"/>
      <c r="RNZ54" s="15"/>
      <c r="ROA54" s="15"/>
      <c r="ROB54" s="15"/>
      <c r="ROC54" s="15"/>
      <c r="ROD54" s="15"/>
      <c r="ROE54" s="15"/>
      <c r="ROF54" s="15"/>
      <c r="ROG54" s="15"/>
      <c r="ROH54" s="15"/>
      <c r="ROI54" s="15"/>
      <c r="ROJ54" s="15"/>
      <c r="ROK54" s="15"/>
      <c r="ROL54" s="15"/>
      <c r="ROM54" s="15"/>
      <c r="RON54" s="15"/>
      <c r="ROO54" s="15"/>
      <c r="ROP54" s="15"/>
      <c r="ROQ54" s="15"/>
      <c r="ROR54" s="15"/>
      <c r="ROS54" s="15"/>
      <c r="ROT54" s="15"/>
      <c r="ROU54" s="15"/>
      <c r="ROV54" s="15"/>
      <c r="ROW54" s="15"/>
      <c r="ROX54" s="15"/>
      <c r="ROY54" s="15"/>
      <c r="ROZ54" s="15"/>
      <c r="RPA54" s="15"/>
      <c r="RPB54" s="15"/>
      <c r="RPC54" s="15"/>
      <c r="RPD54" s="15"/>
      <c r="RPE54" s="15"/>
      <c r="RPF54" s="15"/>
      <c r="RPG54" s="15"/>
      <c r="RPH54" s="15"/>
      <c r="RPI54" s="15"/>
      <c r="RPJ54" s="15"/>
      <c r="RPK54" s="15"/>
      <c r="RPL54" s="15"/>
      <c r="RPM54" s="15"/>
      <c r="RPN54" s="15"/>
      <c r="RPO54" s="15"/>
      <c r="RPP54" s="15"/>
      <c r="RPQ54" s="15"/>
      <c r="RPR54" s="15"/>
      <c r="RPS54" s="15"/>
      <c r="RPT54" s="15"/>
      <c r="RPU54" s="15"/>
      <c r="RPV54" s="15"/>
      <c r="RPW54" s="15"/>
      <c r="RPX54" s="15"/>
      <c r="RPY54" s="15"/>
      <c r="RPZ54" s="15"/>
      <c r="RQA54" s="15"/>
      <c r="RQB54" s="15"/>
      <c r="RQC54" s="15"/>
      <c r="RQD54" s="15"/>
      <c r="RQE54" s="15"/>
      <c r="RQF54" s="15"/>
      <c r="RQG54" s="15"/>
      <c r="RQH54" s="15"/>
      <c r="RQI54" s="15"/>
      <c r="RQJ54" s="15"/>
      <c r="RQK54" s="15"/>
      <c r="RQL54" s="15"/>
      <c r="RQM54" s="15"/>
      <c r="RQN54" s="15"/>
      <c r="RQO54" s="15"/>
      <c r="RQP54" s="15"/>
      <c r="RQQ54" s="15"/>
      <c r="RQR54" s="15"/>
      <c r="RQS54" s="15"/>
      <c r="RQT54" s="15"/>
      <c r="RQU54" s="15"/>
      <c r="RQV54" s="15"/>
      <c r="RQW54" s="15"/>
      <c r="RQX54" s="15"/>
      <c r="RQY54" s="15"/>
      <c r="RQZ54" s="15"/>
      <c r="RRA54" s="15"/>
      <c r="RRB54" s="15"/>
      <c r="RRC54" s="15"/>
      <c r="RRD54" s="15"/>
      <c r="RRE54" s="15"/>
      <c r="RRF54" s="15"/>
      <c r="RRG54" s="15"/>
      <c r="RRH54" s="15"/>
      <c r="RRI54" s="15"/>
      <c r="RRJ54" s="15"/>
      <c r="RRK54" s="15"/>
      <c r="RRL54" s="15"/>
      <c r="RRM54" s="15"/>
      <c r="RRN54" s="15"/>
      <c r="RRO54" s="15"/>
      <c r="RRP54" s="15"/>
      <c r="RRQ54" s="15"/>
      <c r="RRR54" s="15"/>
      <c r="RRS54" s="15"/>
      <c r="RRT54" s="15"/>
      <c r="RRU54" s="15"/>
      <c r="RRV54" s="15"/>
      <c r="RRW54" s="15"/>
      <c r="RRX54" s="15"/>
      <c r="RRY54" s="15"/>
      <c r="RRZ54" s="15"/>
      <c r="RSA54" s="15"/>
      <c r="RSB54" s="15"/>
      <c r="RSC54" s="15"/>
      <c r="RSD54" s="15"/>
      <c r="RSE54" s="15"/>
      <c r="RSF54" s="15"/>
      <c r="RSG54" s="15"/>
      <c r="RSH54" s="15"/>
      <c r="RSI54" s="15"/>
      <c r="RSJ54" s="15"/>
      <c r="RSK54" s="15"/>
      <c r="RSL54" s="15"/>
      <c r="RSM54" s="15"/>
      <c r="RSN54" s="15"/>
      <c r="RSO54" s="15"/>
      <c r="RSP54" s="15"/>
      <c r="RSQ54" s="15"/>
      <c r="RSR54" s="15"/>
      <c r="RSS54" s="15"/>
      <c r="RST54" s="15"/>
      <c r="RSU54" s="15"/>
      <c r="RSV54" s="15"/>
      <c r="RSW54" s="15"/>
      <c r="RSX54" s="15"/>
      <c r="RSY54" s="15"/>
      <c r="RSZ54" s="15"/>
      <c r="RTA54" s="15"/>
      <c r="RTB54" s="15"/>
      <c r="RTC54" s="15"/>
      <c r="RTD54" s="15"/>
      <c r="RTE54" s="15"/>
      <c r="RTF54" s="15"/>
      <c r="RTG54" s="15"/>
      <c r="RTH54" s="15"/>
      <c r="RTI54" s="15"/>
      <c r="RTJ54" s="15"/>
      <c r="RTK54" s="15"/>
      <c r="RTL54" s="15"/>
      <c r="RTM54" s="15"/>
      <c r="RTN54" s="15"/>
      <c r="RTO54" s="15"/>
      <c r="RTP54" s="15"/>
      <c r="RTQ54" s="15"/>
      <c r="RTR54" s="15"/>
      <c r="RTS54" s="15"/>
      <c r="RTT54" s="15"/>
      <c r="RTU54" s="15"/>
      <c r="RTV54" s="15"/>
      <c r="RTW54" s="15"/>
      <c r="RTX54" s="15"/>
      <c r="RTY54" s="15"/>
      <c r="RTZ54" s="15"/>
      <c r="RUA54" s="15"/>
      <c r="RUB54" s="15"/>
      <c r="RUC54" s="15"/>
      <c r="RUD54" s="15"/>
      <c r="RUE54" s="15"/>
      <c r="RUF54" s="15"/>
      <c r="RUG54" s="15"/>
      <c r="RUH54" s="15"/>
      <c r="RUI54" s="15"/>
      <c r="RUJ54" s="15"/>
      <c r="RUK54" s="15"/>
      <c r="RUL54" s="15"/>
      <c r="RUM54" s="15"/>
      <c r="RUN54" s="15"/>
      <c r="RUO54" s="15"/>
      <c r="RUP54" s="15"/>
      <c r="RUQ54" s="15"/>
      <c r="RUR54" s="15"/>
      <c r="RUS54" s="15"/>
      <c r="RUT54" s="15"/>
      <c r="RUU54" s="15"/>
      <c r="RUV54" s="15"/>
      <c r="RUW54" s="15"/>
      <c r="RUX54" s="15"/>
      <c r="RUY54" s="15"/>
      <c r="RUZ54" s="15"/>
      <c r="RVA54" s="15"/>
      <c r="RVB54" s="15"/>
      <c r="RVC54" s="15"/>
      <c r="RVD54" s="15"/>
      <c r="RVE54" s="15"/>
      <c r="RVF54" s="15"/>
      <c r="RVG54" s="15"/>
      <c r="RVH54" s="15"/>
      <c r="RVI54" s="15"/>
      <c r="RVJ54" s="15"/>
      <c r="RVK54" s="15"/>
      <c r="RVL54" s="15"/>
      <c r="RVM54" s="15"/>
      <c r="RVN54" s="15"/>
      <c r="RVO54" s="15"/>
      <c r="RVP54" s="15"/>
      <c r="RVQ54" s="15"/>
      <c r="RVR54" s="15"/>
      <c r="RVS54" s="15"/>
      <c r="RVT54" s="15"/>
      <c r="RVU54" s="15"/>
      <c r="RVV54" s="15"/>
      <c r="RVW54" s="15"/>
      <c r="RVX54" s="15"/>
      <c r="RVY54" s="15"/>
      <c r="RVZ54" s="15"/>
      <c r="RWA54" s="15"/>
      <c r="RWB54" s="15"/>
      <c r="RWC54" s="15"/>
      <c r="RWD54" s="15"/>
      <c r="RWE54" s="15"/>
      <c r="RWF54" s="15"/>
      <c r="RWG54" s="15"/>
      <c r="RWH54" s="15"/>
      <c r="RWI54" s="15"/>
      <c r="RWJ54" s="15"/>
      <c r="RWK54" s="15"/>
      <c r="RWL54" s="15"/>
      <c r="RWM54" s="15"/>
      <c r="RWN54" s="15"/>
      <c r="RWO54" s="15"/>
      <c r="RWP54" s="15"/>
      <c r="RWQ54" s="15"/>
      <c r="RWR54" s="15"/>
      <c r="RWS54" s="15"/>
      <c r="RWT54" s="15"/>
      <c r="RWU54" s="15"/>
      <c r="RWV54" s="15"/>
      <c r="RWW54" s="15"/>
      <c r="RWX54" s="15"/>
      <c r="RWY54" s="15"/>
      <c r="RWZ54" s="15"/>
      <c r="RXA54" s="15"/>
      <c r="RXB54" s="15"/>
      <c r="RXC54" s="15"/>
      <c r="RXD54" s="15"/>
      <c r="RXE54" s="15"/>
      <c r="RXF54" s="15"/>
      <c r="RXG54" s="15"/>
      <c r="RXH54" s="15"/>
      <c r="RXI54" s="15"/>
      <c r="RXJ54" s="15"/>
      <c r="RXK54" s="15"/>
      <c r="RXL54" s="15"/>
      <c r="RXM54" s="15"/>
      <c r="RXN54" s="15"/>
      <c r="RXO54" s="15"/>
      <c r="RXP54" s="15"/>
      <c r="RXQ54" s="15"/>
      <c r="RXR54" s="15"/>
      <c r="RXS54" s="15"/>
      <c r="RXT54" s="15"/>
      <c r="RXU54" s="15"/>
      <c r="RXV54" s="15"/>
      <c r="RXW54" s="15"/>
      <c r="RXX54" s="15"/>
      <c r="RXY54" s="15"/>
      <c r="RXZ54" s="15"/>
      <c r="RYA54" s="15"/>
      <c r="RYB54" s="15"/>
      <c r="RYC54" s="15"/>
      <c r="RYD54" s="15"/>
      <c r="RYE54" s="15"/>
      <c r="RYF54" s="15"/>
      <c r="RYG54" s="15"/>
      <c r="RYH54" s="15"/>
      <c r="RYI54" s="15"/>
      <c r="RYJ54" s="15"/>
      <c r="RYK54" s="15"/>
      <c r="RYL54" s="15"/>
      <c r="RYM54" s="15"/>
      <c r="RYN54" s="15"/>
      <c r="RYO54" s="15"/>
      <c r="RYP54" s="15"/>
      <c r="RYQ54" s="15"/>
      <c r="RYR54" s="15"/>
      <c r="RYS54" s="15"/>
      <c r="RYT54" s="15"/>
      <c r="RYU54" s="15"/>
      <c r="RYV54" s="15"/>
      <c r="RYW54" s="15"/>
      <c r="RYX54" s="15"/>
      <c r="RYY54" s="15"/>
      <c r="RYZ54" s="15"/>
      <c r="RZA54" s="15"/>
      <c r="RZB54" s="15"/>
      <c r="RZC54" s="15"/>
      <c r="RZD54" s="15"/>
      <c r="RZE54" s="15"/>
      <c r="RZF54" s="15"/>
      <c r="RZG54" s="15"/>
      <c r="RZH54" s="15"/>
      <c r="RZI54" s="15"/>
      <c r="RZJ54" s="15"/>
      <c r="RZK54" s="15"/>
      <c r="RZL54" s="15"/>
      <c r="RZM54" s="15"/>
      <c r="RZN54" s="15"/>
      <c r="RZO54" s="15"/>
      <c r="RZP54" s="15"/>
      <c r="RZQ54" s="15"/>
      <c r="RZR54" s="15"/>
      <c r="RZS54" s="15"/>
      <c r="RZT54" s="15"/>
      <c r="RZU54" s="15"/>
      <c r="RZV54" s="15"/>
      <c r="RZW54" s="15"/>
      <c r="RZX54" s="15"/>
      <c r="RZY54" s="15"/>
      <c r="RZZ54" s="15"/>
      <c r="SAA54" s="15"/>
      <c r="SAB54" s="15"/>
      <c r="SAC54" s="15"/>
      <c r="SAD54" s="15"/>
      <c r="SAE54" s="15"/>
      <c r="SAF54" s="15"/>
      <c r="SAG54" s="15"/>
      <c r="SAH54" s="15"/>
      <c r="SAI54" s="15"/>
      <c r="SAJ54" s="15"/>
      <c r="SAK54" s="15"/>
      <c r="SAL54" s="15"/>
      <c r="SAM54" s="15"/>
      <c r="SAN54" s="15"/>
      <c r="SAO54" s="15"/>
      <c r="SAP54" s="15"/>
      <c r="SAQ54" s="15"/>
      <c r="SAR54" s="15"/>
      <c r="SAS54" s="15"/>
      <c r="SAT54" s="15"/>
      <c r="SAU54" s="15"/>
      <c r="SAV54" s="15"/>
      <c r="SAW54" s="15"/>
      <c r="SAX54" s="15"/>
      <c r="SAY54" s="15"/>
      <c r="SAZ54" s="15"/>
      <c r="SBA54" s="15"/>
      <c r="SBB54" s="15"/>
      <c r="SBC54" s="15"/>
      <c r="SBD54" s="15"/>
      <c r="SBE54" s="15"/>
      <c r="SBF54" s="15"/>
      <c r="SBG54" s="15"/>
      <c r="SBH54" s="15"/>
      <c r="SBI54" s="15"/>
      <c r="SBJ54" s="15"/>
      <c r="SBK54" s="15"/>
      <c r="SBL54" s="15"/>
      <c r="SBM54" s="15"/>
      <c r="SBN54" s="15"/>
      <c r="SBO54" s="15"/>
      <c r="SBP54" s="15"/>
      <c r="SBQ54" s="15"/>
      <c r="SBR54" s="15"/>
      <c r="SBS54" s="15"/>
      <c r="SBT54" s="15"/>
      <c r="SBU54" s="15"/>
      <c r="SBV54" s="15"/>
      <c r="SBW54" s="15"/>
      <c r="SBX54" s="15"/>
      <c r="SBY54" s="15"/>
      <c r="SBZ54" s="15"/>
      <c r="SCA54" s="15"/>
      <c r="SCB54" s="15"/>
      <c r="SCC54" s="15"/>
      <c r="SCD54" s="15"/>
      <c r="SCE54" s="15"/>
      <c r="SCF54" s="15"/>
      <c r="SCG54" s="15"/>
      <c r="SCH54" s="15"/>
      <c r="SCI54" s="15"/>
      <c r="SCJ54" s="15"/>
      <c r="SCK54" s="15"/>
      <c r="SCL54" s="15"/>
      <c r="SCM54" s="15"/>
      <c r="SCN54" s="15"/>
      <c r="SCO54" s="15"/>
      <c r="SCP54" s="15"/>
      <c r="SCQ54" s="15"/>
      <c r="SCR54" s="15"/>
      <c r="SCS54" s="15"/>
      <c r="SCT54" s="15"/>
      <c r="SCU54" s="15"/>
      <c r="SCV54" s="15"/>
      <c r="SCW54" s="15"/>
      <c r="SCX54" s="15"/>
      <c r="SCY54" s="15"/>
      <c r="SCZ54" s="15"/>
      <c r="SDA54" s="15"/>
      <c r="SDB54" s="15"/>
      <c r="SDC54" s="15"/>
      <c r="SDD54" s="15"/>
      <c r="SDE54" s="15"/>
      <c r="SDF54" s="15"/>
      <c r="SDG54" s="15"/>
      <c r="SDH54" s="15"/>
      <c r="SDI54" s="15"/>
      <c r="SDJ54" s="15"/>
      <c r="SDK54" s="15"/>
      <c r="SDL54" s="15"/>
      <c r="SDM54" s="15"/>
      <c r="SDN54" s="15"/>
      <c r="SDO54" s="15"/>
      <c r="SDP54" s="15"/>
      <c r="SDQ54" s="15"/>
      <c r="SDR54" s="15"/>
      <c r="SDS54" s="15"/>
      <c r="SDT54" s="15"/>
      <c r="SDU54" s="15"/>
      <c r="SDV54" s="15"/>
      <c r="SDW54" s="15"/>
      <c r="SDX54" s="15"/>
      <c r="SDY54" s="15"/>
      <c r="SDZ54" s="15"/>
      <c r="SEA54" s="15"/>
      <c r="SEB54" s="15"/>
      <c r="SEC54" s="15"/>
      <c r="SED54" s="15"/>
      <c r="SEE54" s="15"/>
      <c r="SEF54" s="15"/>
      <c r="SEG54" s="15"/>
      <c r="SEH54" s="15"/>
      <c r="SEI54" s="15"/>
      <c r="SEJ54" s="15"/>
      <c r="SEK54" s="15"/>
      <c r="SEL54" s="15"/>
      <c r="SEM54" s="15"/>
      <c r="SEN54" s="15"/>
      <c r="SEO54" s="15"/>
      <c r="SEP54" s="15"/>
      <c r="SEQ54" s="15"/>
      <c r="SER54" s="15"/>
      <c r="SES54" s="15"/>
      <c r="SET54" s="15"/>
      <c r="SEU54" s="15"/>
      <c r="SEV54" s="15"/>
      <c r="SEW54" s="15"/>
      <c r="SEX54" s="15"/>
      <c r="SEY54" s="15"/>
      <c r="SEZ54" s="15"/>
      <c r="SFA54" s="15"/>
      <c r="SFB54" s="15"/>
      <c r="SFC54" s="15"/>
      <c r="SFD54" s="15"/>
      <c r="SFE54" s="15"/>
      <c r="SFF54" s="15"/>
      <c r="SFG54" s="15"/>
      <c r="SFH54" s="15"/>
      <c r="SFI54" s="15"/>
      <c r="SFJ54" s="15"/>
      <c r="SFK54" s="15"/>
      <c r="SFL54" s="15"/>
      <c r="SFM54" s="15"/>
      <c r="SFN54" s="15"/>
      <c r="SFO54" s="15"/>
      <c r="SFP54" s="15"/>
      <c r="SFQ54" s="15"/>
      <c r="SFR54" s="15"/>
      <c r="SFS54" s="15"/>
      <c r="SFT54" s="15"/>
      <c r="SFU54" s="15"/>
      <c r="SFV54" s="15"/>
      <c r="SFW54" s="15"/>
      <c r="SFX54" s="15"/>
      <c r="SFY54" s="15"/>
      <c r="SFZ54" s="15"/>
      <c r="SGA54" s="15"/>
      <c r="SGB54" s="15"/>
      <c r="SGC54" s="15"/>
      <c r="SGD54" s="15"/>
      <c r="SGE54" s="15"/>
      <c r="SGF54" s="15"/>
      <c r="SGG54" s="15"/>
      <c r="SGH54" s="15"/>
      <c r="SGI54" s="15"/>
      <c r="SGJ54" s="15"/>
      <c r="SGK54" s="15"/>
      <c r="SGL54" s="15"/>
      <c r="SGM54" s="15"/>
      <c r="SGN54" s="15"/>
      <c r="SGO54" s="15"/>
      <c r="SGP54" s="15"/>
      <c r="SGQ54" s="15"/>
      <c r="SGR54" s="15"/>
      <c r="SGS54" s="15"/>
      <c r="SGT54" s="15"/>
      <c r="SGU54" s="15"/>
      <c r="SGV54" s="15"/>
      <c r="SGW54" s="15"/>
      <c r="SGX54" s="15"/>
      <c r="SGY54" s="15"/>
      <c r="SGZ54" s="15"/>
      <c r="SHA54" s="15"/>
      <c r="SHB54" s="15"/>
      <c r="SHC54" s="15"/>
      <c r="SHD54" s="15"/>
      <c r="SHE54" s="15"/>
      <c r="SHF54" s="15"/>
      <c r="SHG54" s="15"/>
      <c r="SHH54" s="15"/>
      <c r="SHI54" s="15"/>
      <c r="SHJ54" s="15"/>
      <c r="SHK54" s="15"/>
      <c r="SHL54" s="15"/>
      <c r="SHM54" s="15"/>
      <c r="SHN54" s="15"/>
      <c r="SHO54" s="15"/>
      <c r="SHP54" s="15"/>
      <c r="SHQ54" s="15"/>
      <c r="SHR54" s="15"/>
      <c r="SHS54" s="15"/>
      <c r="SHT54" s="15"/>
      <c r="SHU54" s="15"/>
      <c r="SHV54" s="15"/>
      <c r="SHW54" s="15"/>
      <c r="SHX54" s="15"/>
      <c r="SHY54" s="15"/>
      <c r="SHZ54" s="15"/>
      <c r="SIA54" s="15"/>
      <c r="SIB54" s="15"/>
      <c r="SIC54" s="15"/>
      <c r="SID54" s="15"/>
      <c r="SIE54" s="15"/>
      <c r="SIF54" s="15"/>
      <c r="SIG54" s="15"/>
      <c r="SIH54" s="15"/>
      <c r="SII54" s="15"/>
      <c r="SIJ54" s="15"/>
      <c r="SIK54" s="15"/>
      <c r="SIL54" s="15"/>
      <c r="SIM54" s="15"/>
      <c r="SIN54" s="15"/>
      <c r="SIO54" s="15"/>
      <c r="SIP54" s="15"/>
      <c r="SIQ54" s="15"/>
      <c r="SIR54" s="15"/>
      <c r="SIS54" s="15"/>
      <c r="SIT54" s="15"/>
      <c r="SIU54" s="15"/>
      <c r="SIV54" s="15"/>
      <c r="SIW54" s="15"/>
      <c r="SIX54" s="15"/>
      <c r="SIY54" s="15"/>
      <c r="SIZ54" s="15"/>
      <c r="SJA54" s="15"/>
      <c r="SJB54" s="15"/>
      <c r="SJC54" s="15"/>
      <c r="SJD54" s="15"/>
      <c r="SJE54" s="15"/>
      <c r="SJF54" s="15"/>
      <c r="SJG54" s="15"/>
      <c r="SJH54" s="15"/>
      <c r="SJI54" s="15"/>
      <c r="SJJ54" s="15"/>
      <c r="SJK54" s="15"/>
      <c r="SJL54" s="15"/>
      <c r="SJM54" s="15"/>
      <c r="SJN54" s="15"/>
      <c r="SJO54" s="15"/>
      <c r="SJP54" s="15"/>
      <c r="SJQ54" s="15"/>
      <c r="SJR54" s="15"/>
      <c r="SJS54" s="15"/>
      <c r="SJT54" s="15"/>
      <c r="SJU54" s="15"/>
      <c r="SJV54" s="15"/>
      <c r="SJW54" s="15"/>
      <c r="SJX54" s="15"/>
      <c r="SJY54" s="15"/>
      <c r="SJZ54" s="15"/>
      <c r="SKA54" s="15"/>
      <c r="SKB54" s="15"/>
      <c r="SKC54" s="15"/>
      <c r="SKD54" s="15"/>
      <c r="SKE54" s="15"/>
      <c r="SKF54" s="15"/>
      <c r="SKG54" s="15"/>
      <c r="SKH54" s="15"/>
      <c r="SKI54" s="15"/>
      <c r="SKJ54" s="15"/>
      <c r="SKK54" s="15"/>
      <c r="SKL54" s="15"/>
      <c r="SKM54" s="15"/>
      <c r="SKN54" s="15"/>
      <c r="SKO54" s="15"/>
      <c r="SKP54" s="15"/>
      <c r="SKQ54" s="15"/>
      <c r="SKR54" s="15"/>
      <c r="SKS54" s="15"/>
      <c r="SKT54" s="15"/>
      <c r="SKU54" s="15"/>
      <c r="SKV54" s="15"/>
      <c r="SKW54" s="15"/>
      <c r="SKX54" s="15"/>
      <c r="SKY54" s="15"/>
      <c r="SKZ54" s="15"/>
      <c r="SLA54" s="15"/>
      <c r="SLB54" s="15"/>
      <c r="SLC54" s="15"/>
      <c r="SLD54" s="15"/>
      <c r="SLE54" s="15"/>
      <c r="SLF54" s="15"/>
      <c r="SLG54" s="15"/>
      <c r="SLH54" s="15"/>
      <c r="SLI54" s="15"/>
      <c r="SLJ54" s="15"/>
      <c r="SLK54" s="15"/>
      <c r="SLL54" s="15"/>
      <c r="SLM54" s="15"/>
      <c r="SLN54" s="15"/>
      <c r="SLO54" s="15"/>
      <c r="SLP54" s="15"/>
      <c r="SLQ54" s="15"/>
      <c r="SLR54" s="15"/>
      <c r="SLS54" s="15"/>
      <c r="SLT54" s="15"/>
      <c r="SLU54" s="15"/>
      <c r="SLV54" s="15"/>
      <c r="SLW54" s="15"/>
      <c r="SLX54" s="15"/>
      <c r="SLY54" s="15"/>
      <c r="SLZ54" s="15"/>
      <c r="SMA54" s="15"/>
      <c r="SMB54" s="15"/>
      <c r="SMC54" s="15"/>
      <c r="SMD54" s="15"/>
      <c r="SME54" s="15"/>
      <c r="SMF54" s="15"/>
      <c r="SMG54" s="15"/>
      <c r="SMH54" s="15"/>
      <c r="SMI54" s="15"/>
      <c r="SMJ54" s="15"/>
      <c r="SMK54" s="15"/>
      <c r="SML54" s="15"/>
      <c r="SMM54" s="15"/>
      <c r="SMN54" s="15"/>
      <c r="SMO54" s="15"/>
      <c r="SMP54" s="15"/>
      <c r="SMQ54" s="15"/>
      <c r="SMR54" s="15"/>
      <c r="SMS54" s="15"/>
      <c r="SMT54" s="15"/>
      <c r="SMU54" s="15"/>
      <c r="SMV54" s="15"/>
      <c r="SMW54" s="15"/>
      <c r="SMX54" s="15"/>
      <c r="SMY54" s="15"/>
      <c r="SMZ54" s="15"/>
      <c r="SNA54" s="15"/>
      <c r="SNB54" s="15"/>
      <c r="SNC54" s="15"/>
      <c r="SND54" s="15"/>
      <c r="SNE54" s="15"/>
      <c r="SNF54" s="15"/>
      <c r="SNG54" s="15"/>
      <c r="SNH54" s="15"/>
      <c r="SNI54" s="15"/>
      <c r="SNJ54" s="15"/>
      <c r="SNK54" s="15"/>
      <c r="SNL54" s="15"/>
      <c r="SNM54" s="15"/>
      <c r="SNN54" s="15"/>
      <c r="SNO54" s="15"/>
      <c r="SNP54" s="15"/>
      <c r="SNQ54" s="15"/>
      <c r="SNR54" s="15"/>
      <c r="SNS54" s="15"/>
      <c r="SNT54" s="15"/>
      <c r="SNU54" s="15"/>
      <c r="SNV54" s="15"/>
      <c r="SNW54" s="15"/>
      <c r="SNX54" s="15"/>
      <c r="SNY54" s="15"/>
      <c r="SNZ54" s="15"/>
      <c r="SOA54" s="15"/>
      <c r="SOB54" s="15"/>
      <c r="SOC54" s="15"/>
      <c r="SOD54" s="15"/>
      <c r="SOE54" s="15"/>
      <c r="SOF54" s="15"/>
      <c r="SOG54" s="15"/>
      <c r="SOH54" s="15"/>
      <c r="SOI54" s="15"/>
      <c r="SOJ54" s="15"/>
      <c r="SOK54" s="15"/>
      <c r="SOL54" s="15"/>
      <c r="SOM54" s="15"/>
      <c r="SON54" s="15"/>
      <c r="SOO54" s="15"/>
      <c r="SOP54" s="15"/>
      <c r="SOQ54" s="15"/>
      <c r="SOR54" s="15"/>
      <c r="SOS54" s="15"/>
      <c r="SOT54" s="15"/>
      <c r="SOU54" s="15"/>
      <c r="SOV54" s="15"/>
      <c r="SOW54" s="15"/>
      <c r="SOX54" s="15"/>
      <c r="SOY54" s="15"/>
      <c r="SOZ54" s="15"/>
      <c r="SPA54" s="15"/>
      <c r="SPB54" s="15"/>
      <c r="SPC54" s="15"/>
      <c r="SPD54" s="15"/>
      <c r="SPE54" s="15"/>
      <c r="SPF54" s="15"/>
      <c r="SPG54" s="15"/>
      <c r="SPH54" s="15"/>
      <c r="SPI54" s="15"/>
      <c r="SPJ54" s="15"/>
      <c r="SPK54" s="15"/>
      <c r="SPL54" s="15"/>
      <c r="SPM54" s="15"/>
      <c r="SPN54" s="15"/>
      <c r="SPO54" s="15"/>
      <c r="SPP54" s="15"/>
      <c r="SPQ54" s="15"/>
      <c r="SPR54" s="15"/>
      <c r="SPS54" s="15"/>
      <c r="SPT54" s="15"/>
      <c r="SPU54" s="15"/>
      <c r="SPV54" s="15"/>
      <c r="SPW54" s="15"/>
      <c r="SPX54" s="15"/>
      <c r="SPY54" s="15"/>
      <c r="SPZ54" s="15"/>
      <c r="SQA54" s="15"/>
      <c r="SQB54" s="15"/>
      <c r="SQC54" s="15"/>
      <c r="SQD54" s="15"/>
      <c r="SQE54" s="15"/>
      <c r="SQF54" s="15"/>
      <c r="SQG54" s="15"/>
      <c r="SQH54" s="15"/>
      <c r="SQI54" s="15"/>
      <c r="SQJ54" s="15"/>
      <c r="SQK54" s="15"/>
      <c r="SQL54" s="15"/>
      <c r="SQM54" s="15"/>
      <c r="SQN54" s="15"/>
      <c r="SQO54" s="15"/>
      <c r="SQP54" s="15"/>
      <c r="SQQ54" s="15"/>
      <c r="SQR54" s="15"/>
      <c r="SQS54" s="15"/>
      <c r="SQT54" s="15"/>
      <c r="SQU54" s="15"/>
      <c r="SQV54" s="15"/>
      <c r="SQW54" s="15"/>
      <c r="SQX54" s="15"/>
      <c r="SQY54" s="15"/>
      <c r="SQZ54" s="15"/>
      <c r="SRA54" s="15"/>
      <c r="SRB54" s="15"/>
      <c r="SRC54" s="15"/>
      <c r="SRD54" s="15"/>
      <c r="SRE54" s="15"/>
      <c r="SRF54" s="15"/>
      <c r="SRG54" s="15"/>
      <c r="SRH54" s="15"/>
      <c r="SRI54" s="15"/>
      <c r="SRJ54" s="15"/>
      <c r="SRK54" s="15"/>
      <c r="SRL54" s="15"/>
      <c r="SRM54" s="15"/>
      <c r="SRN54" s="15"/>
      <c r="SRO54" s="15"/>
      <c r="SRP54" s="15"/>
      <c r="SRQ54" s="15"/>
      <c r="SRR54" s="15"/>
      <c r="SRS54" s="15"/>
      <c r="SRT54" s="15"/>
      <c r="SRU54" s="15"/>
      <c r="SRV54" s="15"/>
      <c r="SRW54" s="15"/>
      <c r="SRX54" s="15"/>
      <c r="SRY54" s="15"/>
      <c r="SRZ54" s="15"/>
      <c r="SSA54" s="15"/>
      <c r="SSB54" s="15"/>
      <c r="SSC54" s="15"/>
      <c r="SSD54" s="15"/>
      <c r="SSE54" s="15"/>
      <c r="SSF54" s="15"/>
      <c r="SSG54" s="15"/>
      <c r="SSH54" s="15"/>
      <c r="SSI54" s="15"/>
      <c r="SSJ54" s="15"/>
      <c r="SSK54" s="15"/>
      <c r="SSL54" s="15"/>
      <c r="SSM54" s="15"/>
      <c r="SSN54" s="15"/>
      <c r="SSO54" s="15"/>
      <c r="SSP54" s="15"/>
      <c r="SSQ54" s="15"/>
      <c r="SSR54" s="15"/>
      <c r="SSS54" s="15"/>
      <c r="SST54" s="15"/>
      <c r="SSU54" s="15"/>
      <c r="SSV54" s="15"/>
      <c r="SSW54" s="15"/>
      <c r="SSX54" s="15"/>
      <c r="SSY54" s="15"/>
      <c r="SSZ54" s="15"/>
      <c r="STA54" s="15"/>
      <c r="STB54" s="15"/>
      <c r="STC54" s="15"/>
      <c r="STD54" s="15"/>
      <c r="STE54" s="15"/>
      <c r="STF54" s="15"/>
      <c r="STG54" s="15"/>
      <c r="STH54" s="15"/>
      <c r="STI54" s="15"/>
      <c r="STJ54" s="15"/>
      <c r="STK54" s="15"/>
      <c r="STL54" s="15"/>
      <c r="STM54" s="15"/>
      <c r="STN54" s="15"/>
      <c r="STO54" s="15"/>
      <c r="STP54" s="15"/>
      <c r="STQ54" s="15"/>
      <c r="STR54" s="15"/>
      <c r="STS54" s="15"/>
      <c r="STT54" s="15"/>
      <c r="STU54" s="15"/>
      <c r="STV54" s="15"/>
      <c r="STW54" s="15"/>
      <c r="STX54" s="15"/>
      <c r="STY54" s="15"/>
      <c r="STZ54" s="15"/>
      <c r="SUA54" s="15"/>
      <c r="SUB54" s="15"/>
      <c r="SUC54" s="15"/>
      <c r="SUD54" s="15"/>
      <c r="SUE54" s="15"/>
      <c r="SUF54" s="15"/>
      <c r="SUG54" s="15"/>
      <c r="SUH54" s="15"/>
      <c r="SUI54" s="15"/>
      <c r="SUJ54" s="15"/>
      <c r="SUK54" s="15"/>
      <c r="SUL54" s="15"/>
      <c r="SUM54" s="15"/>
      <c r="SUN54" s="15"/>
      <c r="SUO54" s="15"/>
      <c r="SUP54" s="15"/>
      <c r="SUQ54" s="15"/>
      <c r="SUR54" s="15"/>
      <c r="SUS54" s="15"/>
      <c r="SUT54" s="15"/>
      <c r="SUU54" s="15"/>
      <c r="SUV54" s="15"/>
      <c r="SUW54" s="15"/>
      <c r="SUX54" s="15"/>
      <c r="SUY54" s="15"/>
      <c r="SUZ54" s="15"/>
      <c r="SVA54" s="15"/>
      <c r="SVB54" s="15"/>
      <c r="SVC54" s="15"/>
      <c r="SVD54" s="15"/>
      <c r="SVE54" s="15"/>
      <c r="SVF54" s="15"/>
      <c r="SVG54" s="15"/>
      <c r="SVH54" s="15"/>
      <c r="SVI54" s="15"/>
      <c r="SVJ54" s="15"/>
      <c r="SVK54" s="15"/>
      <c r="SVL54" s="15"/>
      <c r="SVM54" s="15"/>
      <c r="SVN54" s="15"/>
      <c r="SVO54" s="15"/>
      <c r="SVP54" s="15"/>
      <c r="SVQ54" s="15"/>
      <c r="SVR54" s="15"/>
      <c r="SVS54" s="15"/>
      <c r="SVT54" s="15"/>
      <c r="SVU54" s="15"/>
      <c r="SVV54" s="15"/>
      <c r="SVW54" s="15"/>
      <c r="SVX54" s="15"/>
      <c r="SVY54" s="15"/>
      <c r="SVZ54" s="15"/>
      <c r="SWA54" s="15"/>
      <c r="SWB54" s="15"/>
      <c r="SWC54" s="15"/>
      <c r="SWD54" s="15"/>
      <c r="SWE54" s="15"/>
      <c r="SWF54" s="15"/>
      <c r="SWG54" s="15"/>
      <c r="SWH54" s="15"/>
      <c r="SWI54" s="15"/>
      <c r="SWJ54" s="15"/>
      <c r="SWK54" s="15"/>
      <c r="SWL54" s="15"/>
      <c r="SWM54" s="15"/>
      <c r="SWN54" s="15"/>
      <c r="SWO54" s="15"/>
      <c r="SWP54" s="15"/>
      <c r="SWQ54" s="15"/>
      <c r="SWR54" s="15"/>
      <c r="SWS54" s="15"/>
      <c r="SWT54" s="15"/>
      <c r="SWU54" s="15"/>
      <c r="SWV54" s="15"/>
      <c r="SWW54" s="15"/>
      <c r="SWX54" s="15"/>
      <c r="SWY54" s="15"/>
      <c r="SWZ54" s="15"/>
      <c r="SXA54" s="15"/>
      <c r="SXB54" s="15"/>
      <c r="SXC54" s="15"/>
      <c r="SXD54" s="15"/>
      <c r="SXE54" s="15"/>
      <c r="SXF54" s="15"/>
      <c r="SXG54" s="15"/>
      <c r="SXH54" s="15"/>
      <c r="SXI54" s="15"/>
      <c r="SXJ54" s="15"/>
      <c r="SXK54" s="15"/>
      <c r="SXL54" s="15"/>
      <c r="SXM54" s="15"/>
      <c r="SXN54" s="15"/>
      <c r="SXO54" s="15"/>
      <c r="SXP54" s="15"/>
      <c r="SXQ54" s="15"/>
      <c r="SXR54" s="15"/>
      <c r="SXS54" s="15"/>
      <c r="SXT54" s="15"/>
      <c r="SXU54" s="15"/>
      <c r="SXV54" s="15"/>
      <c r="SXW54" s="15"/>
      <c r="SXX54" s="15"/>
      <c r="SXY54" s="15"/>
      <c r="SXZ54" s="15"/>
      <c r="SYA54" s="15"/>
      <c r="SYB54" s="15"/>
      <c r="SYC54" s="15"/>
      <c r="SYD54" s="15"/>
      <c r="SYE54" s="15"/>
      <c r="SYF54" s="15"/>
      <c r="SYG54" s="15"/>
      <c r="SYH54" s="15"/>
      <c r="SYI54" s="15"/>
      <c r="SYJ54" s="15"/>
      <c r="SYK54" s="15"/>
      <c r="SYL54" s="15"/>
      <c r="SYM54" s="15"/>
      <c r="SYN54" s="15"/>
      <c r="SYO54" s="15"/>
      <c r="SYP54" s="15"/>
      <c r="SYQ54" s="15"/>
      <c r="SYR54" s="15"/>
      <c r="SYS54" s="15"/>
      <c r="SYT54" s="15"/>
      <c r="SYU54" s="15"/>
      <c r="SYV54" s="15"/>
      <c r="SYW54" s="15"/>
      <c r="SYX54" s="15"/>
      <c r="SYY54" s="15"/>
      <c r="SYZ54" s="15"/>
      <c r="SZA54" s="15"/>
      <c r="SZB54" s="15"/>
      <c r="SZC54" s="15"/>
      <c r="SZD54" s="15"/>
      <c r="SZE54" s="15"/>
      <c r="SZF54" s="15"/>
      <c r="SZG54" s="15"/>
      <c r="SZH54" s="15"/>
      <c r="SZI54" s="15"/>
      <c r="SZJ54" s="15"/>
      <c r="SZK54" s="15"/>
      <c r="SZL54" s="15"/>
      <c r="SZM54" s="15"/>
      <c r="SZN54" s="15"/>
      <c r="SZO54" s="15"/>
      <c r="SZP54" s="15"/>
      <c r="SZQ54" s="15"/>
      <c r="SZR54" s="15"/>
      <c r="SZS54" s="15"/>
      <c r="SZT54" s="15"/>
      <c r="SZU54" s="15"/>
      <c r="SZV54" s="15"/>
      <c r="SZW54" s="15"/>
      <c r="SZX54" s="15"/>
      <c r="SZY54" s="15"/>
      <c r="SZZ54" s="15"/>
      <c r="TAA54" s="15"/>
      <c r="TAB54" s="15"/>
      <c r="TAC54" s="15"/>
      <c r="TAD54" s="15"/>
      <c r="TAE54" s="15"/>
      <c r="TAF54" s="15"/>
      <c r="TAG54" s="15"/>
      <c r="TAH54" s="15"/>
      <c r="TAI54" s="15"/>
      <c r="TAJ54" s="15"/>
      <c r="TAK54" s="15"/>
      <c r="TAL54" s="15"/>
      <c r="TAM54" s="15"/>
      <c r="TAN54" s="15"/>
      <c r="TAO54" s="15"/>
      <c r="TAP54" s="15"/>
      <c r="TAQ54" s="15"/>
      <c r="TAR54" s="15"/>
      <c r="TAS54" s="15"/>
      <c r="TAT54" s="15"/>
      <c r="TAU54" s="15"/>
      <c r="TAV54" s="15"/>
      <c r="TAW54" s="15"/>
      <c r="TAX54" s="15"/>
      <c r="TAY54" s="15"/>
      <c r="TAZ54" s="15"/>
      <c r="TBA54" s="15"/>
      <c r="TBB54" s="15"/>
      <c r="TBC54" s="15"/>
      <c r="TBD54" s="15"/>
      <c r="TBE54" s="15"/>
      <c r="TBF54" s="15"/>
      <c r="TBG54" s="15"/>
      <c r="TBH54" s="15"/>
      <c r="TBI54" s="15"/>
      <c r="TBJ54" s="15"/>
      <c r="TBK54" s="15"/>
      <c r="TBL54" s="15"/>
      <c r="TBM54" s="15"/>
      <c r="TBN54" s="15"/>
      <c r="TBO54" s="15"/>
      <c r="TBP54" s="15"/>
      <c r="TBQ54" s="15"/>
      <c r="TBR54" s="15"/>
      <c r="TBS54" s="15"/>
      <c r="TBT54" s="15"/>
      <c r="TBU54" s="15"/>
      <c r="TBV54" s="15"/>
      <c r="TBW54" s="15"/>
      <c r="TBX54" s="15"/>
      <c r="TBY54" s="15"/>
      <c r="TBZ54" s="15"/>
      <c r="TCA54" s="15"/>
      <c r="TCB54" s="15"/>
      <c r="TCC54" s="15"/>
      <c r="TCD54" s="15"/>
      <c r="TCE54" s="15"/>
      <c r="TCF54" s="15"/>
      <c r="TCG54" s="15"/>
      <c r="TCH54" s="15"/>
      <c r="TCI54" s="15"/>
      <c r="TCJ54" s="15"/>
      <c r="TCK54" s="15"/>
      <c r="TCL54" s="15"/>
      <c r="TCM54" s="15"/>
      <c r="TCN54" s="15"/>
      <c r="TCO54" s="15"/>
      <c r="TCP54" s="15"/>
      <c r="TCQ54" s="15"/>
      <c r="TCR54" s="15"/>
      <c r="TCS54" s="15"/>
      <c r="TCT54" s="15"/>
      <c r="TCU54" s="15"/>
      <c r="TCV54" s="15"/>
      <c r="TCW54" s="15"/>
      <c r="TCX54" s="15"/>
      <c r="TCY54" s="15"/>
      <c r="TCZ54" s="15"/>
      <c r="TDA54" s="15"/>
      <c r="TDB54" s="15"/>
      <c r="TDC54" s="15"/>
      <c r="TDD54" s="15"/>
      <c r="TDE54" s="15"/>
      <c r="TDF54" s="15"/>
      <c r="TDG54" s="15"/>
      <c r="TDH54" s="15"/>
      <c r="TDI54" s="15"/>
      <c r="TDJ54" s="15"/>
      <c r="TDK54" s="15"/>
      <c r="TDL54" s="15"/>
      <c r="TDM54" s="15"/>
      <c r="TDN54" s="15"/>
      <c r="TDO54" s="15"/>
      <c r="TDP54" s="15"/>
      <c r="TDQ54" s="15"/>
      <c r="TDR54" s="15"/>
      <c r="TDS54" s="15"/>
      <c r="TDT54" s="15"/>
      <c r="TDU54" s="15"/>
      <c r="TDV54" s="15"/>
      <c r="TDW54" s="15"/>
      <c r="TDX54" s="15"/>
      <c r="TDY54" s="15"/>
      <c r="TDZ54" s="15"/>
      <c r="TEA54" s="15"/>
      <c r="TEB54" s="15"/>
      <c r="TEC54" s="15"/>
      <c r="TED54" s="15"/>
      <c r="TEE54" s="15"/>
      <c r="TEF54" s="15"/>
      <c r="TEG54" s="15"/>
      <c r="TEH54" s="15"/>
      <c r="TEI54" s="15"/>
      <c r="TEJ54" s="15"/>
      <c r="TEK54" s="15"/>
      <c r="TEL54" s="15"/>
      <c r="TEM54" s="15"/>
      <c r="TEN54" s="15"/>
      <c r="TEO54" s="15"/>
      <c r="TEP54" s="15"/>
      <c r="TEQ54" s="15"/>
      <c r="TER54" s="15"/>
      <c r="TES54" s="15"/>
      <c r="TET54" s="15"/>
      <c r="TEU54" s="15"/>
      <c r="TEV54" s="15"/>
      <c r="TEW54" s="15"/>
      <c r="TEX54" s="15"/>
      <c r="TEY54" s="15"/>
      <c r="TEZ54" s="15"/>
      <c r="TFA54" s="15"/>
      <c r="TFB54" s="15"/>
      <c r="TFC54" s="15"/>
      <c r="TFD54" s="15"/>
      <c r="TFE54" s="15"/>
      <c r="TFF54" s="15"/>
      <c r="TFG54" s="15"/>
      <c r="TFH54" s="15"/>
      <c r="TFI54" s="15"/>
      <c r="TFJ54" s="15"/>
      <c r="TFK54" s="15"/>
      <c r="TFL54" s="15"/>
      <c r="TFM54" s="15"/>
      <c r="TFN54" s="15"/>
      <c r="TFO54" s="15"/>
      <c r="TFP54" s="15"/>
      <c r="TFQ54" s="15"/>
      <c r="TFR54" s="15"/>
      <c r="TFS54" s="15"/>
      <c r="TFT54" s="15"/>
      <c r="TFU54" s="15"/>
      <c r="TFV54" s="15"/>
      <c r="TFW54" s="15"/>
      <c r="TFX54" s="15"/>
      <c r="TFY54" s="15"/>
      <c r="TFZ54" s="15"/>
      <c r="TGA54" s="15"/>
      <c r="TGB54" s="15"/>
      <c r="TGC54" s="15"/>
      <c r="TGD54" s="15"/>
      <c r="TGE54" s="15"/>
      <c r="TGF54" s="15"/>
      <c r="TGG54" s="15"/>
      <c r="TGH54" s="15"/>
      <c r="TGI54" s="15"/>
      <c r="TGJ54" s="15"/>
      <c r="TGK54" s="15"/>
      <c r="TGL54" s="15"/>
      <c r="TGM54" s="15"/>
      <c r="TGN54" s="15"/>
      <c r="TGO54" s="15"/>
      <c r="TGP54" s="15"/>
      <c r="TGQ54" s="15"/>
      <c r="TGR54" s="15"/>
      <c r="TGS54" s="15"/>
      <c r="TGT54" s="15"/>
      <c r="TGU54" s="15"/>
      <c r="TGV54" s="15"/>
      <c r="TGW54" s="15"/>
      <c r="TGX54" s="15"/>
      <c r="TGY54" s="15"/>
      <c r="TGZ54" s="15"/>
      <c r="THA54" s="15"/>
      <c r="THB54" s="15"/>
      <c r="THC54" s="15"/>
      <c r="THD54" s="15"/>
      <c r="THE54" s="15"/>
      <c r="THF54" s="15"/>
      <c r="THG54" s="15"/>
      <c r="THH54" s="15"/>
      <c r="THI54" s="15"/>
      <c r="THJ54" s="15"/>
      <c r="THK54" s="15"/>
      <c r="THL54" s="15"/>
      <c r="THM54" s="15"/>
      <c r="THN54" s="15"/>
      <c r="THO54" s="15"/>
      <c r="THP54" s="15"/>
      <c r="THQ54" s="15"/>
      <c r="THR54" s="15"/>
      <c r="THS54" s="15"/>
      <c r="THT54" s="15"/>
      <c r="THU54" s="15"/>
      <c r="THV54" s="15"/>
      <c r="THW54" s="15"/>
      <c r="THX54" s="15"/>
      <c r="THY54" s="15"/>
      <c r="THZ54" s="15"/>
      <c r="TIA54" s="15"/>
      <c r="TIB54" s="15"/>
      <c r="TIC54" s="15"/>
      <c r="TID54" s="15"/>
      <c r="TIE54" s="15"/>
      <c r="TIF54" s="15"/>
      <c r="TIG54" s="15"/>
      <c r="TIH54" s="15"/>
      <c r="TII54" s="15"/>
      <c r="TIJ54" s="15"/>
      <c r="TIK54" s="15"/>
      <c r="TIL54" s="15"/>
      <c r="TIM54" s="15"/>
      <c r="TIN54" s="15"/>
      <c r="TIO54" s="15"/>
      <c r="TIP54" s="15"/>
      <c r="TIQ54" s="15"/>
      <c r="TIR54" s="15"/>
      <c r="TIS54" s="15"/>
      <c r="TIT54" s="15"/>
      <c r="TIU54" s="15"/>
      <c r="TIV54" s="15"/>
      <c r="TIW54" s="15"/>
      <c r="TIX54" s="15"/>
      <c r="TIY54" s="15"/>
      <c r="TIZ54" s="15"/>
      <c r="TJA54" s="15"/>
      <c r="TJB54" s="15"/>
      <c r="TJC54" s="15"/>
      <c r="TJD54" s="15"/>
      <c r="TJE54" s="15"/>
      <c r="TJF54" s="15"/>
      <c r="TJG54" s="15"/>
      <c r="TJH54" s="15"/>
      <c r="TJI54" s="15"/>
      <c r="TJJ54" s="15"/>
      <c r="TJK54" s="15"/>
      <c r="TJL54" s="15"/>
      <c r="TJM54" s="15"/>
      <c r="TJN54" s="15"/>
      <c r="TJO54" s="15"/>
      <c r="TJP54" s="15"/>
      <c r="TJQ54" s="15"/>
      <c r="TJR54" s="15"/>
      <c r="TJS54" s="15"/>
      <c r="TJT54" s="15"/>
      <c r="TJU54" s="15"/>
      <c r="TJV54" s="15"/>
      <c r="TJW54" s="15"/>
      <c r="TJX54" s="15"/>
      <c r="TJY54" s="15"/>
      <c r="TJZ54" s="15"/>
      <c r="TKA54" s="15"/>
      <c r="TKB54" s="15"/>
      <c r="TKC54" s="15"/>
      <c r="TKD54" s="15"/>
      <c r="TKE54" s="15"/>
      <c r="TKF54" s="15"/>
      <c r="TKG54" s="15"/>
      <c r="TKH54" s="15"/>
      <c r="TKI54" s="15"/>
      <c r="TKJ54" s="15"/>
      <c r="TKK54" s="15"/>
      <c r="TKL54" s="15"/>
      <c r="TKM54" s="15"/>
      <c r="TKN54" s="15"/>
      <c r="TKO54" s="15"/>
      <c r="TKP54" s="15"/>
      <c r="TKQ54" s="15"/>
      <c r="TKR54" s="15"/>
      <c r="TKS54" s="15"/>
      <c r="TKT54" s="15"/>
      <c r="TKU54" s="15"/>
      <c r="TKV54" s="15"/>
      <c r="TKW54" s="15"/>
      <c r="TKX54" s="15"/>
      <c r="TKY54" s="15"/>
      <c r="TKZ54" s="15"/>
      <c r="TLA54" s="15"/>
      <c r="TLB54" s="15"/>
      <c r="TLC54" s="15"/>
      <c r="TLD54" s="15"/>
      <c r="TLE54" s="15"/>
      <c r="TLF54" s="15"/>
      <c r="TLG54" s="15"/>
      <c r="TLH54" s="15"/>
      <c r="TLI54" s="15"/>
      <c r="TLJ54" s="15"/>
      <c r="TLK54" s="15"/>
      <c r="TLL54" s="15"/>
      <c r="TLM54" s="15"/>
      <c r="TLN54" s="15"/>
      <c r="TLO54" s="15"/>
      <c r="TLP54" s="15"/>
      <c r="TLQ54" s="15"/>
      <c r="TLR54" s="15"/>
      <c r="TLS54" s="15"/>
      <c r="TLT54" s="15"/>
      <c r="TLU54" s="15"/>
      <c r="TLV54" s="15"/>
      <c r="TLW54" s="15"/>
      <c r="TLX54" s="15"/>
      <c r="TLY54" s="15"/>
      <c r="TLZ54" s="15"/>
      <c r="TMA54" s="15"/>
      <c r="TMB54" s="15"/>
      <c r="TMC54" s="15"/>
      <c r="TMD54" s="15"/>
      <c r="TME54" s="15"/>
      <c r="TMF54" s="15"/>
      <c r="TMG54" s="15"/>
      <c r="TMH54" s="15"/>
      <c r="TMI54" s="15"/>
      <c r="TMJ54" s="15"/>
      <c r="TMK54" s="15"/>
      <c r="TML54" s="15"/>
      <c r="TMM54" s="15"/>
      <c r="TMN54" s="15"/>
      <c r="TMO54" s="15"/>
      <c r="TMP54" s="15"/>
      <c r="TMQ54" s="15"/>
      <c r="TMR54" s="15"/>
      <c r="TMS54" s="15"/>
      <c r="TMT54" s="15"/>
      <c r="TMU54" s="15"/>
      <c r="TMV54" s="15"/>
      <c r="TMW54" s="15"/>
      <c r="TMX54" s="15"/>
      <c r="TMY54" s="15"/>
      <c r="TMZ54" s="15"/>
      <c r="TNA54" s="15"/>
      <c r="TNB54" s="15"/>
      <c r="TNC54" s="15"/>
      <c r="TND54" s="15"/>
      <c r="TNE54" s="15"/>
      <c r="TNF54" s="15"/>
      <c r="TNG54" s="15"/>
      <c r="TNH54" s="15"/>
      <c r="TNI54" s="15"/>
      <c r="TNJ54" s="15"/>
      <c r="TNK54" s="15"/>
      <c r="TNL54" s="15"/>
      <c r="TNM54" s="15"/>
      <c r="TNN54" s="15"/>
      <c r="TNO54" s="15"/>
      <c r="TNP54" s="15"/>
      <c r="TNQ54" s="15"/>
      <c r="TNR54" s="15"/>
      <c r="TNS54" s="15"/>
      <c r="TNT54" s="15"/>
      <c r="TNU54" s="15"/>
      <c r="TNV54" s="15"/>
      <c r="TNW54" s="15"/>
      <c r="TNX54" s="15"/>
      <c r="TNY54" s="15"/>
      <c r="TNZ54" s="15"/>
      <c r="TOA54" s="15"/>
      <c r="TOB54" s="15"/>
      <c r="TOC54" s="15"/>
      <c r="TOD54" s="15"/>
      <c r="TOE54" s="15"/>
      <c r="TOF54" s="15"/>
      <c r="TOG54" s="15"/>
      <c r="TOH54" s="15"/>
      <c r="TOI54" s="15"/>
      <c r="TOJ54" s="15"/>
      <c r="TOK54" s="15"/>
      <c r="TOL54" s="15"/>
      <c r="TOM54" s="15"/>
      <c r="TON54" s="15"/>
      <c r="TOO54" s="15"/>
      <c r="TOP54" s="15"/>
      <c r="TOQ54" s="15"/>
      <c r="TOR54" s="15"/>
      <c r="TOS54" s="15"/>
      <c r="TOT54" s="15"/>
      <c r="TOU54" s="15"/>
      <c r="TOV54" s="15"/>
      <c r="TOW54" s="15"/>
      <c r="TOX54" s="15"/>
      <c r="TOY54" s="15"/>
      <c r="TOZ54" s="15"/>
      <c r="TPA54" s="15"/>
      <c r="TPB54" s="15"/>
      <c r="TPC54" s="15"/>
      <c r="TPD54" s="15"/>
      <c r="TPE54" s="15"/>
      <c r="TPF54" s="15"/>
      <c r="TPG54" s="15"/>
      <c r="TPH54" s="15"/>
      <c r="TPI54" s="15"/>
      <c r="TPJ54" s="15"/>
      <c r="TPK54" s="15"/>
      <c r="TPL54" s="15"/>
      <c r="TPM54" s="15"/>
      <c r="TPN54" s="15"/>
      <c r="TPO54" s="15"/>
      <c r="TPP54" s="15"/>
      <c r="TPQ54" s="15"/>
      <c r="TPR54" s="15"/>
      <c r="TPS54" s="15"/>
      <c r="TPT54" s="15"/>
      <c r="TPU54" s="15"/>
      <c r="TPV54" s="15"/>
      <c r="TPW54" s="15"/>
      <c r="TPX54" s="15"/>
      <c r="TPY54" s="15"/>
      <c r="TPZ54" s="15"/>
      <c r="TQA54" s="15"/>
      <c r="TQB54" s="15"/>
      <c r="TQC54" s="15"/>
      <c r="TQD54" s="15"/>
      <c r="TQE54" s="15"/>
      <c r="TQF54" s="15"/>
      <c r="TQG54" s="15"/>
      <c r="TQH54" s="15"/>
      <c r="TQI54" s="15"/>
      <c r="TQJ54" s="15"/>
      <c r="TQK54" s="15"/>
      <c r="TQL54" s="15"/>
      <c r="TQM54" s="15"/>
      <c r="TQN54" s="15"/>
      <c r="TQO54" s="15"/>
      <c r="TQP54" s="15"/>
      <c r="TQQ54" s="15"/>
      <c r="TQR54" s="15"/>
      <c r="TQS54" s="15"/>
      <c r="TQT54" s="15"/>
      <c r="TQU54" s="15"/>
      <c r="TQV54" s="15"/>
      <c r="TQW54" s="15"/>
      <c r="TQX54" s="15"/>
      <c r="TQY54" s="15"/>
      <c r="TQZ54" s="15"/>
      <c r="TRA54" s="15"/>
      <c r="TRB54" s="15"/>
      <c r="TRC54" s="15"/>
      <c r="TRD54" s="15"/>
      <c r="TRE54" s="15"/>
      <c r="TRF54" s="15"/>
      <c r="TRG54" s="15"/>
      <c r="TRH54" s="15"/>
      <c r="TRI54" s="15"/>
      <c r="TRJ54" s="15"/>
      <c r="TRK54" s="15"/>
      <c r="TRL54" s="15"/>
      <c r="TRM54" s="15"/>
      <c r="TRN54" s="15"/>
      <c r="TRO54" s="15"/>
      <c r="TRP54" s="15"/>
      <c r="TRQ54" s="15"/>
      <c r="TRR54" s="15"/>
      <c r="TRS54" s="15"/>
      <c r="TRT54" s="15"/>
      <c r="TRU54" s="15"/>
      <c r="TRV54" s="15"/>
      <c r="TRW54" s="15"/>
      <c r="TRX54" s="15"/>
      <c r="TRY54" s="15"/>
      <c r="TRZ54" s="15"/>
      <c r="TSA54" s="15"/>
      <c r="TSB54" s="15"/>
      <c r="TSC54" s="15"/>
      <c r="TSD54" s="15"/>
      <c r="TSE54" s="15"/>
      <c r="TSF54" s="15"/>
      <c r="TSG54" s="15"/>
      <c r="TSH54" s="15"/>
      <c r="TSI54" s="15"/>
      <c r="TSJ54" s="15"/>
      <c r="TSK54" s="15"/>
      <c r="TSL54" s="15"/>
      <c r="TSM54" s="15"/>
      <c r="TSN54" s="15"/>
      <c r="TSO54" s="15"/>
      <c r="TSP54" s="15"/>
      <c r="TSQ54" s="15"/>
      <c r="TSR54" s="15"/>
      <c r="TSS54" s="15"/>
      <c r="TST54" s="15"/>
      <c r="TSU54" s="15"/>
      <c r="TSV54" s="15"/>
      <c r="TSW54" s="15"/>
      <c r="TSX54" s="15"/>
      <c r="TSY54" s="15"/>
      <c r="TSZ54" s="15"/>
      <c r="TTA54" s="15"/>
      <c r="TTB54" s="15"/>
      <c r="TTC54" s="15"/>
      <c r="TTD54" s="15"/>
      <c r="TTE54" s="15"/>
      <c r="TTF54" s="15"/>
      <c r="TTG54" s="15"/>
      <c r="TTH54" s="15"/>
      <c r="TTI54" s="15"/>
      <c r="TTJ54" s="15"/>
      <c r="TTK54" s="15"/>
      <c r="TTL54" s="15"/>
      <c r="TTM54" s="15"/>
      <c r="TTN54" s="15"/>
      <c r="TTO54" s="15"/>
      <c r="TTP54" s="15"/>
      <c r="TTQ54" s="15"/>
      <c r="TTR54" s="15"/>
      <c r="TTS54" s="15"/>
      <c r="TTT54" s="15"/>
      <c r="TTU54" s="15"/>
      <c r="TTV54" s="15"/>
      <c r="TTW54" s="15"/>
      <c r="TTX54" s="15"/>
      <c r="TTY54" s="15"/>
      <c r="TTZ54" s="15"/>
      <c r="TUA54" s="15"/>
      <c r="TUB54" s="15"/>
      <c r="TUC54" s="15"/>
      <c r="TUD54" s="15"/>
      <c r="TUE54" s="15"/>
      <c r="TUF54" s="15"/>
      <c r="TUG54" s="15"/>
      <c r="TUH54" s="15"/>
      <c r="TUI54" s="15"/>
      <c r="TUJ54" s="15"/>
      <c r="TUK54" s="15"/>
      <c r="TUL54" s="15"/>
      <c r="TUM54" s="15"/>
      <c r="TUN54" s="15"/>
      <c r="TUO54" s="15"/>
      <c r="TUP54" s="15"/>
      <c r="TUQ54" s="15"/>
      <c r="TUR54" s="15"/>
      <c r="TUS54" s="15"/>
      <c r="TUT54" s="15"/>
      <c r="TUU54" s="15"/>
      <c r="TUV54" s="15"/>
      <c r="TUW54" s="15"/>
      <c r="TUX54" s="15"/>
      <c r="TUY54" s="15"/>
      <c r="TUZ54" s="15"/>
      <c r="TVA54" s="15"/>
      <c r="TVB54" s="15"/>
      <c r="TVC54" s="15"/>
      <c r="TVD54" s="15"/>
      <c r="TVE54" s="15"/>
      <c r="TVF54" s="15"/>
      <c r="TVG54" s="15"/>
      <c r="TVH54" s="15"/>
      <c r="TVI54" s="15"/>
      <c r="TVJ54" s="15"/>
      <c r="TVK54" s="15"/>
      <c r="TVL54" s="15"/>
      <c r="TVM54" s="15"/>
      <c r="TVN54" s="15"/>
      <c r="TVO54" s="15"/>
      <c r="TVP54" s="15"/>
      <c r="TVQ54" s="15"/>
      <c r="TVR54" s="15"/>
      <c r="TVS54" s="15"/>
      <c r="TVT54" s="15"/>
      <c r="TVU54" s="15"/>
      <c r="TVV54" s="15"/>
      <c r="TVW54" s="15"/>
      <c r="TVX54" s="15"/>
      <c r="TVY54" s="15"/>
      <c r="TVZ54" s="15"/>
      <c r="TWA54" s="15"/>
      <c r="TWB54" s="15"/>
      <c r="TWC54" s="15"/>
      <c r="TWD54" s="15"/>
      <c r="TWE54" s="15"/>
      <c r="TWF54" s="15"/>
      <c r="TWG54" s="15"/>
      <c r="TWH54" s="15"/>
      <c r="TWI54" s="15"/>
      <c r="TWJ54" s="15"/>
      <c r="TWK54" s="15"/>
      <c r="TWL54" s="15"/>
      <c r="TWM54" s="15"/>
      <c r="TWN54" s="15"/>
      <c r="TWO54" s="15"/>
      <c r="TWP54" s="15"/>
      <c r="TWQ54" s="15"/>
      <c r="TWR54" s="15"/>
      <c r="TWS54" s="15"/>
      <c r="TWT54" s="15"/>
      <c r="TWU54" s="15"/>
      <c r="TWV54" s="15"/>
      <c r="TWW54" s="15"/>
      <c r="TWX54" s="15"/>
      <c r="TWY54" s="15"/>
      <c r="TWZ54" s="15"/>
      <c r="TXA54" s="15"/>
      <c r="TXB54" s="15"/>
      <c r="TXC54" s="15"/>
      <c r="TXD54" s="15"/>
      <c r="TXE54" s="15"/>
      <c r="TXF54" s="15"/>
      <c r="TXG54" s="15"/>
      <c r="TXH54" s="15"/>
      <c r="TXI54" s="15"/>
      <c r="TXJ54" s="15"/>
      <c r="TXK54" s="15"/>
      <c r="TXL54" s="15"/>
      <c r="TXM54" s="15"/>
      <c r="TXN54" s="15"/>
      <c r="TXO54" s="15"/>
      <c r="TXP54" s="15"/>
      <c r="TXQ54" s="15"/>
      <c r="TXR54" s="15"/>
      <c r="TXS54" s="15"/>
      <c r="TXT54" s="15"/>
      <c r="TXU54" s="15"/>
      <c r="TXV54" s="15"/>
      <c r="TXW54" s="15"/>
      <c r="TXX54" s="15"/>
      <c r="TXY54" s="15"/>
      <c r="TXZ54" s="15"/>
      <c r="TYA54" s="15"/>
      <c r="TYB54" s="15"/>
      <c r="TYC54" s="15"/>
      <c r="TYD54" s="15"/>
      <c r="TYE54" s="15"/>
      <c r="TYF54" s="15"/>
      <c r="TYG54" s="15"/>
      <c r="TYH54" s="15"/>
      <c r="TYI54" s="15"/>
      <c r="TYJ54" s="15"/>
      <c r="TYK54" s="15"/>
      <c r="TYL54" s="15"/>
      <c r="TYM54" s="15"/>
      <c r="TYN54" s="15"/>
      <c r="TYO54" s="15"/>
      <c r="TYP54" s="15"/>
      <c r="TYQ54" s="15"/>
      <c r="TYR54" s="15"/>
      <c r="TYS54" s="15"/>
      <c r="TYT54" s="15"/>
      <c r="TYU54" s="15"/>
      <c r="TYV54" s="15"/>
      <c r="TYW54" s="15"/>
      <c r="TYX54" s="15"/>
      <c r="TYY54" s="15"/>
      <c r="TYZ54" s="15"/>
      <c r="TZA54" s="15"/>
      <c r="TZB54" s="15"/>
      <c r="TZC54" s="15"/>
      <c r="TZD54" s="15"/>
      <c r="TZE54" s="15"/>
      <c r="TZF54" s="15"/>
      <c r="TZG54" s="15"/>
      <c r="TZH54" s="15"/>
      <c r="TZI54" s="15"/>
      <c r="TZJ54" s="15"/>
      <c r="TZK54" s="15"/>
      <c r="TZL54" s="15"/>
      <c r="TZM54" s="15"/>
      <c r="TZN54" s="15"/>
      <c r="TZO54" s="15"/>
      <c r="TZP54" s="15"/>
      <c r="TZQ54" s="15"/>
      <c r="TZR54" s="15"/>
      <c r="TZS54" s="15"/>
      <c r="TZT54" s="15"/>
      <c r="TZU54" s="15"/>
      <c r="TZV54" s="15"/>
      <c r="TZW54" s="15"/>
      <c r="TZX54" s="15"/>
      <c r="TZY54" s="15"/>
      <c r="TZZ54" s="15"/>
      <c r="UAA54" s="15"/>
      <c r="UAB54" s="15"/>
      <c r="UAC54" s="15"/>
      <c r="UAD54" s="15"/>
      <c r="UAE54" s="15"/>
      <c r="UAF54" s="15"/>
      <c r="UAG54" s="15"/>
      <c r="UAH54" s="15"/>
      <c r="UAI54" s="15"/>
      <c r="UAJ54" s="15"/>
      <c r="UAK54" s="15"/>
      <c r="UAL54" s="15"/>
      <c r="UAM54" s="15"/>
      <c r="UAN54" s="15"/>
      <c r="UAO54" s="15"/>
      <c r="UAP54" s="15"/>
      <c r="UAQ54" s="15"/>
      <c r="UAR54" s="15"/>
      <c r="UAS54" s="15"/>
      <c r="UAT54" s="15"/>
      <c r="UAU54" s="15"/>
      <c r="UAV54" s="15"/>
      <c r="UAW54" s="15"/>
      <c r="UAX54" s="15"/>
      <c r="UAY54" s="15"/>
      <c r="UAZ54" s="15"/>
      <c r="UBA54" s="15"/>
      <c r="UBB54" s="15"/>
      <c r="UBC54" s="15"/>
      <c r="UBD54" s="15"/>
      <c r="UBE54" s="15"/>
      <c r="UBF54" s="15"/>
      <c r="UBG54" s="15"/>
      <c r="UBH54" s="15"/>
      <c r="UBI54" s="15"/>
      <c r="UBJ54" s="15"/>
      <c r="UBK54" s="15"/>
      <c r="UBL54" s="15"/>
      <c r="UBM54" s="15"/>
      <c r="UBN54" s="15"/>
      <c r="UBO54" s="15"/>
      <c r="UBP54" s="15"/>
      <c r="UBQ54" s="15"/>
      <c r="UBR54" s="15"/>
      <c r="UBS54" s="15"/>
      <c r="UBT54" s="15"/>
      <c r="UBU54" s="15"/>
      <c r="UBV54" s="15"/>
      <c r="UBW54" s="15"/>
      <c r="UBX54" s="15"/>
      <c r="UBY54" s="15"/>
      <c r="UBZ54" s="15"/>
      <c r="UCA54" s="15"/>
      <c r="UCB54" s="15"/>
      <c r="UCC54" s="15"/>
      <c r="UCD54" s="15"/>
      <c r="UCE54" s="15"/>
      <c r="UCF54" s="15"/>
      <c r="UCG54" s="15"/>
      <c r="UCH54" s="15"/>
      <c r="UCI54" s="15"/>
      <c r="UCJ54" s="15"/>
      <c r="UCK54" s="15"/>
      <c r="UCL54" s="15"/>
      <c r="UCM54" s="15"/>
      <c r="UCN54" s="15"/>
      <c r="UCO54" s="15"/>
      <c r="UCP54" s="15"/>
      <c r="UCQ54" s="15"/>
      <c r="UCR54" s="15"/>
      <c r="UCS54" s="15"/>
      <c r="UCT54" s="15"/>
      <c r="UCU54" s="15"/>
      <c r="UCV54" s="15"/>
      <c r="UCW54" s="15"/>
      <c r="UCX54" s="15"/>
      <c r="UCY54" s="15"/>
      <c r="UCZ54" s="15"/>
      <c r="UDA54" s="15"/>
      <c r="UDB54" s="15"/>
      <c r="UDC54" s="15"/>
      <c r="UDD54" s="15"/>
      <c r="UDE54" s="15"/>
      <c r="UDF54" s="15"/>
      <c r="UDG54" s="15"/>
      <c r="UDH54" s="15"/>
      <c r="UDI54" s="15"/>
      <c r="UDJ54" s="15"/>
      <c r="UDK54" s="15"/>
      <c r="UDL54" s="15"/>
      <c r="UDM54" s="15"/>
      <c r="UDN54" s="15"/>
      <c r="UDO54" s="15"/>
      <c r="UDP54" s="15"/>
      <c r="UDQ54" s="15"/>
      <c r="UDR54" s="15"/>
      <c r="UDS54" s="15"/>
      <c r="UDT54" s="15"/>
      <c r="UDU54" s="15"/>
      <c r="UDV54" s="15"/>
      <c r="UDW54" s="15"/>
      <c r="UDX54" s="15"/>
      <c r="UDY54" s="15"/>
      <c r="UDZ54" s="15"/>
      <c r="UEA54" s="15"/>
      <c r="UEB54" s="15"/>
      <c r="UEC54" s="15"/>
      <c r="UED54" s="15"/>
      <c r="UEE54" s="15"/>
      <c r="UEF54" s="15"/>
      <c r="UEG54" s="15"/>
      <c r="UEH54" s="15"/>
      <c r="UEI54" s="15"/>
      <c r="UEJ54" s="15"/>
      <c r="UEK54" s="15"/>
      <c r="UEL54" s="15"/>
      <c r="UEM54" s="15"/>
      <c r="UEN54" s="15"/>
      <c r="UEO54" s="15"/>
      <c r="UEP54" s="15"/>
      <c r="UEQ54" s="15"/>
      <c r="UER54" s="15"/>
      <c r="UES54" s="15"/>
      <c r="UET54" s="15"/>
      <c r="UEU54" s="15"/>
      <c r="UEV54" s="15"/>
      <c r="UEW54" s="15"/>
      <c r="UEX54" s="15"/>
      <c r="UEY54" s="15"/>
      <c r="UEZ54" s="15"/>
      <c r="UFA54" s="15"/>
      <c r="UFB54" s="15"/>
      <c r="UFC54" s="15"/>
      <c r="UFD54" s="15"/>
      <c r="UFE54" s="15"/>
      <c r="UFF54" s="15"/>
      <c r="UFG54" s="15"/>
      <c r="UFH54" s="15"/>
      <c r="UFI54" s="15"/>
      <c r="UFJ54" s="15"/>
      <c r="UFK54" s="15"/>
      <c r="UFL54" s="15"/>
      <c r="UFM54" s="15"/>
      <c r="UFN54" s="15"/>
      <c r="UFO54" s="15"/>
      <c r="UFP54" s="15"/>
      <c r="UFQ54" s="15"/>
      <c r="UFR54" s="15"/>
      <c r="UFS54" s="15"/>
      <c r="UFT54" s="15"/>
      <c r="UFU54" s="15"/>
      <c r="UFV54" s="15"/>
      <c r="UFW54" s="15"/>
      <c r="UFX54" s="15"/>
      <c r="UFY54" s="15"/>
      <c r="UFZ54" s="15"/>
      <c r="UGA54" s="15"/>
      <c r="UGB54" s="15"/>
      <c r="UGC54" s="15"/>
      <c r="UGD54" s="15"/>
      <c r="UGE54" s="15"/>
      <c r="UGF54" s="15"/>
      <c r="UGG54" s="15"/>
      <c r="UGH54" s="15"/>
      <c r="UGI54" s="15"/>
      <c r="UGJ54" s="15"/>
      <c r="UGK54" s="15"/>
      <c r="UGL54" s="15"/>
      <c r="UGM54" s="15"/>
      <c r="UGN54" s="15"/>
      <c r="UGO54" s="15"/>
      <c r="UGP54" s="15"/>
      <c r="UGQ54" s="15"/>
      <c r="UGR54" s="15"/>
      <c r="UGS54" s="15"/>
      <c r="UGT54" s="15"/>
      <c r="UGU54" s="15"/>
      <c r="UGV54" s="15"/>
      <c r="UGW54" s="15"/>
      <c r="UGX54" s="15"/>
      <c r="UGY54" s="15"/>
      <c r="UGZ54" s="15"/>
      <c r="UHA54" s="15"/>
      <c r="UHB54" s="15"/>
      <c r="UHC54" s="15"/>
      <c r="UHD54" s="15"/>
      <c r="UHE54" s="15"/>
      <c r="UHF54" s="15"/>
      <c r="UHG54" s="15"/>
      <c r="UHH54" s="15"/>
      <c r="UHI54" s="15"/>
      <c r="UHJ54" s="15"/>
      <c r="UHK54" s="15"/>
      <c r="UHL54" s="15"/>
      <c r="UHM54" s="15"/>
      <c r="UHN54" s="15"/>
      <c r="UHO54" s="15"/>
      <c r="UHP54" s="15"/>
      <c r="UHQ54" s="15"/>
      <c r="UHR54" s="15"/>
      <c r="UHS54" s="15"/>
      <c r="UHT54" s="15"/>
      <c r="UHU54" s="15"/>
      <c r="UHV54" s="15"/>
      <c r="UHW54" s="15"/>
      <c r="UHX54" s="15"/>
      <c r="UHY54" s="15"/>
      <c r="UHZ54" s="15"/>
      <c r="UIA54" s="15"/>
      <c r="UIB54" s="15"/>
      <c r="UIC54" s="15"/>
      <c r="UID54" s="15"/>
      <c r="UIE54" s="15"/>
      <c r="UIF54" s="15"/>
      <c r="UIG54" s="15"/>
      <c r="UIH54" s="15"/>
      <c r="UII54" s="15"/>
      <c r="UIJ54" s="15"/>
      <c r="UIK54" s="15"/>
      <c r="UIL54" s="15"/>
      <c r="UIM54" s="15"/>
      <c r="UIN54" s="15"/>
      <c r="UIO54" s="15"/>
      <c r="UIP54" s="15"/>
      <c r="UIQ54" s="15"/>
      <c r="UIR54" s="15"/>
      <c r="UIS54" s="15"/>
      <c r="UIT54" s="15"/>
      <c r="UIU54" s="15"/>
      <c r="UIV54" s="15"/>
      <c r="UIW54" s="15"/>
      <c r="UIX54" s="15"/>
      <c r="UIY54" s="15"/>
      <c r="UIZ54" s="15"/>
      <c r="UJA54" s="15"/>
      <c r="UJB54" s="15"/>
      <c r="UJC54" s="15"/>
      <c r="UJD54" s="15"/>
      <c r="UJE54" s="15"/>
      <c r="UJF54" s="15"/>
      <c r="UJG54" s="15"/>
      <c r="UJH54" s="15"/>
      <c r="UJI54" s="15"/>
      <c r="UJJ54" s="15"/>
      <c r="UJK54" s="15"/>
      <c r="UJL54" s="15"/>
      <c r="UJM54" s="15"/>
      <c r="UJN54" s="15"/>
      <c r="UJO54" s="15"/>
      <c r="UJP54" s="15"/>
      <c r="UJQ54" s="15"/>
      <c r="UJR54" s="15"/>
      <c r="UJS54" s="15"/>
      <c r="UJT54" s="15"/>
      <c r="UJU54" s="15"/>
      <c r="UJV54" s="15"/>
      <c r="UJW54" s="15"/>
      <c r="UJX54" s="15"/>
      <c r="UJY54" s="15"/>
      <c r="UJZ54" s="15"/>
      <c r="UKA54" s="15"/>
      <c r="UKB54" s="15"/>
      <c r="UKC54" s="15"/>
      <c r="UKD54" s="15"/>
      <c r="UKE54" s="15"/>
      <c r="UKF54" s="15"/>
      <c r="UKG54" s="15"/>
      <c r="UKH54" s="15"/>
      <c r="UKI54" s="15"/>
      <c r="UKJ54" s="15"/>
      <c r="UKK54" s="15"/>
      <c r="UKL54" s="15"/>
      <c r="UKM54" s="15"/>
      <c r="UKN54" s="15"/>
      <c r="UKO54" s="15"/>
      <c r="UKP54" s="15"/>
      <c r="UKQ54" s="15"/>
      <c r="UKR54" s="15"/>
      <c r="UKS54" s="15"/>
      <c r="UKT54" s="15"/>
      <c r="UKU54" s="15"/>
      <c r="UKV54" s="15"/>
      <c r="UKW54" s="15"/>
      <c r="UKX54" s="15"/>
      <c r="UKY54" s="15"/>
      <c r="UKZ54" s="15"/>
      <c r="ULA54" s="15"/>
      <c r="ULB54" s="15"/>
      <c r="ULC54" s="15"/>
      <c r="ULD54" s="15"/>
      <c r="ULE54" s="15"/>
      <c r="ULF54" s="15"/>
      <c r="ULG54" s="15"/>
      <c r="ULH54" s="15"/>
      <c r="ULI54" s="15"/>
      <c r="ULJ54" s="15"/>
      <c r="ULK54" s="15"/>
      <c r="ULL54" s="15"/>
      <c r="ULM54" s="15"/>
      <c r="ULN54" s="15"/>
      <c r="ULO54" s="15"/>
      <c r="ULP54" s="15"/>
      <c r="ULQ54" s="15"/>
      <c r="ULR54" s="15"/>
      <c r="ULS54" s="15"/>
      <c r="ULT54" s="15"/>
      <c r="ULU54" s="15"/>
      <c r="ULV54" s="15"/>
      <c r="ULW54" s="15"/>
      <c r="ULX54" s="15"/>
      <c r="ULY54" s="15"/>
      <c r="ULZ54" s="15"/>
      <c r="UMA54" s="15"/>
      <c r="UMB54" s="15"/>
      <c r="UMC54" s="15"/>
      <c r="UMD54" s="15"/>
      <c r="UME54" s="15"/>
      <c r="UMF54" s="15"/>
      <c r="UMG54" s="15"/>
      <c r="UMH54" s="15"/>
      <c r="UMI54" s="15"/>
      <c r="UMJ54" s="15"/>
      <c r="UMK54" s="15"/>
      <c r="UML54" s="15"/>
      <c r="UMM54" s="15"/>
      <c r="UMN54" s="15"/>
      <c r="UMO54" s="15"/>
      <c r="UMP54" s="15"/>
      <c r="UMQ54" s="15"/>
      <c r="UMR54" s="15"/>
      <c r="UMS54" s="15"/>
      <c r="UMT54" s="15"/>
      <c r="UMU54" s="15"/>
      <c r="UMV54" s="15"/>
      <c r="UMW54" s="15"/>
      <c r="UMX54" s="15"/>
      <c r="UMY54" s="15"/>
      <c r="UMZ54" s="15"/>
      <c r="UNA54" s="15"/>
      <c r="UNB54" s="15"/>
      <c r="UNC54" s="15"/>
      <c r="UND54" s="15"/>
      <c r="UNE54" s="15"/>
      <c r="UNF54" s="15"/>
      <c r="UNG54" s="15"/>
      <c r="UNH54" s="15"/>
      <c r="UNI54" s="15"/>
      <c r="UNJ54" s="15"/>
      <c r="UNK54" s="15"/>
      <c r="UNL54" s="15"/>
      <c r="UNM54" s="15"/>
      <c r="UNN54" s="15"/>
      <c r="UNO54" s="15"/>
      <c r="UNP54" s="15"/>
      <c r="UNQ54" s="15"/>
      <c r="UNR54" s="15"/>
      <c r="UNS54" s="15"/>
      <c r="UNT54" s="15"/>
      <c r="UNU54" s="15"/>
      <c r="UNV54" s="15"/>
      <c r="UNW54" s="15"/>
      <c r="UNX54" s="15"/>
      <c r="UNY54" s="15"/>
      <c r="UNZ54" s="15"/>
      <c r="UOA54" s="15"/>
      <c r="UOB54" s="15"/>
      <c r="UOC54" s="15"/>
      <c r="UOD54" s="15"/>
      <c r="UOE54" s="15"/>
      <c r="UOF54" s="15"/>
      <c r="UOG54" s="15"/>
      <c r="UOH54" s="15"/>
      <c r="UOI54" s="15"/>
      <c r="UOJ54" s="15"/>
      <c r="UOK54" s="15"/>
      <c r="UOL54" s="15"/>
      <c r="UOM54" s="15"/>
      <c r="UON54" s="15"/>
      <c r="UOO54" s="15"/>
      <c r="UOP54" s="15"/>
      <c r="UOQ54" s="15"/>
      <c r="UOR54" s="15"/>
      <c r="UOS54" s="15"/>
      <c r="UOT54" s="15"/>
      <c r="UOU54" s="15"/>
      <c r="UOV54" s="15"/>
      <c r="UOW54" s="15"/>
      <c r="UOX54" s="15"/>
      <c r="UOY54" s="15"/>
      <c r="UOZ54" s="15"/>
      <c r="UPA54" s="15"/>
      <c r="UPB54" s="15"/>
      <c r="UPC54" s="15"/>
      <c r="UPD54" s="15"/>
      <c r="UPE54" s="15"/>
      <c r="UPF54" s="15"/>
      <c r="UPG54" s="15"/>
      <c r="UPH54" s="15"/>
      <c r="UPI54" s="15"/>
      <c r="UPJ54" s="15"/>
      <c r="UPK54" s="15"/>
      <c r="UPL54" s="15"/>
      <c r="UPM54" s="15"/>
      <c r="UPN54" s="15"/>
      <c r="UPO54" s="15"/>
      <c r="UPP54" s="15"/>
      <c r="UPQ54" s="15"/>
      <c r="UPR54" s="15"/>
      <c r="UPS54" s="15"/>
      <c r="UPT54" s="15"/>
      <c r="UPU54" s="15"/>
      <c r="UPV54" s="15"/>
      <c r="UPW54" s="15"/>
      <c r="UPX54" s="15"/>
      <c r="UPY54" s="15"/>
      <c r="UPZ54" s="15"/>
      <c r="UQA54" s="15"/>
      <c r="UQB54" s="15"/>
      <c r="UQC54" s="15"/>
      <c r="UQD54" s="15"/>
      <c r="UQE54" s="15"/>
      <c r="UQF54" s="15"/>
      <c r="UQG54" s="15"/>
      <c r="UQH54" s="15"/>
      <c r="UQI54" s="15"/>
      <c r="UQJ54" s="15"/>
      <c r="UQK54" s="15"/>
      <c r="UQL54" s="15"/>
      <c r="UQM54" s="15"/>
      <c r="UQN54" s="15"/>
      <c r="UQO54" s="15"/>
      <c r="UQP54" s="15"/>
      <c r="UQQ54" s="15"/>
      <c r="UQR54" s="15"/>
      <c r="UQS54" s="15"/>
      <c r="UQT54" s="15"/>
      <c r="UQU54" s="15"/>
      <c r="UQV54" s="15"/>
      <c r="UQW54" s="15"/>
      <c r="UQX54" s="15"/>
      <c r="UQY54" s="15"/>
      <c r="UQZ54" s="15"/>
      <c r="URA54" s="15"/>
      <c r="URB54" s="15"/>
      <c r="URC54" s="15"/>
      <c r="URD54" s="15"/>
      <c r="URE54" s="15"/>
      <c r="URF54" s="15"/>
      <c r="URG54" s="15"/>
      <c r="URH54" s="15"/>
      <c r="URI54" s="15"/>
      <c r="URJ54" s="15"/>
      <c r="URK54" s="15"/>
      <c r="URL54" s="15"/>
      <c r="URM54" s="15"/>
      <c r="URN54" s="15"/>
      <c r="URO54" s="15"/>
      <c r="URP54" s="15"/>
      <c r="URQ54" s="15"/>
      <c r="URR54" s="15"/>
      <c r="URS54" s="15"/>
      <c r="URT54" s="15"/>
      <c r="URU54" s="15"/>
      <c r="URV54" s="15"/>
      <c r="URW54" s="15"/>
      <c r="URX54" s="15"/>
      <c r="URY54" s="15"/>
      <c r="URZ54" s="15"/>
      <c r="USA54" s="15"/>
      <c r="USB54" s="15"/>
      <c r="USC54" s="15"/>
      <c r="USD54" s="15"/>
      <c r="USE54" s="15"/>
      <c r="USF54" s="15"/>
      <c r="USG54" s="15"/>
      <c r="USH54" s="15"/>
      <c r="USI54" s="15"/>
      <c r="USJ54" s="15"/>
      <c r="USK54" s="15"/>
      <c r="USL54" s="15"/>
      <c r="USM54" s="15"/>
      <c r="USN54" s="15"/>
      <c r="USO54" s="15"/>
      <c r="USP54" s="15"/>
      <c r="USQ54" s="15"/>
      <c r="USR54" s="15"/>
      <c r="USS54" s="15"/>
      <c r="UST54" s="15"/>
      <c r="USU54" s="15"/>
      <c r="USV54" s="15"/>
      <c r="USW54" s="15"/>
      <c r="USX54" s="15"/>
      <c r="USY54" s="15"/>
      <c r="USZ54" s="15"/>
      <c r="UTA54" s="15"/>
      <c r="UTB54" s="15"/>
      <c r="UTC54" s="15"/>
      <c r="UTD54" s="15"/>
      <c r="UTE54" s="15"/>
      <c r="UTF54" s="15"/>
      <c r="UTG54" s="15"/>
      <c r="UTH54" s="15"/>
      <c r="UTI54" s="15"/>
      <c r="UTJ54" s="15"/>
      <c r="UTK54" s="15"/>
      <c r="UTL54" s="15"/>
      <c r="UTM54" s="15"/>
      <c r="UTN54" s="15"/>
      <c r="UTO54" s="15"/>
      <c r="UTP54" s="15"/>
      <c r="UTQ54" s="15"/>
      <c r="UTR54" s="15"/>
      <c r="UTS54" s="15"/>
      <c r="UTT54" s="15"/>
      <c r="UTU54" s="15"/>
      <c r="UTV54" s="15"/>
      <c r="UTW54" s="15"/>
      <c r="UTX54" s="15"/>
      <c r="UTY54" s="15"/>
      <c r="UTZ54" s="15"/>
      <c r="UUA54" s="15"/>
      <c r="UUB54" s="15"/>
      <c r="UUC54" s="15"/>
      <c r="UUD54" s="15"/>
      <c r="UUE54" s="15"/>
      <c r="UUF54" s="15"/>
      <c r="UUG54" s="15"/>
      <c r="UUH54" s="15"/>
      <c r="UUI54" s="15"/>
      <c r="UUJ54" s="15"/>
      <c r="UUK54" s="15"/>
      <c r="UUL54" s="15"/>
      <c r="UUM54" s="15"/>
      <c r="UUN54" s="15"/>
      <c r="UUO54" s="15"/>
      <c r="UUP54" s="15"/>
      <c r="UUQ54" s="15"/>
      <c r="UUR54" s="15"/>
      <c r="UUS54" s="15"/>
      <c r="UUT54" s="15"/>
      <c r="UUU54" s="15"/>
      <c r="UUV54" s="15"/>
      <c r="UUW54" s="15"/>
      <c r="UUX54" s="15"/>
      <c r="UUY54" s="15"/>
      <c r="UUZ54" s="15"/>
      <c r="UVA54" s="15"/>
      <c r="UVB54" s="15"/>
      <c r="UVC54" s="15"/>
      <c r="UVD54" s="15"/>
      <c r="UVE54" s="15"/>
      <c r="UVF54" s="15"/>
      <c r="UVG54" s="15"/>
      <c r="UVH54" s="15"/>
      <c r="UVI54" s="15"/>
      <c r="UVJ54" s="15"/>
      <c r="UVK54" s="15"/>
      <c r="UVL54" s="15"/>
      <c r="UVM54" s="15"/>
      <c r="UVN54" s="15"/>
      <c r="UVO54" s="15"/>
      <c r="UVP54" s="15"/>
      <c r="UVQ54" s="15"/>
      <c r="UVR54" s="15"/>
      <c r="UVS54" s="15"/>
      <c r="UVT54" s="15"/>
      <c r="UVU54" s="15"/>
      <c r="UVV54" s="15"/>
      <c r="UVW54" s="15"/>
      <c r="UVX54" s="15"/>
      <c r="UVY54" s="15"/>
      <c r="UVZ54" s="15"/>
      <c r="UWA54" s="15"/>
      <c r="UWB54" s="15"/>
      <c r="UWC54" s="15"/>
      <c r="UWD54" s="15"/>
      <c r="UWE54" s="15"/>
      <c r="UWF54" s="15"/>
      <c r="UWG54" s="15"/>
      <c r="UWH54" s="15"/>
      <c r="UWI54" s="15"/>
      <c r="UWJ54" s="15"/>
      <c r="UWK54" s="15"/>
      <c r="UWL54" s="15"/>
      <c r="UWM54" s="15"/>
      <c r="UWN54" s="15"/>
      <c r="UWO54" s="15"/>
      <c r="UWP54" s="15"/>
      <c r="UWQ54" s="15"/>
      <c r="UWR54" s="15"/>
      <c r="UWS54" s="15"/>
      <c r="UWT54" s="15"/>
      <c r="UWU54" s="15"/>
      <c r="UWV54" s="15"/>
      <c r="UWW54" s="15"/>
      <c r="UWX54" s="15"/>
      <c r="UWY54" s="15"/>
      <c r="UWZ54" s="15"/>
      <c r="UXA54" s="15"/>
      <c r="UXB54" s="15"/>
      <c r="UXC54" s="15"/>
      <c r="UXD54" s="15"/>
      <c r="UXE54" s="15"/>
      <c r="UXF54" s="15"/>
      <c r="UXG54" s="15"/>
      <c r="UXH54" s="15"/>
      <c r="UXI54" s="15"/>
      <c r="UXJ54" s="15"/>
      <c r="UXK54" s="15"/>
      <c r="UXL54" s="15"/>
      <c r="UXM54" s="15"/>
      <c r="UXN54" s="15"/>
      <c r="UXO54" s="15"/>
      <c r="UXP54" s="15"/>
      <c r="UXQ54" s="15"/>
      <c r="UXR54" s="15"/>
      <c r="UXS54" s="15"/>
      <c r="UXT54" s="15"/>
      <c r="UXU54" s="15"/>
      <c r="UXV54" s="15"/>
      <c r="UXW54" s="15"/>
      <c r="UXX54" s="15"/>
      <c r="UXY54" s="15"/>
      <c r="UXZ54" s="15"/>
      <c r="UYA54" s="15"/>
      <c r="UYB54" s="15"/>
      <c r="UYC54" s="15"/>
      <c r="UYD54" s="15"/>
      <c r="UYE54" s="15"/>
      <c r="UYF54" s="15"/>
      <c r="UYG54" s="15"/>
      <c r="UYH54" s="15"/>
      <c r="UYI54" s="15"/>
      <c r="UYJ54" s="15"/>
      <c r="UYK54" s="15"/>
      <c r="UYL54" s="15"/>
      <c r="UYM54" s="15"/>
      <c r="UYN54" s="15"/>
      <c r="UYO54" s="15"/>
      <c r="UYP54" s="15"/>
      <c r="UYQ54" s="15"/>
      <c r="UYR54" s="15"/>
      <c r="UYS54" s="15"/>
      <c r="UYT54" s="15"/>
      <c r="UYU54" s="15"/>
      <c r="UYV54" s="15"/>
      <c r="UYW54" s="15"/>
      <c r="UYX54" s="15"/>
      <c r="UYY54" s="15"/>
      <c r="UYZ54" s="15"/>
      <c r="UZA54" s="15"/>
      <c r="UZB54" s="15"/>
      <c r="UZC54" s="15"/>
      <c r="UZD54" s="15"/>
      <c r="UZE54" s="15"/>
      <c r="UZF54" s="15"/>
      <c r="UZG54" s="15"/>
      <c r="UZH54" s="15"/>
      <c r="UZI54" s="15"/>
      <c r="UZJ54" s="15"/>
      <c r="UZK54" s="15"/>
      <c r="UZL54" s="15"/>
      <c r="UZM54" s="15"/>
      <c r="UZN54" s="15"/>
      <c r="UZO54" s="15"/>
      <c r="UZP54" s="15"/>
      <c r="UZQ54" s="15"/>
      <c r="UZR54" s="15"/>
      <c r="UZS54" s="15"/>
      <c r="UZT54" s="15"/>
      <c r="UZU54" s="15"/>
      <c r="UZV54" s="15"/>
      <c r="UZW54" s="15"/>
      <c r="UZX54" s="15"/>
      <c r="UZY54" s="15"/>
      <c r="UZZ54" s="15"/>
      <c r="VAA54" s="15"/>
      <c r="VAB54" s="15"/>
      <c r="VAC54" s="15"/>
      <c r="VAD54" s="15"/>
      <c r="VAE54" s="15"/>
      <c r="VAF54" s="15"/>
      <c r="VAG54" s="15"/>
      <c r="VAH54" s="15"/>
      <c r="VAI54" s="15"/>
      <c r="VAJ54" s="15"/>
      <c r="VAK54" s="15"/>
      <c r="VAL54" s="15"/>
      <c r="VAM54" s="15"/>
      <c r="VAN54" s="15"/>
      <c r="VAO54" s="15"/>
      <c r="VAP54" s="15"/>
      <c r="VAQ54" s="15"/>
      <c r="VAR54" s="15"/>
      <c r="VAS54" s="15"/>
      <c r="VAT54" s="15"/>
      <c r="VAU54" s="15"/>
      <c r="VAV54" s="15"/>
      <c r="VAW54" s="15"/>
      <c r="VAX54" s="15"/>
      <c r="VAY54" s="15"/>
      <c r="VAZ54" s="15"/>
      <c r="VBA54" s="15"/>
      <c r="VBB54" s="15"/>
      <c r="VBC54" s="15"/>
      <c r="VBD54" s="15"/>
      <c r="VBE54" s="15"/>
      <c r="VBF54" s="15"/>
      <c r="VBG54" s="15"/>
      <c r="VBH54" s="15"/>
      <c r="VBI54" s="15"/>
      <c r="VBJ54" s="15"/>
      <c r="VBK54" s="15"/>
      <c r="VBL54" s="15"/>
      <c r="VBM54" s="15"/>
      <c r="VBN54" s="15"/>
      <c r="VBO54" s="15"/>
      <c r="VBP54" s="15"/>
      <c r="VBQ54" s="15"/>
      <c r="VBR54" s="15"/>
      <c r="VBS54" s="15"/>
      <c r="VBT54" s="15"/>
      <c r="VBU54" s="15"/>
      <c r="VBV54" s="15"/>
      <c r="VBW54" s="15"/>
      <c r="VBX54" s="15"/>
      <c r="VBY54" s="15"/>
      <c r="VBZ54" s="15"/>
      <c r="VCA54" s="15"/>
      <c r="VCB54" s="15"/>
      <c r="VCC54" s="15"/>
      <c r="VCD54" s="15"/>
      <c r="VCE54" s="15"/>
      <c r="VCF54" s="15"/>
      <c r="VCG54" s="15"/>
      <c r="VCH54" s="15"/>
      <c r="VCI54" s="15"/>
      <c r="VCJ54" s="15"/>
      <c r="VCK54" s="15"/>
      <c r="VCL54" s="15"/>
      <c r="VCM54" s="15"/>
      <c r="VCN54" s="15"/>
      <c r="VCO54" s="15"/>
      <c r="VCP54" s="15"/>
      <c r="VCQ54" s="15"/>
      <c r="VCR54" s="15"/>
      <c r="VCS54" s="15"/>
      <c r="VCT54" s="15"/>
      <c r="VCU54" s="15"/>
      <c r="VCV54" s="15"/>
      <c r="VCW54" s="15"/>
      <c r="VCX54" s="15"/>
      <c r="VCY54" s="15"/>
      <c r="VCZ54" s="15"/>
      <c r="VDA54" s="15"/>
      <c r="VDB54" s="15"/>
      <c r="VDC54" s="15"/>
      <c r="VDD54" s="15"/>
      <c r="VDE54" s="15"/>
      <c r="VDF54" s="15"/>
      <c r="VDG54" s="15"/>
      <c r="VDH54" s="15"/>
      <c r="VDI54" s="15"/>
      <c r="VDJ54" s="15"/>
      <c r="VDK54" s="15"/>
      <c r="VDL54" s="15"/>
      <c r="VDM54" s="15"/>
      <c r="VDN54" s="15"/>
      <c r="VDO54" s="15"/>
      <c r="VDP54" s="15"/>
      <c r="VDQ54" s="15"/>
      <c r="VDR54" s="15"/>
      <c r="VDS54" s="15"/>
      <c r="VDT54" s="15"/>
      <c r="VDU54" s="15"/>
      <c r="VDV54" s="15"/>
      <c r="VDW54" s="15"/>
      <c r="VDX54" s="15"/>
      <c r="VDY54" s="15"/>
      <c r="VDZ54" s="15"/>
      <c r="VEA54" s="15"/>
      <c r="VEB54" s="15"/>
      <c r="VEC54" s="15"/>
      <c r="VED54" s="15"/>
      <c r="VEE54" s="15"/>
      <c r="VEF54" s="15"/>
      <c r="VEG54" s="15"/>
      <c r="VEH54" s="15"/>
      <c r="VEI54" s="15"/>
      <c r="VEJ54" s="15"/>
      <c r="VEK54" s="15"/>
      <c r="VEL54" s="15"/>
      <c r="VEM54" s="15"/>
      <c r="VEN54" s="15"/>
      <c r="VEO54" s="15"/>
      <c r="VEP54" s="15"/>
      <c r="VEQ54" s="15"/>
      <c r="VER54" s="15"/>
      <c r="VES54" s="15"/>
      <c r="VET54" s="15"/>
      <c r="VEU54" s="15"/>
      <c r="VEV54" s="15"/>
      <c r="VEW54" s="15"/>
      <c r="VEX54" s="15"/>
      <c r="VEY54" s="15"/>
      <c r="VEZ54" s="15"/>
      <c r="VFA54" s="15"/>
      <c r="VFB54" s="15"/>
      <c r="VFC54" s="15"/>
      <c r="VFD54" s="15"/>
      <c r="VFE54" s="15"/>
      <c r="VFF54" s="15"/>
      <c r="VFG54" s="15"/>
      <c r="VFH54" s="15"/>
      <c r="VFI54" s="15"/>
      <c r="VFJ54" s="15"/>
      <c r="VFK54" s="15"/>
      <c r="VFL54" s="15"/>
      <c r="VFM54" s="15"/>
      <c r="VFN54" s="15"/>
      <c r="VFO54" s="15"/>
      <c r="VFP54" s="15"/>
      <c r="VFQ54" s="15"/>
      <c r="VFR54" s="15"/>
      <c r="VFS54" s="15"/>
      <c r="VFT54" s="15"/>
      <c r="VFU54" s="15"/>
      <c r="VFV54" s="15"/>
      <c r="VFW54" s="15"/>
      <c r="VFX54" s="15"/>
      <c r="VFY54" s="15"/>
      <c r="VFZ54" s="15"/>
      <c r="VGA54" s="15"/>
      <c r="VGB54" s="15"/>
      <c r="VGC54" s="15"/>
      <c r="VGD54" s="15"/>
      <c r="VGE54" s="15"/>
      <c r="VGF54" s="15"/>
      <c r="VGG54" s="15"/>
      <c r="VGH54" s="15"/>
      <c r="VGI54" s="15"/>
      <c r="VGJ54" s="15"/>
      <c r="VGK54" s="15"/>
      <c r="VGL54" s="15"/>
      <c r="VGM54" s="15"/>
      <c r="VGN54" s="15"/>
      <c r="VGO54" s="15"/>
      <c r="VGP54" s="15"/>
      <c r="VGQ54" s="15"/>
      <c r="VGR54" s="15"/>
      <c r="VGS54" s="15"/>
      <c r="VGT54" s="15"/>
      <c r="VGU54" s="15"/>
      <c r="VGV54" s="15"/>
      <c r="VGW54" s="15"/>
      <c r="VGX54" s="15"/>
      <c r="VGY54" s="15"/>
      <c r="VGZ54" s="15"/>
      <c r="VHA54" s="15"/>
      <c r="VHB54" s="15"/>
      <c r="VHC54" s="15"/>
      <c r="VHD54" s="15"/>
      <c r="VHE54" s="15"/>
      <c r="VHF54" s="15"/>
      <c r="VHG54" s="15"/>
      <c r="VHH54" s="15"/>
      <c r="VHI54" s="15"/>
      <c r="VHJ54" s="15"/>
      <c r="VHK54" s="15"/>
      <c r="VHL54" s="15"/>
      <c r="VHM54" s="15"/>
      <c r="VHN54" s="15"/>
      <c r="VHO54" s="15"/>
      <c r="VHP54" s="15"/>
      <c r="VHQ54" s="15"/>
      <c r="VHR54" s="15"/>
      <c r="VHS54" s="15"/>
      <c r="VHT54" s="15"/>
      <c r="VHU54" s="15"/>
      <c r="VHV54" s="15"/>
      <c r="VHW54" s="15"/>
      <c r="VHX54" s="15"/>
      <c r="VHY54" s="15"/>
      <c r="VHZ54" s="15"/>
      <c r="VIA54" s="15"/>
      <c r="VIB54" s="15"/>
      <c r="VIC54" s="15"/>
      <c r="VID54" s="15"/>
      <c r="VIE54" s="15"/>
      <c r="VIF54" s="15"/>
      <c r="VIG54" s="15"/>
      <c r="VIH54" s="15"/>
      <c r="VII54" s="15"/>
      <c r="VIJ54" s="15"/>
      <c r="VIK54" s="15"/>
      <c r="VIL54" s="15"/>
      <c r="VIM54" s="15"/>
      <c r="VIN54" s="15"/>
      <c r="VIO54" s="15"/>
      <c r="VIP54" s="15"/>
      <c r="VIQ54" s="15"/>
      <c r="VIR54" s="15"/>
      <c r="VIS54" s="15"/>
      <c r="VIT54" s="15"/>
      <c r="VIU54" s="15"/>
      <c r="VIV54" s="15"/>
      <c r="VIW54" s="15"/>
      <c r="VIX54" s="15"/>
      <c r="VIY54" s="15"/>
      <c r="VIZ54" s="15"/>
      <c r="VJA54" s="15"/>
      <c r="VJB54" s="15"/>
      <c r="VJC54" s="15"/>
      <c r="VJD54" s="15"/>
      <c r="VJE54" s="15"/>
      <c r="VJF54" s="15"/>
      <c r="VJG54" s="15"/>
      <c r="VJH54" s="15"/>
      <c r="VJI54" s="15"/>
      <c r="VJJ54" s="15"/>
      <c r="VJK54" s="15"/>
      <c r="VJL54" s="15"/>
      <c r="VJM54" s="15"/>
      <c r="VJN54" s="15"/>
      <c r="VJO54" s="15"/>
      <c r="VJP54" s="15"/>
      <c r="VJQ54" s="15"/>
      <c r="VJR54" s="15"/>
      <c r="VJS54" s="15"/>
      <c r="VJT54" s="15"/>
      <c r="VJU54" s="15"/>
      <c r="VJV54" s="15"/>
      <c r="VJW54" s="15"/>
      <c r="VJX54" s="15"/>
      <c r="VJY54" s="15"/>
      <c r="VJZ54" s="15"/>
      <c r="VKA54" s="15"/>
      <c r="VKB54" s="15"/>
      <c r="VKC54" s="15"/>
      <c r="VKD54" s="15"/>
      <c r="VKE54" s="15"/>
      <c r="VKF54" s="15"/>
      <c r="VKG54" s="15"/>
      <c r="VKH54" s="15"/>
      <c r="VKI54" s="15"/>
      <c r="VKJ54" s="15"/>
      <c r="VKK54" s="15"/>
      <c r="VKL54" s="15"/>
      <c r="VKM54" s="15"/>
      <c r="VKN54" s="15"/>
      <c r="VKO54" s="15"/>
      <c r="VKP54" s="15"/>
      <c r="VKQ54" s="15"/>
      <c r="VKR54" s="15"/>
      <c r="VKS54" s="15"/>
      <c r="VKT54" s="15"/>
      <c r="VKU54" s="15"/>
      <c r="VKV54" s="15"/>
      <c r="VKW54" s="15"/>
      <c r="VKX54" s="15"/>
      <c r="VKY54" s="15"/>
      <c r="VKZ54" s="15"/>
      <c r="VLA54" s="15"/>
      <c r="VLB54" s="15"/>
      <c r="VLC54" s="15"/>
      <c r="VLD54" s="15"/>
      <c r="VLE54" s="15"/>
      <c r="VLF54" s="15"/>
      <c r="VLG54" s="15"/>
      <c r="VLH54" s="15"/>
      <c r="VLI54" s="15"/>
      <c r="VLJ54" s="15"/>
      <c r="VLK54" s="15"/>
      <c r="VLL54" s="15"/>
      <c r="VLM54" s="15"/>
      <c r="VLN54" s="15"/>
      <c r="VLO54" s="15"/>
      <c r="VLP54" s="15"/>
      <c r="VLQ54" s="15"/>
      <c r="VLR54" s="15"/>
      <c r="VLS54" s="15"/>
      <c r="VLT54" s="15"/>
      <c r="VLU54" s="15"/>
      <c r="VLV54" s="15"/>
      <c r="VLW54" s="15"/>
      <c r="VLX54" s="15"/>
      <c r="VLY54" s="15"/>
      <c r="VLZ54" s="15"/>
      <c r="VMA54" s="15"/>
      <c r="VMB54" s="15"/>
      <c r="VMC54" s="15"/>
      <c r="VMD54" s="15"/>
      <c r="VME54" s="15"/>
      <c r="VMF54" s="15"/>
      <c r="VMG54" s="15"/>
      <c r="VMH54" s="15"/>
      <c r="VMI54" s="15"/>
      <c r="VMJ54" s="15"/>
      <c r="VMK54" s="15"/>
      <c r="VML54" s="15"/>
      <c r="VMM54" s="15"/>
      <c r="VMN54" s="15"/>
      <c r="VMO54" s="15"/>
      <c r="VMP54" s="15"/>
      <c r="VMQ54" s="15"/>
      <c r="VMR54" s="15"/>
      <c r="VMS54" s="15"/>
      <c r="VMT54" s="15"/>
      <c r="VMU54" s="15"/>
      <c r="VMV54" s="15"/>
      <c r="VMW54" s="15"/>
      <c r="VMX54" s="15"/>
      <c r="VMY54" s="15"/>
      <c r="VMZ54" s="15"/>
      <c r="VNA54" s="15"/>
      <c r="VNB54" s="15"/>
      <c r="VNC54" s="15"/>
      <c r="VND54" s="15"/>
      <c r="VNE54" s="15"/>
      <c r="VNF54" s="15"/>
      <c r="VNG54" s="15"/>
      <c r="VNH54" s="15"/>
      <c r="VNI54" s="15"/>
      <c r="VNJ54" s="15"/>
      <c r="VNK54" s="15"/>
      <c r="VNL54" s="15"/>
      <c r="VNM54" s="15"/>
      <c r="VNN54" s="15"/>
      <c r="VNO54" s="15"/>
      <c r="VNP54" s="15"/>
      <c r="VNQ54" s="15"/>
      <c r="VNR54" s="15"/>
      <c r="VNS54" s="15"/>
      <c r="VNT54" s="15"/>
      <c r="VNU54" s="15"/>
      <c r="VNV54" s="15"/>
      <c r="VNW54" s="15"/>
      <c r="VNX54" s="15"/>
      <c r="VNY54" s="15"/>
      <c r="VNZ54" s="15"/>
      <c r="VOA54" s="15"/>
      <c r="VOB54" s="15"/>
      <c r="VOC54" s="15"/>
      <c r="VOD54" s="15"/>
      <c r="VOE54" s="15"/>
      <c r="VOF54" s="15"/>
      <c r="VOG54" s="15"/>
      <c r="VOH54" s="15"/>
      <c r="VOI54" s="15"/>
      <c r="VOJ54" s="15"/>
      <c r="VOK54" s="15"/>
      <c r="VOL54" s="15"/>
      <c r="VOM54" s="15"/>
      <c r="VON54" s="15"/>
      <c r="VOO54" s="15"/>
      <c r="VOP54" s="15"/>
      <c r="VOQ54" s="15"/>
      <c r="VOR54" s="15"/>
      <c r="VOS54" s="15"/>
      <c r="VOT54" s="15"/>
      <c r="VOU54" s="15"/>
      <c r="VOV54" s="15"/>
      <c r="VOW54" s="15"/>
      <c r="VOX54" s="15"/>
      <c r="VOY54" s="15"/>
      <c r="VOZ54" s="15"/>
      <c r="VPA54" s="15"/>
      <c r="VPB54" s="15"/>
      <c r="VPC54" s="15"/>
      <c r="VPD54" s="15"/>
      <c r="VPE54" s="15"/>
      <c r="VPF54" s="15"/>
      <c r="VPG54" s="15"/>
      <c r="VPH54" s="15"/>
      <c r="VPI54" s="15"/>
      <c r="VPJ54" s="15"/>
      <c r="VPK54" s="15"/>
      <c r="VPL54" s="15"/>
      <c r="VPM54" s="15"/>
      <c r="VPN54" s="15"/>
      <c r="VPO54" s="15"/>
      <c r="VPP54" s="15"/>
      <c r="VPQ54" s="15"/>
      <c r="VPR54" s="15"/>
      <c r="VPS54" s="15"/>
      <c r="VPT54" s="15"/>
      <c r="VPU54" s="15"/>
      <c r="VPV54" s="15"/>
      <c r="VPW54" s="15"/>
      <c r="VPX54" s="15"/>
      <c r="VPY54" s="15"/>
      <c r="VPZ54" s="15"/>
      <c r="VQA54" s="15"/>
      <c r="VQB54" s="15"/>
      <c r="VQC54" s="15"/>
      <c r="VQD54" s="15"/>
      <c r="VQE54" s="15"/>
      <c r="VQF54" s="15"/>
      <c r="VQG54" s="15"/>
      <c r="VQH54" s="15"/>
      <c r="VQI54" s="15"/>
      <c r="VQJ54" s="15"/>
      <c r="VQK54" s="15"/>
      <c r="VQL54" s="15"/>
      <c r="VQM54" s="15"/>
      <c r="VQN54" s="15"/>
      <c r="VQO54" s="15"/>
      <c r="VQP54" s="15"/>
      <c r="VQQ54" s="15"/>
      <c r="VQR54" s="15"/>
      <c r="VQS54" s="15"/>
      <c r="VQT54" s="15"/>
      <c r="VQU54" s="15"/>
      <c r="VQV54" s="15"/>
      <c r="VQW54" s="15"/>
      <c r="VQX54" s="15"/>
      <c r="VQY54" s="15"/>
      <c r="VQZ54" s="15"/>
      <c r="VRA54" s="15"/>
      <c r="VRB54" s="15"/>
      <c r="VRC54" s="15"/>
      <c r="VRD54" s="15"/>
      <c r="VRE54" s="15"/>
      <c r="VRF54" s="15"/>
      <c r="VRG54" s="15"/>
      <c r="VRH54" s="15"/>
      <c r="VRI54" s="15"/>
      <c r="VRJ54" s="15"/>
      <c r="VRK54" s="15"/>
      <c r="VRL54" s="15"/>
      <c r="VRM54" s="15"/>
      <c r="VRN54" s="15"/>
      <c r="VRO54" s="15"/>
      <c r="VRP54" s="15"/>
      <c r="VRQ54" s="15"/>
      <c r="VRR54" s="15"/>
      <c r="VRS54" s="15"/>
      <c r="VRT54" s="15"/>
      <c r="VRU54" s="15"/>
      <c r="VRV54" s="15"/>
      <c r="VRW54" s="15"/>
      <c r="VRX54" s="15"/>
      <c r="VRY54" s="15"/>
      <c r="VRZ54" s="15"/>
      <c r="VSA54" s="15"/>
      <c r="VSB54" s="15"/>
      <c r="VSC54" s="15"/>
      <c r="VSD54" s="15"/>
      <c r="VSE54" s="15"/>
      <c r="VSF54" s="15"/>
      <c r="VSG54" s="15"/>
      <c r="VSH54" s="15"/>
      <c r="VSI54" s="15"/>
      <c r="VSJ54" s="15"/>
      <c r="VSK54" s="15"/>
      <c r="VSL54" s="15"/>
      <c r="VSM54" s="15"/>
      <c r="VSN54" s="15"/>
      <c r="VSO54" s="15"/>
      <c r="VSP54" s="15"/>
      <c r="VSQ54" s="15"/>
      <c r="VSR54" s="15"/>
      <c r="VSS54" s="15"/>
      <c r="VST54" s="15"/>
      <c r="VSU54" s="15"/>
      <c r="VSV54" s="15"/>
      <c r="VSW54" s="15"/>
      <c r="VSX54" s="15"/>
      <c r="VSY54" s="15"/>
      <c r="VSZ54" s="15"/>
      <c r="VTA54" s="15"/>
      <c r="VTB54" s="15"/>
      <c r="VTC54" s="15"/>
      <c r="VTD54" s="15"/>
      <c r="VTE54" s="15"/>
      <c r="VTF54" s="15"/>
      <c r="VTG54" s="15"/>
      <c r="VTH54" s="15"/>
      <c r="VTI54" s="15"/>
      <c r="VTJ54" s="15"/>
      <c r="VTK54" s="15"/>
      <c r="VTL54" s="15"/>
      <c r="VTM54" s="15"/>
      <c r="VTN54" s="15"/>
      <c r="VTO54" s="15"/>
      <c r="VTP54" s="15"/>
      <c r="VTQ54" s="15"/>
      <c r="VTR54" s="15"/>
      <c r="VTS54" s="15"/>
      <c r="VTT54" s="15"/>
      <c r="VTU54" s="15"/>
      <c r="VTV54" s="15"/>
      <c r="VTW54" s="15"/>
      <c r="VTX54" s="15"/>
      <c r="VTY54" s="15"/>
      <c r="VTZ54" s="15"/>
      <c r="VUA54" s="15"/>
      <c r="VUB54" s="15"/>
      <c r="VUC54" s="15"/>
      <c r="VUD54" s="15"/>
      <c r="VUE54" s="15"/>
      <c r="VUF54" s="15"/>
      <c r="VUG54" s="15"/>
      <c r="VUH54" s="15"/>
      <c r="VUI54" s="15"/>
      <c r="VUJ54" s="15"/>
      <c r="VUK54" s="15"/>
      <c r="VUL54" s="15"/>
      <c r="VUM54" s="15"/>
      <c r="VUN54" s="15"/>
      <c r="VUO54" s="15"/>
      <c r="VUP54" s="15"/>
      <c r="VUQ54" s="15"/>
      <c r="VUR54" s="15"/>
      <c r="VUS54" s="15"/>
      <c r="VUT54" s="15"/>
      <c r="VUU54" s="15"/>
      <c r="VUV54" s="15"/>
      <c r="VUW54" s="15"/>
      <c r="VUX54" s="15"/>
      <c r="VUY54" s="15"/>
      <c r="VUZ54" s="15"/>
      <c r="VVA54" s="15"/>
      <c r="VVB54" s="15"/>
      <c r="VVC54" s="15"/>
      <c r="VVD54" s="15"/>
      <c r="VVE54" s="15"/>
      <c r="VVF54" s="15"/>
      <c r="VVG54" s="15"/>
      <c r="VVH54" s="15"/>
      <c r="VVI54" s="15"/>
      <c r="VVJ54" s="15"/>
      <c r="VVK54" s="15"/>
      <c r="VVL54" s="15"/>
      <c r="VVM54" s="15"/>
      <c r="VVN54" s="15"/>
      <c r="VVO54" s="15"/>
      <c r="VVP54" s="15"/>
      <c r="VVQ54" s="15"/>
      <c r="VVR54" s="15"/>
      <c r="VVS54" s="15"/>
      <c r="VVT54" s="15"/>
      <c r="VVU54" s="15"/>
      <c r="VVV54" s="15"/>
      <c r="VVW54" s="15"/>
      <c r="VVX54" s="15"/>
      <c r="VVY54" s="15"/>
      <c r="VVZ54" s="15"/>
      <c r="VWA54" s="15"/>
      <c r="VWB54" s="15"/>
      <c r="VWC54" s="15"/>
      <c r="VWD54" s="15"/>
      <c r="VWE54" s="15"/>
      <c r="VWF54" s="15"/>
      <c r="VWG54" s="15"/>
      <c r="VWH54" s="15"/>
      <c r="VWI54" s="15"/>
      <c r="VWJ54" s="15"/>
      <c r="VWK54" s="15"/>
      <c r="VWL54" s="15"/>
      <c r="VWM54" s="15"/>
      <c r="VWN54" s="15"/>
      <c r="VWO54" s="15"/>
      <c r="VWP54" s="15"/>
      <c r="VWQ54" s="15"/>
      <c r="VWR54" s="15"/>
      <c r="VWS54" s="15"/>
      <c r="VWT54" s="15"/>
      <c r="VWU54" s="15"/>
      <c r="VWV54" s="15"/>
      <c r="VWW54" s="15"/>
      <c r="VWX54" s="15"/>
      <c r="VWY54" s="15"/>
      <c r="VWZ54" s="15"/>
      <c r="VXA54" s="15"/>
      <c r="VXB54" s="15"/>
      <c r="VXC54" s="15"/>
      <c r="VXD54" s="15"/>
      <c r="VXE54" s="15"/>
      <c r="VXF54" s="15"/>
      <c r="VXG54" s="15"/>
      <c r="VXH54" s="15"/>
      <c r="VXI54" s="15"/>
      <c r="VXJ54" s="15"/>
      <c r="VXK54" s="15"/>
      <c r="VXL54" s="15"/>
      <c r="VXM54" s="15"/>
      <c r="VXN54" s="15"/>
      <c r="VXO54" s="15"/>
      <c r="VXP54" s="15"/>
      <c r="VXQ54" s="15"/>
      <c r="VXR54" s="15"/>
      <c r="VXS54" s="15"/>
      <c r="VXT54" s="15"/>
      <c r="VXU54" s="15"/>
      <c r="VXV54" s="15"/>
      <c r="VXW54" s="15"/>
      <c r="VXX54" s="15"/>
      <c r="VXY54" s="15"/>
      <c r="VXZ54" s="15"/>
      <c r="VYA54" s="15"/>
      <c r="VYB54" s="15"/>
      <c r="VYC54" s="15"/>
      <c r="VYD54" s="15"/>
      <c r="VYE54" s="15"/>
      <c r="VYF54" s="15"/>
      <c r="VYG54" s="15"/>
      <c r="VYH54" s="15"/>
      <c r="VYI54" s="15"/>
      <c r="VYJ54" s="15"/>
      <c r="VYK54" s="15"/>
      <c r="VYL54" s="15"/>
      <c r="VYM54" s="15"/>
      <c r="VYN54" s="15"/>
      <c r="VYO54" s="15"/>
      <c r="VYP54" s="15"/>
      <c r="VYQ54" s="15"/>
      <c r="VYR54" s="15"/>
      <c r="VYS54" s="15"/>
      <c r="VYT54" s="15"/>
      <c r="VYU54" s="15"/>
      <c r="VYV54" s="15"/>
      <c r="VYW54" s="15"/>
      <c r="VYX54" s="15"/>
      <c r="VYY54" s="15"/>
      <c r="VYZ54" s="15"/>
      <c r="VZA54" s="15"/>
      <c r="VZB54" s="15"/>
      <c r="VZC54" s="15"/>
      <c r="VZD54" s="15"/>
      <c r="VZE54" s="15"/>
      <c r="VZF54" s="15"/>
      <c r="VZG54" s="15"/>
      <c r="VZH54" s="15"/>
      <c r="VZI54" s="15"/>
      <c r="VZJ54" s="15"/>
      <c r="VZK54" s="15"/>
      <c r="VZL54" s="15"/>
      <c r="VZM54" s="15"/>
      <c r="VZN54" s="15"/>
      <c r="VZO54" s="15"/>
      <c r="VZP54" s="15"/>
      <c r="VZQ54" s="15"/>
      <c r="VZR54" s="15"/>
      <c r="VZS54" s="15"/>
      <c r="VZT54" s="15"/>
      <c r="VZU54" s="15"/>
      <c r="VZV54" s="15"/>
      <c r="VZW54" s="15"/>
      <c r="VZX54" s="15"/>
      <c r="VZY54" s="15"/>
      <c r="VZZ54" s="15"/>
      <c r="WAA54" s="15"/>
      <c r="WAB54" s="15"/>
      <c r="WAC54" s="15"/>
      <c r="WAD54" s="15"/>
      <c r="WAE54" s="15"/>
      <c r="WAF54" s="15"/>
      <c r="WAG54" s="15"/>
      <c r="WAH54" s="15"/>
      <c r="WAI54" s="15"/>
      <c r="WAJ54" s="15"/>
      <c r="WAK54" s="15"/>
      <c r="WAL54" s="15"/>
      <c r="WAM54" s="15"/>
      <c r="WAN54" s="15"/>
      <c r="WAO54" s="15"/>
      <c r="WAP54" s="15"/>
      <c r="WAQ54" s="15"/>
      <c r="WAR54" s="15"/>
      <c r="WAS54" s="15"/>
      <c r="WAT54" s="15"/>
      <c r="WAU54" s="15"/>
      <c r="WAV54" s="15"/>
      <c r="WAW54" s="15"/>
      <c r="WAX54" s="15"/>
      <c r="WAY54" s="15"/>
      <c r="WAZ54" s="15"/>
      <c r="WBA54" s="15"/>
      <c r="WBB54" s="15"/>
      <c r="WBC54" s="15"/>
      <c r="WBD54" s="15"/>
      <c r="WBE54" s="15"/>
      <c r="WBF54" s="15"/>
      <c r="WBG54" s="15"/>
      <c r="WBH54" s="15"/>
      <c r="WBI54" s="15"/>
      <c r="WBJ54" s="15"/>
      <c r="WBK54" s="15"/>
      <c r="WBL54" s="15"/>
      <c r="WBM54" s="15"/>
      <c r="WBN54" s="15"/>
      <c r="WBO54" s="15"/>
      <c r="WBP54" s="15"/>
      <c r="WBQ54" s="15"/>
      <c r="WBR54" s="15"/>
      <c r="WBS54" s="15"/>
      <c r="WBT54" s="15"/>
      <c r="WBU54" s="15"/>
      <c r="WBV54" s="15"/>
      <c r="WBW54" s="15"/>
      <c r="WBX54" s="15"/>
      <c r="WBY54" s="15"/>
      <c r="WBZ54" s="15"/>
      <c r="WCA54" s="15"/>
      <c r="WCB54" s="15"/>
      <c r="WCC54" s="15"/>
      <c r="WCD54" s="15"/>
      <c r="WCE54" s="15"/>
      <c r="WCF54" s="15"/>
      <c r="WCG54" s="15"/>
      <c r="WCH54" s="15"/>
      <c r="WCI54" s="15"/>
      <c r="WCJ54" s="15"/>
      <c r="WCK54" s="15"/>
      <c r="WCL54" s="15"/>
      <c r="WCM54" s="15"/>
      <c r="WCN54" s="15"/>
      <c r="WCO54" s="15"/>
      <c r="WCP54" s="15"/>
      <c r="WCQ54" s="15"/>
      <c r="WCR54" s="15"/>
      <c r="WCS54" s="15"/>
      <c r="WCT54" s="15"/>
      <c r="WCU54" s="15"/>
      <c r="WCV54" s="15"/>
      <c r="WCW54" s="15"/>
      <c r="WCX54" s="15"/>
      <c r="WCY54" s="15"/>
      <c r="WCZ54" s="15"/>
      <c r="WDA54" s="15"/>
      <c r="WDB54" s="15"/>
      <c r="WDC54" s="15"/>
      <c r="WDD54" s="15"/>
      <c r="WDE54" s="15"/>
      <c r="WDF54" s="15"/>
      <c r="WDG54" s="15"/>
      <c r="WDH54" s="15"/>
      <c r="WDI54" s="15"/>
      <c r="WDJ54" s="15"/>
      <c r="WDK54" s="15"/>
      <c r="WDL54" s="15"/>
      <c r="WDM54" s="15"/>
      <c r="WDN54" s="15"/>
      <c r="WDO54" s="15"/>
      <c r="WDP54" s="15"/>
      <c r="WDQ54" s="15"/>
      <c r="WDR54" s="15"/>
      <c r="WDS54" s="15"/>
      <c r="WDT54" s="15"/>
      <c r="WDU54" s="15"/>
      <c r="WDV54" s="15"/>
      <c r="WDW54" s="15"/>
      <c r="WDX54" s="15"/>
      <c r="WDY54" s="15"/>
      <c r="WDZ54" s="15"/>
      <c r="WEA54" s="15"/>
      <c r="WEB54" s="15"/>
      <c r="WEC54" s="15"/>
      <c r="WED54" s="15"/>
      <c r="WEE54" s="15"/>
      <c r="WEF54" s="15"/>
      <c r="WEG54" s="15"/>
      <c r="WEH54" s="15"/>
      <c r="WEI54" s="15"/>
      <c r="WEJ54" s="15"/>
      <c r="WEK54" s="15"/>
      <c r="WEL54" s="15"/>
      <c r="WEM54" s="15"/>
      <c r="WEN54" s="15"/>
      <c r="WEO54" s="15"/>
      <c r="WEP54" s="15"/>
      <c r="WEQ54" s="15"/>
      <c r="WER54" s="15"/>
      <c r="WES54" s="15"/>
      <c r="WET54" s="15"/>
      <c r="WEU54" s="15"/>
      <c r="WEV54" s="15"/>
      <c r="WEW54" s="15"/>
      <c r="WEX54" s="15"/>
      <c r="WEY54" s="15"/>
      <c r="WEZ54" s="15"/>
      <c r="WFA54" s="15"/>
      <c r="WFB54" s="15"/>
      <c r="WFC54" s="15"/>
      <c r="WFD54" s="15"/>
      <c r="WFE54" s="15"/>
      <c r="WFF54" s="15"/>
      <c r="WFG54" s="15"/>
      <c r="WFH54" s="15"/>
      <c r="WFI54" s="15"/>
      <c r="WFJ54" s="15"/>
      <c r="WFK54" s="15"/>
      <c r="WFL54" s="15"/>
      <c r="WFM54" s="15"/>
      <c r="WFN54" s="15"/>
      <c r="WFO54" s="15"/>
      <c r="WFP54" s="15"/>
      <c r="WFQ54" s="15"/>
      <c r="WFR54" s="15"/>
      <c r="WFS54" s="15"/>
      <c r="WFT54" s="15"/>
      <c r="WFU54" s="15"/>
      <c r="WFV54" s="15"/>
      <c r="WFW54" s="15"/>
      <c r="WFX54" s="15"/>
      <c r="WFY54" s="15"/>
      <c r="WFZ54" s="15"/>
      <c r="WGA54" s="15"/>
      <c r="WGB54" s="15"/>
      <c r="WGC54" s="15"/>
      <c r="WGD54" s="15"/>
      <c r="WGE54" s="15"/>
      <c r="WGF54" s="15"/>
      <c r="WGG54" s="15"/>
      <c r="WGH54" s="15"/>
      <c r="WGI54" s="15"/>
      <c r="WGJ54" s="15"/>
      <c r="WGK54" s="15"/>
      <c r="WGL54" s="15"/>
      <c r="WGM54" s="15"/>
      <c r="WGN54" s="15"/>
      <c r="WGO54" s="15"/>
      <c r="WGP54" s="15"/>
      <c r="WGQ54" s="15"/>
      <c r="WGR54" s="15"/>
      <c r="WGS54" s="15"/>
      <c r="WGT54" s="15"/>
      <c r="WGU54" s="15"/>
      <c r="WGV54" s="15"/>
      <c r="WGW54" s="15"/>
      <c r="WGX54" s="15"/>
      <c r="WGY54" s="15"/>
      <c r="WGZ54" s="15"/>
      <c r="WHA54" s="15"/>
      <c r="WHB54" s="15"/>
      <c r="WHC54" s="15"/>
      <c r="WHD54" s="15"/>
      <c r="WHE54" s="15"/>
      <c r="WHF54" s="15"/>
      <c r="WHG54" s="15"/>
      <c r="WHH54" s="15"/>
      <c r="WHI54" s="15"/>
      <c r="WHJ54" s="15"/>
      <c r="WHK54" s="15"/>
      <c r="WHL54" s="15"/>
      <c r="WHM54" s="15"/>
      <c r="WHN54" s="15"/>
      <c r="WHO54" s="15"/>
      <c r="WHP54" s="15"/>
      <c r="WHQ54" s="15"/>
      <c r="WHR54" s="15"/>
      <c r="WHS54" s="15"/>
      <c r="WHT54" s="15"/>
      <c r="WHU54" s="15"/>
      <c r="WHV54" s="15"/>
      <c r="WHW54" s="15"/>
      <c r="WHX54" s="15"/>
      <c r="WHY54" s="15"/>
      <c r="WHZ54" s="15"/>
      <c r="WIA54" s="15"/>
      <c r="WIB54" s="15"/>
      <c r="WIC54" s="15"/>
      <c r="WID54" s="15"/>
      <c r="WIE54" s="15"/>
      <c r="WIF54" s="15"/>
      <c r="WIG54" s="15"/>
      <c r="WIH54" s="15"/>
      <c r="WII54" s="15"/>
      <c r="WIJ54" s="15"/>
      <c r="WIK54" s="15"/>
      <c r="WIL54" s="15"/>
      <c r="WIM54" s="15"/>
      <c r="WIN54" s="15"/>
      <c r="WIO54" s="15"/>
      <c r="WIP54" s="15"/>
      <c r="WIQ54" s="15"/>
      <c r="WIR54" s="15"/>
      <c r="WIS54" s="15"/>
      <c r="WIT54" s="15"/>
      <c r="WIU54" s="15"/>
      <c r="WIV54" s="15"/>
      <c r="WIW54" s="15"/>
      <c r="WIX54" s="15"/>
      <c r="WIY54" s="15"/>
      <c r="WIZ54" s="15"/>
      <c r="WJA54" s="15"/>
      <c r="WJB54" s="15"/>
      <c r="WJC54" s="15"/>
      <c r="WJD54" s="15"/>
      <c r="WJE54" s="15"/>
      <c r="WJF54" s="15"/>
      <c r="WJG54" s="15"/>
      <c r="WJH54" s="15"/>
      <c r="WJI54" s="15"/>
      <c r="WJJ54" s="15"/>
      <c r="WJK54" s="15"/>
      <c r="WJL54" s="15"/>
      <c r="WJM54" s="15"/>
      <c r="WJN54" s="15"/>
      <c r="WJO54" s="15"/>
      <c r="WJP54" s="15"/>
      <c r="WJQ54" s="15"/>
      <c r="WJR54" s="15"/>
      <c r="WJS54" s="15"/>
      <c r="WJT54" s="15"/>
      <c r="WJU54" s="15"/>
      <c r="WJV54" s="15"/>
      <c r="WJW54" s="15"/>
      <c r="WJX54" s="15"/>
      <c r="WJY54" s="15"/>
      <c r="WJZ54" s="15"/>
      <c r="WKA54" s="15"/>
      <c r="WKB54" s="15"/>
      <c r="WKC54" s="15"/>
      <c r="WKD54" s="15"/>
      <c r="WKE54" s="15"/>
      <c r="WKF54" s="15"/>
      <c r="WKG54" s="15"/>
      <c r="WKH54" s="15"/>
      <c r="WKI54" s="15"/>
      <c r="WKJ54" s="15"/>
      <c r="WKK54" s="15"/>
      <c r="WKL54" s="15"/>
      <c r="WKM54" s="15"/>
      <c r="WKN54" s="15"/>
      <c r="WKO54" s="15"/>
      <c r="WKP54" s="15"/>
      <c r="WKQ54" s="15"/>
      <c r="WKR54" s="15"/>
      <c r="WKS54" s="15"/>
      <c r="WKT54" s="15"/>
      <c r="WKU54" s="15"/>
      <c r="WKV54" s="15"/>
      <c r="WKW54" s="15"/>
      <c r="WKX54" s="15"/>
      <c r="WKY54" s="15"/>
      <c r="WKZ54" s="15"/>
      <c r="WLA54" s="15"/>
      <c r="WLB54" s="15"/>
      <c r="WLC54" s="15"/>
      <c r="WLD54" s="15"/>
      <c r="WLE54" s="15"/>
      <c r="WLF54" s="15"/>
      <c r="WLG54" s="15"/>
      <c r="WLH54" s="15"/>
      <c r="WLI54" s="15"/>
      <c r="WLJ54" s="15"/>
      <c r="WLK54" s="15"/>
      <c r="WLL54" s="15"/>
      <c r="WLM54" s="15"/>
      <c r="WLN54" s="15"/>
      <c r="WLO54" s="15"/>
      <c r="WLP54" s="15"/>
      <c r="WLQ54" s="15"/>
      <c r="WLR54" s="15"/>
      <c r="WLS54" s="15"/>
      <c r="WLT54" s="15"/>
      <c r="WLU54" s="15"/>
      <c r="WLV54" s="15"/>
      <c r="WLW54" s="15"/>
      <c r="WLX54" s="15"/>
      <c r="WLY54" s="15"/>
      <c r="WLZ54" s="15"/>
      <c r="WMA54" s="15"/>
      <c r="WMB54" s="15"/>
      <c r="WMC54" s="15"/>
      <c r="WMD54" s="15"/>
      <c r="WME54" s="15"/>
      <c r="WMF54" s="15"/>
      <c r="WMG54" s="15"/>
      <c r="WMH54" s="15"/>
      <c r="WMI54" s="15"/>
      <c r="WMJ54" s="15"/>
      <c r="WMK54" s="15"/>
      <c r="WML54" s="15"/>
      <c r="WMM54" s="15"/>
      <c r="WMN54" s="15"/>
      <c r="WMO54" s="15"/>
      <c r="WMP54" s="15"/>
      <c r="WMQ54" s="15"/>
      <c r="WMR54" s="15"/>
      <c r="WMS54" s="15"/>
      <c r="WMT54" s="15"/>
      <c r="WMU54" s="15"/>
      <c r="WMV54" s="15"/>
      <c r="WMW54" s="15"/>
      <c r="WMX54" s="15"/>
      <c r="WMY54" s="15"/>
      <c r="WMZ54" s="15"/>
      <c r="WNA54" s="15"/>
      <c r="WNB54" s="15"/>
      <c r="WNC54" s="15"/>
      <c r="WND54" s="15"/>
      <c r="WNE54" s="15"/>
      <c r="WNF54" s="15"/>
      <c r="WNG54" s="15"/>
      <c r="WNH54" s="15"/>
      <c r="WNI54" s="15"/>
      <c r="WNJ54" s="15"/>
      <c r="WNK54" s="15"/>
      <c r="WNL54" s="15"/>
      <c r="WNM54" s="15"/>
      <c r="WNN54" s="15"/>
      <c r="WNO54" s="15"/>
      <c r="WNP54" s="15"/>
      <c r="WNQ54" s="15"/>
      <c r="WNR54" s="15"/>
      <c r="WNS54" s="15"/>
      <c r="WNT54" s="15"/>
      <c r="WNU54" s="15"/>
      <c r="WNV54" s="15"/>
      <c r="WNW54" s="15"/>
      <c r="WNX54" s="15"/>
      <c r="WNY54" s="15"/>
      <c r="WNZ54" s="15"/>
      <c r="WOA54" s="15"/>
      <c r="WOB54" s="15"/>
      <c r="WOC54" s="15"/>
      <c r="WOD54" s="15"/>
      <c r="WOE54" s="15"/>
      <c r="WOF54" s="15"/>
      <c r="WOG54" s="15"/>
      <c r="WOH54" s="15"/>
      <c r="WOI54" s="15"/>
      <c r="WOJ54" s="15"/>
      <c r="WOK54" s="15"/>
      <c r="WOL54" s="15"/>
      <c r="WOM54" s="15"/>
      <c r="WON54" s="15"/>
      <c r="WOO54" s="15"/>
      <c r="WOP54" s="15"/>
      <c r="WOQ54" s="15"/>
      <c r="WOR54" s="15"/>
      <c r="WOS54" s="15"/>
      <c r="WOT54" s="15"/>
      <c r="WOU54" s="15"/>
      <c r="WOV54" s="15"/>
      <c r="WOW54" s="15"/>
      <c r="WOX54" s="15"/>
      <c r="WOY54" s="15"/>
      <c r="WOZ54" s="15"/>
      <c r="WPA54" s="15"/>
      <c r="WPB54" s="15"/>
      <c r="WPC54" s="15"/>
      <c r="WPD54" s="15"/>
      <c r="WPE54" s="15"/>
      <c r="WPF54" s="15"/>
      <c r="WPG54" s="15"/>
      <c r="WPH54" s="15"/>
      <c r="WPI54" s="15"/>
      <c r="WPJ54" s="15"/>
      <c r="WPK54" s="15"/>
      <c r="WPL54" s="15"/>
      <c r="WPM54" s="15"/>
      <c r="WPN54" s="15"/>
      <c r="WPO54" s="15"/>
      <c r="WPP54" s="15"/>
      <c r="WPQ54" s="15"/>
      <c r="WPR54" s="15"/>
      <c r="WPS54" s="15"/>
      <c r="WPT54" s="15"/>
      <c r="WPU54" s="15"/>
      <c r="WPV54" s="15"/>
      <c r="WPW54" s="15"/>
      <c r="WPX54" s="15"/>
      <c r="WPY54" s="15"/>
      <c r="WPZ54" s="15"/>
      <c r="WQA54" s="15"/>
      <c r="WQB54" s="15"/>
      <c r="WQC54" s="15"/>
      <c r="WQD54" s="15"/>
      <c r="WQE54" s="15"/>
      <c r="WQF54" s="15"/>
      <c r="WQG54" s="15"/>
      <c r="WQH54" s="15"/>
      <c r="WQI54" s="15"/>
      <c r="WQJ54" s="15"/>
      <c r="WQK54" s="15"/>
      <c r="WQL54" s="15"/>
      <c r="WQM54" s="15"/>
      <c r="WQN54" s="15"/>
      <c r="WQO54" s="15"/>
      <c r="WQP54" s="15"/>
      <c r="WQQ54" s="15"/>
      <c r="WQR54" s="15"/>
      <c r="WQS54" s="15"/>
      <c r="WQT54" s="15"/>
      <c r="WQU54" s="15"/>
      <c r="WQV54" s="15"/>
      <c r="WQW54" s="15"/>
      <c r="WQX54" s="15"/>
      <c r="WQY54" s="15"/>
      <c r="WQZ54" s="15"/>
      <c r="WRA54" s="15"/>
      <c r="WRB54" s="15"/>
      <c r="WRC54" s="15"/>
      <c r="WRD54" s="15"/>
      <c r="WRE54" s="15"/>
      <c r="WRF54" s="15"/>
      <c r="WRG54" s="15"/>
      <c r="WRH54" s="15"/>
      <c r="WRI54" s="15"/>
      <c r="WRJ54" s="15"/>
      <c r="WRK54" s="15"/>
      <c r="WRL54" s="15"/>
      <c r="WRM54" s="15"/>
      <c r="WRN54" s="15"/>
      <c r="WRO54" s="15"/>
      <c r="WRP54" s="15"/>
      <c r="WRQ54" s="15"/>
      <c r="WRR54" s="15"/>
      <c r="WRS54" s="15"/>
      <c r="WRT54" s="15"/>
      <c r="WRU54" s="15"/>
      <c r="WRV54" s="15"/>
      <c r="WRW54" s="15"/>
      <c r="WRX54" s="15"/>
      <c r="WRY54" s="15"/>
      <c r="WRZ54" s="15"/>
      <c r="WSA54" s="15"/>
      <c r="WSB54" s="15"/>
      <c r="WSC54" s="15"/>
      <c r="WSD54" s="15"/>
      <c r="WSE54" s="15"/>
      <c r="WSF54" s="15"/>
      <c r="WSG54" s="15"/>
      <c r="WSH54" s="15"/>
      <c r="WSI54" s="15"/>
      <c r="WSJ54" s="15"/>
      <c r="WSK54" s="15"/>
      <c r="WSL54" s="15"/>
      <c r="WSM54" s="15"/>
      <c r="WSN54" s="15"/>
      <c r="WSO54" s="15"/>
      <c r="WSP54" s="15"/>
      <c r="WSQ54" s="15"/>
      <c r="WSR54" s="15"/>
      <c r="WSS54" s="15"/>
      <c r="WST54" s="15"/>
      <c r="WSU54" s="15"/>
      <c r="WSV54" s="15"/>
      <c r="WSW54" s="15"/>
      <c r="WSX54" s="15"/>
      <c r="WSY54" s="15"/>
      <c r="WSZ54" s="15"/>
      <c r="WTA54" s="15"/>
      <c r="WTB54" s="15"/>
      <c r="WTC54" s="15"/>
      <c r="WTD54" s="15"/>
      <c r="WTE54" s="15"/>
      <c r="WTF54" s="15"/>
      <c r="WTG54" s="15"/>
      <c r="WTH54" s="15"/>
      <c r="WTI54" s="15"/>
      <c r="WTJ54" s="15"/>
      <c r="WTK54" s="15"/>
      <c r="WTL54" s="15"/>
      <c r="WTM54" s="15"/>
      <c r="WTN54" s="15"/>
      <c r="WTO54" s="15"/>
      <c r="WTP54" s="15"/>
      <c r="WTQ54" s="15"/>
      <c r="WTR54" s="15"/>
      <c r="WTS54" s="15"/>
      <c r="WTT54" s="15"/>
      <c r="WTU54" s="15"/>
      <c r="WTV54" s="15"/>
      <c r="WTW54" s="15"/>
      <c r="WTX54" s="15"/>
      <c r="WTY54" s="15"/>
      <c r="WTZ54" s="15"/>
      <c r="WUA54" s="15"/>
      <c r="WUB54" s="15"/>
      <c r="WUC54" s="15"/>
      <c r="WUD54" s="15"/>
      <c r="WUE54" s="15"/>
      <c r="WUF54" s="15"/>
      <c r="WUG54" s="15"/>
      <c r="WUH54" s="15"/>
      <c r="WUI54" s="15"/>
      <c r="WUJ54" s="15"/>
      <c r="WUK54" s="15"/>
      <c r="WUL54" s="15"/>
      <c r="WUM54" s="15"/>
      <c r="WUN54" s="15"/>
      <c r="WUO54" s="15"/>
      <c r="WUP54" s="15"/>
      <c r="WUQ54" s="15"/>
      <c r="WUR54" s="15"/>
      <c r="WUS54" s="15"/>
      <c r="WUT54" s="15"/>
      <c r="WUU54" s="15"/>
      <c r="WUV54" s="15"/>
      <c r="WUW54" s="15"/>
      <c r="WUX54" s="15"/>
      <c r="WUY54" s="15"/>
      <c r="WUZ54" s="15"/>
      <c r="WVA54" s="15"/>
      <c r="WVB54" s="15"/>
      <c r="WVC54" s="15"/>
      <c r="WVD54" s="15"/>
      <c r="WVE54" s="15"/>
      <c r="WVF54" s="15"/>
      <c r="WVG54" s="15"/>
      <c r="WVH54" s="15"/>
      <c r="WVI54" s="15"/>
      <c r="WVJ54" s="15"/>
      <c r="WVK54" s="15"/>
      <c r="WVL54" s="15"/>
      <c r="WVM54" s="15"/>
      <c r="WVN54" s="15"/>
      <c r="WVO54" s="15"/>
      <c r="WVP54" s="15"/>
      <c r="WVQ54" s="15"/>
      <c r="WVR54" s="15"/>
      <c r="WVS54" s="15"/>
      <c r="WVT54" s="15"/>
      <c r="WVU54" s="15"/>
      <c r="WVV54" s="15"/>
      <c r="WVW54" s="15"/>
      <c r="WVX54" s="15"/>
      <c r="WVY54" s="15"/>
      <c r="WVZ54" s="15"/>
      <c r="WWA54" s="15"/>
      <c r="WWB54" s="15"/>
      <c r="WWC54" s="15"/>
      <c r="WWD54" s="15"/>
      <c r="WWE54" s="15"/>
      <c r="WWF54" s="15"/>
      <c r="WWG54" s="15"/>
      <c r="WWH54" s="15"/>
      <c r="WWI54" s="15"/>
      <c r="WWJ54" s="15"/>
      <c r="WWK54" s="15"/>
      <c r="WWL54" s="15"/>
      <c r="WWM54" s="15"/>
      <c r="WWN54" s="15"/>
      <c r="WWO54" s="15"/>
      <c r="WWP54" s="15"/>
      <c r="WWQ54" s="15"/>
      <c r="WWR54" s="15"/>
      <c r="WWS54" s="15"/>
      <c r="WWT54" s="15"/>
      <c r="WWU54" s="15"/>
      <c r="WWV54" s="15"/>
      <c r="WWW54" s="15"/>
      <c r="WWX54" s="15"/>
      <c r="WWY54" s="15"/>
      <c r="WWZ54" s="15"/>
      <c r="WXA54" s="15"/>
      <c r="WXB54" s="15"/>
      <c r="WXC54" s="15"/>
      <c r="WXD54" s="15"/>
      <c r="WXE54" s="15"/>
      <c r="WXF54" s="15"/>
      <c r="WXG54" s="15"/>
      <c r="WXH54" s="15"/>
      <c r="WXI54" s="15"/>
      <c r="WXJ54" s="15"/>
      <c r="WXK54" s="15"/>
      <c r="WXL54" s="15"/>
      <c r="WXM54" s="15"/>
      <c r="WXN54" s="15"/>
      <c r="WXO54" s="15"/>
      <c r="WXP54" s="15"/>
      <c r="WXQ54" s="15"/>
      <c r="WXR54" s="15"/>
      <c r="WXS54" s="15"/>
      <c r="WXT54" s="15"/>
      <c r="WXU54" s="15"/>
      <c r="WXV54" s="15"/>
      <c r="WXW54" s="15"/>
      <c r="WXX54" s="15"/>
      <c r="WXY54" s="15"/>
      <c r="WXZ54" s="15"/>
      <c r="WYA54" s="15"/>
      <c r="WYB54" s="15"/>
      <c r="WYC54" s="15"/>
      <c r="WYD54" s="15"/>
      <c r="WYE54" s="15"/>
      <c r="WYF54" s="15"/>
      <c r="WYG54" s="15"/>
      <c r="WYH54" s="15"/>
      <c r="WYI54" s="15"/>
      <c r="WYJ54" s="15"/>
      <c r="WYK54" s="15"/>
      <c r="WYL54" s="15"/>
      <c r="WYM54" s="15"/>
      <c r="WYN54" s="15"/>
      <c r="WYO54" s="15"/>
      <c r="WYP54" s="15"/>
      <c r="WYQ54" s="15"/>
      <c r="WYR54" s="15"/>
      <c r="WYS54" s="15"/>
      <c r="WYT54" s="15"/>
      <c r="WYU54" s="15"/>
      <c r="WYV54" s="15"/>
      <c r="WYW54" s="15"/>
      <c r="WYX54" s="15"/>
      <c r="WYY54" s="15"/>
      <c r="WYZ54" s="15"/>
      <c r="WZA54" s="15"/>
      <c r="WZB54" s="15"/>
      <c r="WZC54" s="15"/>
      <c r="WZD54" s="15"/>
      <c r="WZE54" s="15"/>
      <c r="WZF54" s="15"/>
      <c r="WZG54" s="15"/>
      <c r="WZH54" s="15"/>
      <c r="WZI54" s="15"/>
      <c r="WZJ54" s="15"/>
      <c r="WZK54" s="15"/>
      <c r="WZL54" s="15"/>
      <c r="WZM54" s="15"/>
      <c r="WZN54" s="15"/>
      <c r="WZO54" s="15"/>
      <c r="WZP54" s="15"/>
      <c r="WZQ54" s="15"/>
      <c r="WZR54" s="15"/>
      <c r="WZS54" s="15"/>
      <c r="WZT54" s="15"/>
      <c r="WZU54" s="15"/>
      <c r="WZV54" s="15"/>
      <c r="WZW54" s="15"/>
      <c r="WZX54" s="15"/>
      <c r="WZY54" s="15"/>
      <c r="WZZ54" s="15"/>
      <c r="XAA54" s="15"/>
      <c r="XAB54" s="15"/>
      <c r="XAC54" s="15"/>
      <c r="XAD54" s="15"/>
      <c r="XAE54" s="15"/>
      <c r="XAF54" s="15"/>
      <c r="XAG54" s="15"/>
      <c r="XAH54" s="15"/>
      <c r="XAI54" s="15"/>
      <c r="XAJ54" s="15"/>
      <c r="XAK54" s="15"/>
      <c r="XAL54" s="15"/>
      <c r="XAM54" s="15"/>
      <c r="XAN54" s="15"/>
      <c r="XAO54" s="15"/>
      <c r="XAP54" s="15"/>
      <c r="XAQ54" s="15"/>
      <c r="XAR54" s="15"/>
      <c r="XAS54" s="15"/>
      <c r="XAT54" s="15"/>
      <c r="XAU54" s="15"/>
      <c r="XAV54" s="15"/>
      <c r="XAW54" s="15"/>
      <c r="XAX54" s="15"/>
      <c r="XAY54" s="15"/>
      <c r="XAZ54" s="15"/>
      <c r="XBA54" s="15"/>
      <c r="XBB54" s="15"/>
      <c r="XBC54" s="15"/>
      <c r="XBD54" s="15"/>
      <c r="XBE54" s="15"/>
      <c r="XBF54" s="15"/>
      <c r="XBG54" s="15"/>
      <c r="XBH54" s="15"/>
      <c r="XBI54" s="15"/>
      <c r="XBJ54" s="15"/>
      <c r="XBK54" s="15"/>
      <c r="XBL54" s="15"/>
      <c r="XBM54" s="15"/>
      <c r="XBN54" s="15"/>
      <c r="XBO54" s="15"/>
      <c r="XBP54" s="15"/>
      <c r="XBQ54" s="15"/>
      <c r="XBR54" s="15"/>
      <c r="XBS54" s="15"/>
      <c r="XBT54" s="15"/>
      <c r="XBU54" s="15"/>
      <c r="XBV54" s="15"/>
      <c r="XBW54" s="15"/>
      <c r="XBX54" s="15"/>
      <c r="XBY54" s="15"/>
      <c r="XBZ54" s="15"/>
      <c r="XCA54" s="15"/>
      <c r="XCB54" s="15"/>
      <c r="XCC54" s="15"/>
      <c r="XCD54" s="15"/>
      <c r="XCE54" s="15"/>
      <c r="XCF54" s="15"/>
      <c r="XCG54" s="15"/>
      <c r="XCH54" s="15"/>
      <c r="XCI54" s="15"/>
      <c r="XCJ54" s="15"/>
      <c r="XCK54" s="15"/>
      <c r="XCL54" s="15"/>
      <c r="XCM54" s="15"/>
      <c r="XCN54" s="15"/>
      <c r="XCO54" s="15"/>
      <c r="XCP54" s="15"/>
      <c r="XCQ54" s="15"/>
      <c r="XCR54" s="15"/>
      <c r="XCS54" s="15"/>
      <c r="XCT54" s="15"/>
      <c r="XCU54" s="15"/>
      <c r="XCV54" s="15"/>
      <c r="XCW54" s="15"/>
      <c r="XCX54" s="15"/>
      <c r="XCY54" s="15"/>
      <c r="XCZ54" s="15"/>
      <c r="XDA54" s="15"/>
      <c r="XDB54" s="15"/>
      <c r="XDC54" s="15"/>
      <c r="XDD54" s="15"/>
      <c r="XDE54" s="15"/>
      <c r="XDF54" s="15"/>
      <c r="XDG54" s="15"/>
      <c r="XDH54" s="15"/>
      <c r="XDI54" s="15"/>
      <c r="XDJ54" s="15"/>
      <c r="XDK54" s="15"/>
      <c r="XDL54" s="15"/>
      <c r="XDM54" s="15"/>
      <c r="XDN54" s="15"/>
      <c r="XDO54" s="15"/>
      <c r="XDP54" s="15"/>
      <c r="XDQ54" s="15"/>
      <c r="XDR54" s="15"/>
      <c r="XDS54" s="15"/>
      <c r="XDT54" s="15"/>
      <c r="XDU54" s="15"/>
      <c r="XDV54" s="15"/>
      <c r="XDW54" s="15"/>
      <c r="XDX54" s="15"/>
      <c r="XDY54" s="15"/>
      <c r="XDZ54" s="15"/>
      <c r="XEA54" s="15"/>
      <c r="XEB54" s="15"/>
      <c r="XEC54" s="15"/>
      <c r="XED54" s="15"/>
      <c r="XEE54" s="15"/>
      <c r="XEF54" s="15"/>
      <c r="XEG54" s="15"/>
      <c r="XEH54" s="15"/>
      <c r="XEI54" s="15"/>
      <c r="XEJ54" s="15"/>
      <c r="XEK54" s="15"/>
      <c r="XEL54" s="15"/>
      <c r="XEM54" s="15"/>
      <c r="XEN54" s="15"/>
      <c r="XEO54" s="15"/>
      <c r="XEP54" s="15"/>
      <c r="XEQ54" s="15"/>
      <c r="XER54" s="15"/>
      <c r="XES54" s="15"/>
      <c r="XET54" s="15"/>
      <c r="XEU54" s="15"/>
      <c r="XEV54" s="15"/>
      <c r="XEW54" s="15"/>
      <c r="XEX54" s="15"/>
      <c r="XEY54" s="15"/>
      <c r="XEZ54" s="15"/>
      <c r="XFA54" s="15"/>
    </row>
    <row r="55" s="14" customFormat="1" spans="1:16381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  <c r="IX55" s="15"/>
      <c r="IY55" s="15"/>
      <c r="IZ55" s="15"/>
      <c r="JA55" s="15"/>
      <c r="JB55" s="15"/>
      <c r="JC55" s="15"/>
      <c r="JD55" s="15"/>
      <c r="JE55" s="15"/>
      <c r="JF55" s="15"/>
      <c r="JG55" s="15"/>
      <c r="JH55" s="15"/>
      <c r="JI55" s="15"/>
      <c r="JJ55" s="15"/>
      <c r="JK55" s="15"/>
      <c r="JL55" s="15"/>
      <c r="JM55" s="15"/>
      <c r="JN55" s="15"/>
      <c r="JO55" s="15"/>
      <c r="JP55" s="15"/>
      <c r="JQ55" s="15"/>
      <c r="JR55" s="15"/>
      <c r="JS55" s="15"/>
      <c r="JT55" s="15"/>
      <c r="JU55" s="15"/>
      <c r="JV55" s="15"/>
      <c r="JW55" s="15"/>
      <c r="JX55" s="15"/>
      <c r="JY55" s="15"/>
      <c r="JZ55" s="15"/>
      <c r="KA55" s="15"/>
      <c r="KB55" s="15"/>
      <c r="KC55" s="15"/>
      <c r="KD55" s="15"/>
      <c r="KE55" s="15"/>
      <c r="KF55" s="15"/>
      <c r="KG55" s="15"/>
      <c r="KH55" s="15"/>
      <c r="KI55" s="15"/>
      <c r="KJ55" s="15"/>
      <c r="KK55" s="15"/>
      <c r="KL55" s="15"/>
      <c r="KM55" s="15"/>
      <c r="KN55" s="15"/>
      <c r="KO55" s="15"/>
      <c r="KP55" s="15"/>
      <c r="KQ55" s="15"/>
      <c r="KR55" s="15"/>
      <c r="KS55" s="15"/>
      <c r="KT55" s="15"/>
      <c r="KU55" s="15"/>
      <c r="KV55" s="15"/>
      <c r="KW55" s="15"/>
      <c r="KX55" s="15"/>
      <c r="KY55" s="15"/>
      <c r="KZ55" s="15"/>
      <c r="LA55" s="15"/>
      <c r="LB55" s="15"/>
      <c r="LC55" s="15"/>
      <c r="LD55" s="15"/>
      <c r="LE55" s="15"/>
      <c r="LF55" s="15"/>
      <c r="LG55" s="15"/>
      <c r="LH55" s="15"/>
      <c r="LI55" s="15"/>
      <c r="LJ55" s="15"/>
      <c r="LK55" s="15"/>
      <c r="LL55" s="15"/>
      <c r="LM55" s="15"/>
      <c r="LN55" s="15"/>
      <c r="LO55" s="15"/>
      <c r="LP55" s="15"/>
      <c r="LQ55" s="15"/>
      <c r="LR55" s="15"/>
      <c r="LS55" s="15"/>
      <c r="LT55" s="15"/>
      <c r="LU55" s="15"/>
      <c r="LV55" s="15"/>
      <c r="LW55" s="15"/>
      <c r="LX55" s="15"/>
      <c r="LY55" s="15"/>
      <c r="LZ55" s="15"/>
      <c r="MA55" s="15"/>
      <c r="MB55" s="15"/>
      <c r="MC55" s="15"/>
      <c r="MD55" s="15"/>
      <c r="ME55" s="15"/>
      <c r="MF55" s="15"/>
      <c r="MG55" s="15"/>
      <c r="MH55" s="15"/>
      <c r="MI55" s="15"/>
      <c r="MJ55" s="15"/>
      <c r="MK55" s="15"/>
      <c r="ML55" s="15"/>
      <c r="MM55" s="15"/>
      <c r="MN55" s="15"/>
      <c r="MO55" s="15"/>
      <c r="MP55" s="15"/>
      <c r="MQ55" s="15"/>
      <c r="MR55" s="15"/>
      <c r="MS55" s="15"/>
      <c r="MT55" s="15"/>
      <c r="MU55" s="15"/>
      <c r="MV55" s="15"/>
      <c r="MW55" s="15"/>
      <c r="MX55" s="15"/>
      <c r="MY55" s="15"/>
      <c r="MZ55" s="15"/>
      <c r="NA55" s="15"/>
      <c r="NB55" s="15"/>
      <c r="NC55" s="15"/>
      <c r="ND55" s="15"/>
      <c r="NE55" s="15"/>
      <c r="NF55" s="15"/>
      <c r="NG55" s="15"/>
      <c r="NH55" s="15"/>
      <c r="NI55" s="15"/>
      <c r="NJ55" s="15"/>
      <c r="NK55" s="15"/>
      <c r="NL55" s="15"/>
      <c r="NM55" s="15"/>
      <c r="NN55" s="15"/>
      <c r="NO55" s="15"/>
      <c r="NP55" s="15"/>
      <c r="NQ55" s="15"/>
      <c r="NR55" s="15"/>
      <c r="NS55" s="15"/>
      <c r="NT55" s="15"/>
      <c r="NU55" s="15"/>
      <c r="NV55" s="15"/>
      <c r="NW55" s="15"/>
      <c r="NX55" s="15"/>
      <c r="NY55" s="15"/>
      <c r="NZ55" s="15"/>
      <c r="OA55" s="15"/>
      <c r="OB55" s="15"/>
      <c r="OC55" s="15"/>
      <c r="OD55" s="15"/>
      <c r="OE55" s="15"/>
      <c r="OF55" s="15"/>
      <c r="OG55" s="15"/>
      <c r="OH55" s="15"/>
      <c r="OI55" s="15"/>
      <c r="OJ55" s="15"/>
      <c r="OK55" s="15"/>
      <c r="OL55" s="15"/>
      <c r="OM55" s="15"/>
      <c r="ON55" s="15"/>
      <c r="OO55" s="15"/>
      <c r="OP55" s="15"/>
      <c r="OQ55" s="15"/>
      <c r="OR55" s="15"/>
      <c r="OS55" s="15"/>
      <c r="OT55" s="15"/>
      <c r="OU55" s="15"/>
      <c r="OV55" s="15"/>
      <c r="OW55" s="15"/>
      <c r="OX55" s="15"/>
      <c r="OY55" s="15"/>
      <c r="OZ55" s="15"/>
      <c r="PA55" s="15"/>
      <c r="PB55" s="15"/>
      <c r="PC55" s="15"/>
      <c r="PD55" s="15"/>
      <c r="PE55" s="15"/>
      <c r="PF55" s="15"/>
      <c r="PG55" s="15"/>
      <c r="PH55" s="15"/>
      <c r="PI55" s="15"/>
      <c r="PJ55" s="15"/>
      <c r="PK55" s="15"/>
      <c r="PL55" s="15"/>
      <c r="PM55" s="15"/>
      <c r="PN55" s="15"/>
      <c r="PO55" s="15"/>
      <c r="PP55" s="15"/>
      <c r="PQ55" s="15"/>
      <c r="PR55" s="15"/>
      <c r="PS55" s="15"/>
      <c r="PT55" s="15"/>
      <c r="PU55" s="15"/>
      <c r="PV55" s="15"/>
      <c r="PW55" s="15"/>
      <c r="PX55" s="15"/>
      <c r="PY55" s="15"/>
      <c r="PZ55" s="15"/>
      <c r="QA55" s="15"/>
      <c r="QB55" s="15"/>
      <c r="QC55" s="15"/>
      <c r="QD55" s="15"/>
      <c r="QE55" s="15"/>
      <c r="QF55" s="15"/>
      <c r="QG55" s="15"/>
      <c r="QH55" s="15"/>
      <c r="QI55" s="15"/>
      <c r="QJ55" s="15"/>
      <c r="QK55" s="15"/>
      <c r="QL55" s="15"/>
      <c r="QM55" s="15"/>
      <c r="QN55" s="15"/>
      <c r="QO55" s="15"/>
      <c r="QP55" s="15"/>
      <c r="QQ55" s="15"/>
      <c r="QR55" s="15"/>
      <c r="QS55" s="15"/>
      <c r="QT55" s="15"/>
      <c r="QU55" s="15"/>
      <c r="QV55" s="15"/>
      <c r="QW55" s="15"/>
      <c r="QX55" s="15"/>
      <c r="QY55" s="15"/>
      <c r="QZ55" s="15"/>
      <c r="RA55" s="15"/>
      <c r="RB55" s="15"/>
      <c r="RC55" s="15"/>
      <c r="RD55" s="15"/>
      <c r="RE55" s="15"/>
      <c r="RF55" s="15"/>
      <c r="RG55" s="15"/>
      <c r="RH55" s="15"/>
      <c r="RI55" s="15"/>
      <c r="RJ55" s="15"/>
      <c r="RK55" s="15"/>
      <c r="RL55" s="15"/>
      <c r="RM55" s="15"/>
      <c r="RN55" s="15"/>
      <c r="RO55" s="15"/>
      <c r="RP55" s="15"/>
      <c r="RQ55" s="15"/>
      <c r="RR55" s="15"/>
      <c r="RS55" s="15"/>
      <c r="RT55" s="15"/>
      <c r="RU55" s="15"/>
      <c r="RV55" s="15"/>
      <c r="RW55" s="15"/>
      <c r="RX55" s="15"/>
      <c r="RY55" s="15"/>
      <c r="RZ55" s="15"/>
      <c r="SA55" s="15"/>
      <c r="SB55" s="15"/>
      <c r="SC55" s="15"/>
      <c r="SD55" s="15"/>
      <c r="SE55" s="15"/>
      <c r="SF55" s="15"/>
      <c r="SG55" s="15"/>
      <c r="SH55" s="15"/>
      <c r="SI55" s="15"/>
      <c r="SJ55" s="15"/>
      <c r="SK55" s="15"/>
      <c r="SL55" s="15"/>
      <c r="SM55" s="15"/>
      <c r="SN55" s="15"/>
      <c r="SO55" s="15"/>
      <c r="SP55" s="15"/>
      <c r="SQ55" s="15"/>
      <c r="SR55" s="15"/>
      <c r="SS55" s="15"/>
      <c r="ST55" s="15"/>
      <c r="SU55" s="15"/>
      <c r="SV55" s="15"/>
      <c r="SW55" s="15"/>
      <c r="SX55" s="15"/>
      <c r="SY55" s="15"/>
      <c r="SZ55" s="15"/>
      <c r="TA55" s="15"/>
      <c r="TB55" s="15"/>
      <c r="TC55" s="15"/>
      <c r="TD55" s="15"/>
      <c r="TE55" s="15"/>
      <c r="TF55" s="15"/>
      <c r="TG55" s="15"/>
      <c r="TH55" s="15"/>
      <c r="TI55" s="15"/>
      <c r="TJ55" s="15"/>
      <c r="TK55" s="15"/>
      <c r="TL55" s="15"/>
      <c r="TM55" s="15"/>
      <c r="TN55" s="15"/>
      <c r="TO55" s="15"/>
      <c r="TP55" s="15"/>
      <c r="TQ55" s="15"/>
      <c r="TR55" s="15"/>
      <c r="TS55" s="15"/>
      <c r="TT55" s="15"/>
      <c r="TU55" s="15"/>
      <c r="TV55" s="15"/>
      <c r="TW55" s="15"/>
      <c r="TX55" s="15"/>
      <c r="TY55" s="15"/>
      <c r="TZ55" s="15"/>
      <c r="UA55" s="15"/>
      <c r="UB55" s="15"/>
      <c r="UC55" s="15"/>
      <c r="UD55" s="15"/>
      <c r="UE55" s="15"/>
      <c r="UF55" s="15"/>
      <c r="UG55" s="15"/>
      <c r="UH55" s="15"/>
      <c r="UI55" s="15"/>
      <c r="UJ55" s="15"/>
      <c r="UK55" s="15"/>
      <c r="UL55" s="15"/>
      <c r="UM55" s="15"/>
      <c r="UN55" s="15"/>
      <c r="UO55" s="15"/>
      <c r="UP55" s="15"/>
      <c r="UQ55" s="15"/>
      <c r="UR55" s="15"/>
      <c r="US55" s="15"/>
      <c r="UT55" s="15"/>
      <c r="UU55" s="15"/>
      <c r="UV55" s="15"/>
      <c r="UW55" s="15"/>
      <c r="UX55" s="15"/>
      <c r="UY55" s="15"/>
      <c r="UZ55" s="15"/>
      <c r="VA55" s="15"/>
      <c r="VB55" s="15"/>
      <c r="VC55" s="15"/>
      <c r="VD55" s="15"/>
      <c r="VE55" s="15"/>
      <c r="VF55" s="15"/>
      <c r="VG55" s="15"/>
      <c r="VH55" s="15"/>
      <c r="VI55" s="15"/>
      <c r="VJ55" s="15"/>
      <c r="VK55" s="15"/>
      <c r="VL55" s="15"/>
      <c r="VM55" s="15"/>
      <c r="VN55" s="15"/>
      <c r="VO55" s="15"/>
      <c r="VP55" s="15"/>
      <c r="VQ55" s="15"/>
      <c r="VR55" s="15"/>
      <c r="VS55" s="15"/>
      <c r="VT55" s="15"/>
      <c r="VU55" s="15"/>
      <c r="VV55" s="15"/>
      <c r="VW55" s="15"/>
      <c r="VX55" s="15"/>
      <c r="VY55" s="15"/>
      <c r="VZ55" s="15"/>
      <c r="WA55" s="15"/>
      <c r="WB55" s="15"/>
      <c r="WC55" s="15"/>
      <c r="WD55" s="15"/>
      <c r="WE55" s="15"/>
      <c r="WF55" s="15"/>
      <c r="WG55" s="15"/>
      <c r="WH55" s="15"/>
      <c r="WI55" s="15"/>
      <c r="WJ55" s="15"/>
      <c r="WK55" s="15"/>
      <c r="WL55" s="15"/>
      <c r="WM55" s="15"/>
      <c r="WN55" s="15"/>
      <c r="WO55" s="15"/>
      <c r="WP55" s="15"/>
      <c r="WQ55" s="15"/>
      <c r="WR55" s="15"/>
      <c r="WS55" s="15"/>
      <c r="WT55" s="15"/>
      <c r="WU55" s="15"/>
      <c r="WV55" s="15"/>
      <c r="WW55" s="15"/>
      <c r="WX55" s="15"/>
      <c r="WY55" s="15"/>
      <c r="WZ55" s="15"/>
      <c r="XA55" s="15"/>
      <c r="XB55" s="15"/>
      <c r="XC55" s="15"/>
      <c r="XD55" s="15"/>
      <c r="XE55" s="15"/>
      <c r="XF55" s="15"/>
      <c r="XG55" s="15"/>
      <c r="XH55" s="15"/>
      <c r="XI55" s="15"/>
      <c r="XJ55" s="15"/>
      <c r="XK55" s="15"/>
      <c r="XL55" s="15"/>
      <c r="XM55" s="15"/>
      <c r="XN55" s="15"/>
      <c r="XO55" s="15"/>
      <c r="XP55" s="15"/>
      <c r="XQ55" s="15"/>
      <c r="XR55" s="15"/>
      <c r="XS55" s="15"/>
      <c r="XT55" s="15"/>
      <c r="XU55" s="15"/>
      <c r="XV55" s="15"/>
      <c r="XW55" s="15"/>
      <c r="XX55" s="15"/>
      <c r="XY55" s="15"/>
      <c r="XZ55" s="15"/>
      <c r="YA55" s="15"/>
      <c r="YB55" s="15"/>
      <c r="YC55" s="15"/>
      <c r="YD55" s="15"/>
      <c r="YE55" s="15"/>
      <c r="YF55" s="15"/>
      <c r="YG55" s="15"/>
      <c r="YH55" s="15"/>
      <c r="YI55" s="15"/>
      <c r="YJ55" s="15"/>
      <c r="YK55" s="15"/>
      <c r="YL55" s="15"/>
      <c r="YM55" s="15"/>
      <c r="YN55" s="15"/>
      <c r="YO55" s="15"/>
      <c r="YP55" s="15"/>
      <c r="YQ55" s="15"/>
      <c r="YR55" s="15"/>
      <c r="YS55" s="15"/>
      <c r="YT55" s="15"/>
      <c r="YU55" s="15"/>
      <c r="YV55" s="15"/>
      <c r="YW55" s="15"/>
      <c r="YX55" s="15"/>
      <c r="YY55" s="15"/>
      <c r="YZ55" s="15"/>
      <c r="ZA55" s="15"/>
      <c r="ZB55" s="15"/>
      <c r="ZC55" s="15"/>
      <c r="ZD55" s="15"/>
      <c r="ZE55" s="15"/>
      <c r="ZF55" s="15"/>
      <c r="ZG55" s="15"/>
      <c r="ZH55" s="15"/>
      <c r="ZI55" s="15"/>
      <c r="ZJ55" s="15"/>
      <c r="ZK55" s="15"/>
      <c r="ZL55" s="15"/>
      <c r="ZM55" s="15"/>
      <c r="ZN55" s="15"/>
      <c r="ZO55" s="15"/>
      <c r="ZP55" s="15"/>
      <c r="ZQ55" s="15"/>
      <c r="ZR55" s="15"/>
      <c r="ZS55" s="15"/>
      <c r="ZT55" s="15"/>
      <c r="ZU55" s="15"/>
      <c r="ZV55" s="15"/>
      <c r="ZW55" s="15"/>
      <c r="ZX55" s="15"/>
      <c r="ZY55" s="15"/>
      <c r="ZZ55" s="15"/>
      <c r="AAA55" s="15"/>
      <c r="AAB55" s="15"/>
      <c r="AAC55" s="15"/>
      <c r="AAD55" s="15"/>
      <c r="AAE55" s="15"/>
      <c r="AAF55" s="15"/>
      <c r="AAG55" s="15"/>
      <c r="AAH55" s="15"/>
      <c r="AAI55" s="15"/>
      <c r="AAJ55" s="15"/>
      <c r="AAK55" s="15"/>
      <c r="AAL55" s="15"/>
      <c r="AAM55" s="15"/>
      <c r="AAN55" s="15"/>
      <c r="AAO55" s="15"/>
      <c r="AAP55" s="15"/>
      <c r="AAQ55" s="15"/>
      <c r="AAR55" s="15"/>
      <c r="AAS55" s="15"/>
      <c r="AAT55" s="15"/>
      <c r="AAU55" s="15"/>
      <c r="AAV55" s="15"/>
      <c r="AAW55" s="15"/>
      <c r="AAX55" s="15"/>
      <c r="AAY55" s="15"/>
      <c r="AAZ55" s="15"/>
      <c r="ABA55" s="15"/>
      <c r="ABB55" s="15"/>
      <c r="ABC55" s="15"/>
      <c r="ABD55" s="15"/>
      <c r="ABE55" s="15"/>
      <c r="ABF55" s="15"/>
      <c r="ABG55" s="15"/>
      <c r="ABH55" s="15"/>
      <c r="ABI55" s="15"/>
      <c r="ABJ55" s="15"/>
      <c r="ABK55" s="15"/>
      <c r="ABL55" s="15"/>
      <c r="ABM55" s="15"/>
      <c r="ABN55" s="15"/>
      <c r="ABO55" s="15"/>
      <c r="ABP55" s="15"/>
      <c r="ABQ55" s="15"/>
      <c r="ABR55" s="15"/>
      <c r="ABS55" s="15"/>
      <c r="ABT55" s="15"/>
      <c r="ABU55" s="15"/>
      <c r="ABV55" s="15"/>
      <c r="ABW55" s="15"/>
      <c r="ABX55" s="15"/>
      <c r="ABY55" s="15"/>
      <c r="ABZ55" s="15"/>
      <c r="ACA55" s="15"/>
      <c r="ACB55" s="15"/>
      <c r="ACC55" s="15"/>
      <c r="ACD55" s="15"/>
      <c r="ACE55" s="15"/>
      <c r="ACF55" s="15"/>
      <c r="ACG55" s="15"/>
      <c r="ACH55" s="15"/>
      <c r="ACI55" s="15"/>
      <c r="ACJ55" s="15"/>
      <c r="ACK55" s="15"/>
      <c r="ACL55" s="15"/>
      <c r="ACM55" s="15"/>
      <c r="ACN55" s="15"/>
      <c r="ACO55" s="15"/>
      <c r="ACP55" s="15"/>
      <c r="ACQ55" s="15"/>
      <c r="ACR55" s="15"/>
      <c r="ACS55" s="15"/>
      <c r="ACT55" s="15"/>
      <c r="ACU55" s="15"/>
      <c r="ACV55" s="15"/>
      <c r="ACW55" s="15"/>
      <c r="ACX55" s="15"/>
      <c r="ACY55" s="15"/>
      <c r="ACZ55" s="15"/>
      <c r="ADA55" s="15"/>
      <c r="ADB55" s="15"/>
      <c r="ADC55" s="15"/>
      <c r="ADD55" s="15"/>
      <c r="ADE55" s="15"/>
      <c r="ADF55" s="15"/>
      <c r="ADG55" s="15"/>
      <c r="ADH55" s="15"/>
      <c r="ADI55" s="15"/>
      <c r="ADJ55" s="15"/>
      <c r="ADK55" s="15"/>
      <c r="ADL55" s="15"/>
      <c r="ADM55" s="15"/>
      <c r="ADN55" s="15"/>
      <c r="ADO55" s="15"/>
      <c r="ADP55" s="15"/>
      <c r="ADQ55" s="15"/>
      <c r="ADR55" s="15"/>
      <c r="ADS55" s="15"/>
      <c r="ADT55" s="15"/>
      <c r="ADU55" s="15"/>
      <c r="ADV55" s="15"/>
      <c r="ADW55" s="15"/>
      <c r="ADX55" s="15"/>
      <c r="ADY55" s="15"/>
      <c r="ADZ55" s="15"/>
      <c r="AEA55" s="15"/>
      <c r="AEB55" s="15"/>
      <c r="AEC55" s="15"/>
      <c r="AED55" s="15"/>
      <c r="AEE55" s="15"/>
      <c r="AEF55" s="15"/>
      <c r="AEG55" s="15"/>
      <c r="AEH55" s="15"/>
      <c r="AEI55" s="15"/>
      <c r="AEJ55" s="15"/>
      <c r="AEK55" s="15"/>
      <c r="AEL55" s="15"/>
      <c r="AEM55" s="15"/>
      <c r="AEN55" s="15"/>
      <c r="AEO55" s="15"/>
      <c r="AEP55" s="15"/>
      <c r="AEQ55" s="15"/>
      <c r="AER55" s="15"/>
      <c r="AES55" s="15"/>
      <c r="AET55" s="15"/>
      <c r="AEU55" s="15"/>
      <c r="AEV55" s="15"/>
      <c r="AEW55" s="15"/>
      <c r="AEX55" s="15"/>
      <c r="AEY55" s="15"/>
      <c r="AEZ55" s="15"/>
      <c r="AFA55" s="15"/>
      <c r="AFB55" s="15"/>
      <c r="AFC55" s="15"/>
      <c r="AFD55" s="15"/>
      <c r="AFE55" s="15"/>
      <c r="AFF55" s="15"/>
      <c r="AFG55" s="15"/>
      <c r="AFH55" s="15"/>
      <c r="AFI55" s="15"/>
      <c r="AFJ55" s="15"/>
      <c r="AFK55" s="15"/>
      <c r="AFL55" s="15"/>
      <c r="AFM55" s="15"/>
      <c r="AFN55" s="15"/>
      <c r="AFO55" s="15"/>
      <c r="AFP55" s="15"/>
      <c r="AFQ55" s="15"/>
      <c r="AFR55" s="15"/>
      <c r="AFS55" s="15"/>
      <c r="AFT55" s="15"/>
      <c r="AFU55" s="15"/>
      <c r="AFV55" s="15"/>
      <c r="AFW55" s="15"/>
      <c r="AFX55" s="15"/>
      <c r="AFY55" s="15"/>
      <c r="AFZ55" s="15"/>
      <c r="AGA55" s="15"/>
      <c r="AGB55" s="15"/>
      <c r="AGC55" s="15"/>
      <c r="AGD55" s="15"/>
      <c r="AGE55" s="15"/>
      <c r="AGF55" s="15"/>
      <c r="AGG55" s="15"/>
      <c r="AGH55" s="15"/>
      <c r="AGI55" s="15"/>
      <c r="AGJ55" s="15"/>
      <c r="AGK55" s="15"/>
      <c r="AGL55" s="15"/>
      <c r="AGM55" s="15"/>
      <c r="AGN55" s="15"/>
      <c r="AGO55" s="15"/>
      <c r="AGP55" s="15"/>
      <c r="AGQ55" s="15"/>
      <c r="AGR55" s="15"/>
      <c r="AGS55" s="15"/>
      <c r="AGT55" s="15"/>
      <c r="AGU55" s="15"/>
      <c r="AGV55" s="15"/>
      <c r="AGW55" s="15"/>
      <c r="AGX55" s="15"/>
      <c r="AGY55" s="15"/>
      <c r="AGZ55" s="15"/>
      <c r="AHA55" s="15"/>
      <c r="AHB55" s="15"/>
      <c r="AHC55" s="15"/>
      <c r="AHD55" s="15"/>
      <c r="AHE55" s="15"/>
      <c r="AHF55" s="15"/>
      <c r="AHG55" s="15"/>
      <c r="AHH55" s="15"/>
      <c r="AHI55" s="15"/>
      <c r="AHJ55" s="15"/>
      <c r="AHK55" s="15"/>
      <c r="AHL55" s="15"/>
      <c r="AHM55" s="15"/>
      <c r="AHN55" s="15"/>
      <c r="AHO55" s="15"/>
      <c r="AHP55" s="15"/>
      <c r="AHQ55" s="15"/>
      <c r="AHR55" s="15"/>
      <c r="AHS55" s="15"/>
      <c r="AHT55" s="15"/>
      <c r="AHU55" s="15"/>
      <c r="AHV55" s="15"/>
      <c r="AHW55" s="15"/>
      <c r="AHX55" s="15"/>
      <c r="AHY55" s="15"/>
      <c r="AHZ55" s="15"/>
      <c r="AIA55" s="15"/>
      <c r="AIB55" s="15"/>
      <c r="AIC55" s="15"/>
      <c r="AID55" s="15"/>
      <c r="AIE55" s="15"/>
      <c r="AIF55" s="15"/>
      <c r="AIG55" s="15"/>
      <c r="AIH55" s="15"/>
      <c r="AII55" s="15"/>
      <c r="AIJ55" s="15"/>
      <c r="AIK55" s="15"/>
      <c r="AIL55" s="15"/>
      <c r="AIM55" s="15"/>
      <c r="AIN55" s="15"/>
      <c r="AIO55" s="15"/>
      <c r="AIP55" s="15"/>
      <c r="AIQ55" s="15"/>
      <c r="AIR55" s="15"/>
      <c r="AIS55" s="15"/>
      <c r="AIT55" s="15"/>
      <c r="AIU55" s="15"/>
      <c r="AIV55" s="15"/>
      <c r="AIW55" s="15"/>
      <c r="AIX55" s="15"/>
      <c r="AIY55" s="15"/>
      <c r="AIZ55" s="15"/>
      <c r="AJA55" s="15"/>
      <c r="AJB55" s="15"/>
      <c r="AJC55" s="15"/>
      <c r="AJD55" s="15"/>
      <c r="AJE55" s="15"/>
      <c r="AJF55" s="15"/>
      <c r="AJG55" s="15"/>
      <c r="AJH55" s="15"/>
      <c r="AJI55" s="15"/>
      <c r="AJJ55" s="15"/>
      <c r="AJK55" s="15"/>
      <c r="AJL55" s="15"/>
      <c r="AJM55" s="15"/>
      <c r="AJN55" s="15"/>
      <c r="AJO55" s="15"/>
      <c r="AJP55" s="15"/>
      <c r="AJQ55" s="15"/>
      <c r="AJR55" s="15"/>
      <c r="AJS55" s="15"/>
      <c r="AJT55" s="15"/>
      <c r="AJU55" s="15"/>
      <c r="AJV55" s="15"/>
      <c r="AJW55" s="15"/>
      <c r="AJX55" s="15"/>
      <c r="AJY55" s="15"/>
      <c r="AJZ55" s="15"/>
      <c r="AKA55" s="15"/>
      <c r="AKB55" s="15"/>
      <c r="AKC55" s="15"/>
      <c r="AKD55" s="15"/>
      <c r="AKE55" s="15"/>
      <c r="AKF55" s="15"/>
      <c r="AKG55" s="15"/>
      <c r="AKH55" s="15"/>
      <c r="AKI55" s="15"/>
      <c r="AKJ55" s="15"/>
      <c r="AKK55" s="15"/>
      <c r="AKL55" s="15"/>
      <c r="AKM55" s="15"/>
      <c r="AKN55" s="15"/>
      <c r="AKO55" s="15"/>
      <c r="AKP55" s="15"/>
      <c r="AKQ55" s="15"/>
      <c r="AKR55" s="15"/>
      <c r="AKS55" s="15"/>
      <c r="AKT55" s="15"/>
      <c r="AKU55" s="15"/>
      <c r="AKV55" s="15"/>
      <c r="AKW55" s="15"/>
      <c r="AKX55" s="15"/>
      <c r="AKY55" s="15"/>
      <c r="AKZ55" s="15"/>
      <c r="ALA55" s="15"/>
      <c r="ALB55" s="15"/>
      <c r="ALC55" s="15"/>
      <c r="ALD55" s="15"/>
      <c r="ALE55" s="15"/>
      <c r="ALF55" s="15"/>
      <c r="ALG55" s="15"/>
      <c r="ALH55" s="15"/>
      <c r="ALI55" s="15"/>
      <c r="ALJ55" s="15"/>
      <c r="ALK55" s="15"/>
      <c r="ALL55" s="15"/>
      <c r="ALM55" s="15"/>
      <c r="ALN55" s="15"/>
      <c r="ALO55" s="15"/>
      <c r="ALP55" s="15"/>
      <c r="ALQ55" s="15"/>
      <c r="ALR55" s="15"/>
      <c r="ALS55" s="15"/>
      <c r="ALT55" s="15"/>
      <c r="ALU55" s="15"/>
      <c r="ALV55" s="15"/>
      <c r="ALW55" s="15"/>
      <c r="ALX55" s="15"/>
      <c r="ALY55" s="15"/>
      <c r="ALZ55" s="15"/>
      <c r="AMA55" s="15"/>
      <c r="AMB55" s="15"/>
      <c r="AMC55" s="15"/>
      <c r="AMD55" s="15"/>
      <c r="AME55" s="15"/>
      <c r="AMF55" s="15"/>
      <c r="AMG55" s="15"/>
      <c r="AMH55" s="15"/>
      <c r="AMI55" s="15"/>
      <c r="AMJ55" s="15"/>
      <c r="AMK55" s="15"/>
      <c r="AML55" s="15"/>
      <c r="AMM55" s="15"/>
      <c r="AMN55" s="15"/>
      <c r="AMO55" s="15"/>
      <c r="AMP55" s="15"/>
      <c r="AMQ55" s="15"/>
      <c r="AMR55" s="15"/>
      <c r="AMS55" s="15"/>
      <c r="AMT55" s="15"/>
      <c r="AMU55" s="15"/>
      <c r="AMV55" s="15"/>
      <c r="AMW55" s="15"/>
      <c r="AMX55" s="15"/>
      <c r="AMY55" s="15"/>
      <c r="AMZ55" s="15"/>
      <c r="ANA55" s="15"/>
      <c r="ANB55" s="15"/>
      <c r="ANC55" s="15"/>
      <c r="AND55" s="15"/>
      <c r="ANE55" s="15"/>
      <c r="ANF55" s="15"/>
      <c r="ANG55" s="15"/>
      <c r="ANH55" s="15"/>
      <c r="ANI55" s="15"/>
      <c r="ANJ55" s="15"/>
      <c r="ANK55" s="15"/>
      <c r="ANL55" s="15"/>
      <c r="ANM55" s="15"/>
      <c r="ANN55" s="15"/>
      <c r="ANO55" s="15"/>
      <c r="ANP55" s="15"/>
      <c r="ANQ55" s="15"/>
      <c r="ANR55" s="15"/>
      <c r="ANS55" s="15"/>
      <c r="ANT55" s="15"/>
      <c r="ANU55" s="15"/>
      <c r="ANV55" s="15"/>
      <c r="ANW55" s="15"/>
      <c r="ANX55" s="15"/>
      <c r="ANY55" s="15"/>
      <c r="ANZ55" s="15"/>
      <c r="AOA55" s="15"/>
      <c r="AOB55" s="15"/>
      <c r="AOC55" s="15"/>
      <c r="AOD55" s="15"/>
      <c r="AOE55" s="15"/>
      <c r="AOF55" s="15"/>
      <c r="AOG55" s="15"/>
      <c r="AOH55" s="15"/>
      <c r="AOI55" s="15"/>
      <c r="AOJ55" s="15"/>
      <c r="AOK55" s="15"/>
      <c r="AOL55" s="15"/>
      <c r="AOM55" s="15"/>
      <c r="AON55" s="15"/>
      <c r="AOO55" s="15"/>
      <c r="AOP55" s="15"/>
      <c r="AOQ55" s="15"/>
      <c r="AOR55" s="15"/>
      <c r="AOS55" s="15"/>
      <c r="AOT55" s="15"/>
      <c r="AOU55" s="15"/>
      <c r="AOV55" s="15"/>
      <c r="AOW55" s="15"/>
      <c r="AOX55" s="15"/>
      <c r="AOY55" s="15"/>
      <c r="AOZ55" s="15"/>
      <c r="APA55" s="15"/>
      <c r="APB55" s="15"/>
      <c r="APC55" s="15"/>
      <c r="APD55" s="15"/>
      <c r="APE55" s="15"/>
      <c r="APF55" s="15"/>
      <c r="APG55" s="15"/>
      <c r="APH55" s="15"/>
      <c r="API55" s="15"/>
      <c r="APJ55" s="15"/>
      <c r="APK55" s="15"/>
      <c r="APL55" s="15"/>
      <c r="APM55" s="15"/>
      <c r="APN55" s="15"/>
      <c r="APO55" s="15"/>
      <c r="APP55" s="15"/>
      <c r="APQ55" s="15"/>
      <c r="APR55" s="15"/>
      <c r="APS55" s="15"/>
      <c r="APT55" s="15"/>
      <c r="APU55" s="15"/>
      <c r="APV55" s="15"/>
      <c r="APW55" s="15"/>
      <c r="APX55" s="15"/>
      <c r="APY55" s="15"/>
      <c r="APZ55" s="15"/>
      <c r="AQA55" s="15"/>
      <c r="AQB55" s="15"/>
      <c r="AQC55" s="15"/>
      <c r="AQD55" s="15"/>
      <c r="AQE55" s="15"/>
      <c r="AQF55" s="15"/>
      <c r="AQG55" s="15"/>
      <c r="AQH55" s="15"/>
      <c r="AQI55" s="15"/>
      <c r="AQJ55" s="15"/>
      <c r="AQK55" s="15"/>
      <c r="AQL55" s="15"/>
      <c r="AQM55" s="15"/>
      <c r="AQN55" s="15"/>
      <c r="AQO55" s="15"/>
      <c r="AQP55" s="15"/>
      <c r="AQQ55" s="15"/>
      <c r="AQR55" s="15"/>
      <c r="AQS55" s="15"/>
      <c r="AQT55" s="15"/>
      <c r="AQU55" s="15"/>
      <c r="AQV55" s="15"/>
      <c r="AQW55" s="15"/>
      <c r="AQX55" s="15"/>
      <c r="AQY55" s="15"/>
      <c r="AQZ55" s="15"/>
      <c r="ARA55" s="15"/>
      <c r="ARB55" s="15"/>
      <c r="ARC55" s="15"/>
      <c r="ARD55" s="15"/>
      <c r="ARE55" s="15"/>
      <c r="ARF55" s="15"/>
      <c r="ARG55" s="15"/>
      <c r="ARH55" s="15"/>
      <c r="ARI55" s="15"/>
      <c r="ARJ55" s="15"/>
      <c r="ARK55" s="15"/>
      <c r="ARL55" s="15"/>
      <c r="ARM55" s="15"/>
      <c r="ARN55" s="15"/>
      <c r="ARO55" s="15"/>
      <c r="ARP55" s="15"/>
      <c r="ARQ55" s="15"/>
      <c r="ARR55" s="15"/>
      <c r="ARS55" s="15"/>
      <c r="ART55" s="15"/>
      <c r="ARU55" s="15"/>
      <c r="ARV55" s="15"/>
      <c r="ARW55" s="15"/>
      <c r="ARX55" s="15"/>
      <c r="ARY55" s="15"/>
      <c r="ARZ55" s="15"/>
      <c r="ASA55" s="15"/>
      <c r="ASB55" s="15"/>
      <c r="ASC55" s="15"/>
      <c r="ASD55" s="15"/>
      <c r="ASE55" s="15"/>
      <c r="ASF55" s="15"/>
      <c r="ASG55" s="15"/>
      <c r="ASH55" s="15"/>
      <c r="ASI55" s="15"/>
      <c r="ASJ55" s="15"/>
      <c r="ASK55" s="15"/>
      <c r="ASL55" s="15"/>
      <c r="ASM55" s="15"/>
      <c r="ASN55" s="15"/>
      <c r="ASO55" s="15"/>
      <c r="ASP55" s="15"/>
      <c r="ASQ55" s="15"/>
      <c r="ASR55" s="15"/>
      <c r="ASS55" s="15"/>
      <c r="AST55" s="15"/>
      <c r="ASU55" s="15"/>
      <c r="ASV55" s="15"/>
      <c r="ASW55" s="15"/>
      <c r="ASX55" s="15"/>
      <c r="ASY55" s="15"/>
      <c r="ASZ55" s="15"/>
      <c r="ATA55" s="15"/>
      <c r="ATB55" s="15"/>
      <c r="ATC55" s="15"/>
      <c r="ATD55" s="15"/>
      <c r="ATE55" s="15"/>
      <c r="ATF55" s="15"/>
      <c r="ATG55" s="15"/>
      <c r="ATH55" s="15"/>
      <c r="ATI55" s="15"/>
      <c r="ATJ55" s="15"/>
      <c r="ATK55" s="15"/>
      <c r="ATL55" s="15"/>
      <c r="ATM55" s="15"/>
      <c r="ATN55" s="15"/>
      <c r="ATO55" s="15"/>
      <c r="ATP55" s="15"/>
      <c r="ATQ55" s="15"/>
      <c r="ATR55" s="15"/>
      <c r="ATS55" s="15"/>
      <c r="ATT55" s="15"/>
      <c r="ATU55" s="15"/>
      <c r="ATV55" s="15"/>
      <c r="ATW55" s="15"/>
      <c r="ATX55" s="15"/>
      <c r="ATY55" s="15"/>
      <c r="ATZ55" s="15"/>
      <c r="AUA55" s="15"/>
      <c r="AUB55" s="15"/>
      <c r="AUC55" s="15"/>
      <c r="AUD55" s="15"/>
      <c r="AUE55" s="15"/>
      <c r="AUF55" s="15"/>
      <c r="AUG55" s="15"/>
      <c r="AUH55" s="15"/>
      <c r="AUI55" s="15"/>
      <c r="AUJ55" s="15"/>
      <c r="AUK55" s="15"/>
      <c r="AUL55" s="15"/>
      <c r="AUM55" s="15"/>
      <c r="AUN55" s="15"/>
      <c r="AUO55" s="15"/>
      <c r="AUP55" s="15"/>
      <c r="AUQ55" s="15"/>
      <c r="AUR55" s="15"/>
      <c r="AUS55" s="15"/>
      <c r="AUT55" s="15"/>
      <c r="AUU55" s="15"/>
      <c r="AUV55" s="15"/>
      <c r="AUW55" s="15"/>
      <c r="AUX55" s="15"/>
      <c r="AUY55" s="15"/>
      <c r="AUZ55" s="15"/>
      <c r="AVA55" s="15"/>
      <c r="AVB55" s="15"/>
      <c r="AVC55" s="15"/>
      <c r="AVD55" s="15"/>
      <c r="AVE55" s="15"/>
      <c r="AVF55" s="15"/>
      <c r="AVG55" s="15"/>
      <c r="AVH55" s="15"/>
      <c r="AVI55" s="15"/>
      <c r="AVJ55" s="15"/>
      <c r="AVK55" s="15"/>
      <c r="AVL55" s="15"/>
      <c r="AVM55" s="15"/>
      <c r="AVN55" s="15"/>
      <c r="AVO55" s="15"/>
      <c r="AVP55" s="15"/>
      <c r="AVQ55" s="15"/>
      <c r="AVR55" s="15"/>
      <c r="AVS55" s="15"/>
      <c r="AVT55" s="15"/>
      <c r="AVU55" s="15"/>
      <c r="AVV55" s="15"/>
      <c r="AVW55" s="15"/>
      <c r="AVX55" s="15"/>
      <c r="AVY55" s="15"/>
      <c r="AVZ55" s="15"/>
      <c r="AWA55" s="15"/>
      <c r="AWB55" s="15"/>
      <c r="AWC55" s="15"/>
      <c r="AWD55" s="15"/>
      <c r="AWE55" s="15"/>
      <c r="AWF55" s="15"/>
      <c r="AWG55" s="15"/>
      <c r="AWH55" s="15"/>
      <c r="AWI55" s="15"/>
      <c r="AWJ55" s="15"/>
      <c r="AWK55" s="15"/>
      <c r="AWL55" s="15"/>
      <c r="AWM55" s="15"/>
      <c r="AWN55" s="15"/>
      <c r="AWO55" s="15"/>
      <c r="AWP55" s="15"/>
      <c r="AWQ55" s="15"/>
      <c r="AWR55" s="15"/>
      <c r="AWS55" s="15"/>
      <c r="AWT55" s="15"/>
      <c r="AWU55" s="15"/>
      <c r="AWV55" s="15"/>
      <c r="AWW55" s="15"/>
      <c r="AWX55" s="15"/>
      <c r="AWY55" s="15"/>
      <c r="AWZ55" s="15"/>
      <c r="AXA55" s="15"/>
      <c r="AXB55" s="15"/>
      <c r="AXC55" s="15"/>
      <c r="AXD55" s="15"/>
      <c r="AXE55" s="15"/>
      <c r="AXF55" s="15"/>
      <c r="AXG55" s="15"/>
      <c r="AXH55" s="15"/>
      <c r="AXI55" s="15"/>
      <c r="AXJ55" s="15"/>
      <c r="AXK55" s="15"/>
      <c r="AXL55" s="15"/>
      <c r="AXM55" s="15"/>
      <c r="AXN55" s="15"/>
      <c r="AXO55" s="15"/>
      <c r="AXP55" s="15"/>
      <c r="AXQ55" s="15"/>
      <c r="AXR55" s="15"/>
      <c r="AXS55" s="15"/>
      <c r="AXT55" s="15"/>
      <c r="AXU55" s="15"/>
      <c r="AXV55" s="15"/>
      <c r="AXW55" s="15"/>
      <c r="AXX55" s="15"/>
      <c r="AXY55" s="15"/>
      <c r="AXZ55" s="15"/>
      <c r="AYA55" s="15"/>
      <c r="AYB55" s="15"/>
      <c r="AYC55" s="15"/>
      <c r="AYD55" s="15"/>
      <c r="AYE55" s="15"/>
      <c r="AYF55" s="15"/>
      <c r="AYG55" s="15"/>
      <c r="AYH55" s="15"/>
      <c r="AYI55" s="15"/>
      <c r="AYJ55" s="15"/>
      <c r="AYK55" s="15"/>
      <c r="AYL55" s="15"/>
      <c r="AYM55" s="15"/>
      <c r="AYN55" s="15"/>
      <c r="AYO55" s="15"/>
      <c r="AYP55" s="15"/>
      <c r="AYQ55" s="15"/>
      <c r="AYR55" s="15"/>
      <c r="AYS55" s="15"/>
      <c r="AYT55" s="15"/>
      <c r="AYU55" s="15"/>
      <c r="AYV55" s="15"/>
      <c r="AYW55" s="15"/>
      <c r="AYX55" s="15"/>
      <c r="AYY55" s="15"/>
      <c r="AYZ55" s="15"/>
      <c r="AZA55" s="15"/>
      <c r="AZB55" s="15"/>
      <c r="AZC55" s="15"/>
      <c r="AZD55" s="15"/>
      <c r="AZE55" s="15"/>
      <c r="AZF55" s="15"/>
      <c r="AZG55" s="15"/>
      <c r="AZH55" s="15"/>
      <c r="AZI55" s="15"/>
      <c r="AZJ55" s="15"/>
      <c r="AZK55" s="15"/>
      <c r="AZL55" s="15"/>
      <c r="AZM55" s="15"/>
      <c r="AZN55" s="15"/>
      <c r="AZO55" s="15"/>
      <c r="AZP55" s="15"/>
      <c r="AZQ55" s="15"/>
      <c r="AZR55" s="15"/>
      <c r="AZS55" s="15"/>
      <c r="AZT55" s="15"/>
      <c r="AZU55" s="15"/>
      <c r="AZV55" s="15"/>
      <c r="AZW55" s="15"/>
      <c r="AZX55" s="15"/>
      <c r="AZY55" s="15"/>
      <c r="AZZ55" s="15"/>
      <c r="BAA55" s="15"/>
      <c r="BAB55" s="15"/>
      <c r="BAC55" s="15"/>
      <c r="BAD55" s="15"/>
      <c r="BAE55" s="15"/>
      <c r="BAF55" s="15"/>
      <c r="BAG55" s="15"/>
      <c r="BAH55" s="15"/>
      <c r="BAI55" s="15"/>
      <c r="BAJ55" s="15"/>
      <c r="BAK55" s="15"/>
      <c r="BAL55" s="15"/>
      <c r="BAM55" s="15"/>
      <c r="BAN55" s="15"/>
      <c r="BAO55" s="15"/>
      <c r="BAP55" s="15"/>
      <c r="BAQ55" s="15"/>
      <c r="BAR55" s="15"/>
      <c r="BAS55" s="15"/>
      <c r="BAT55" s="15"/>
      <c r="BAU55" s="15"/>
      <c r="BAV55" s="15"/>
      <c r="BAW55" s="15"/>
      <c r="BAX55" s="15"/>
      <c r="BAY55" s="15"/>
      <c r="BAZ55" s="15"/>
      <c r="BBA55" s="15"/>
      <c r="BBB55" s="15"/>
      <c r="BBC55" s="15"/>
      <c r="BBD55" s="15"/>
      <c r="BBE55" s="15"/>
      <c r="BBF55" s="15"/>
      <c r="BBG55" s="15"/>
      <c r="BBH55" s="15"/>
      <c r="BBI55" s="15"/>
      <c r="BBJ55" s="15"/>
      <c r="BBK55" s="15"/>
      <c r="BBL55" s="15"/>
      <c r="BBM55" s="15"/>
      <c r="BBN55" s="15"/>
      <c r="BBO55" s="15"/>
      <c r="BBP55" s="15"/>
      <c r="BBQ55" s="15"/>
      <c r="BBR55" s="15"/>
      <c r="BBS55" s="15"/>
      <c r="BBT55" s="15"/>
      <c r="BBU55" s="15"/>
      <c r="BBV55" s="15"/>
      <c r="BBW55" s="15"/>
      <c r="BBX55" s="15"/>
      <c r="BBY55" s="15"/>
      <c r="BBZ55" s="15"/>
      <c r="BCA55" s="15"/>
      <c r="BCB55" s="15"/>
      <c r="BCC55" s="15"/>
      <c r="BCD55" s="15"/>
      <c r="BCE55" s="15"/>
      <c r="BCF55" s="15"/>
      <c r="BCG55" s="15"/>
      <c r="BCH55" s="15"/>
      <c r="BCI55" s="15"/>
      <c r="BCJ55" s="15"/>
      <c r="BCK55" s="15"/>
      <c r="BCL55" s="15"/>
      <c r="BCM55" s="15"/>
      <c r="BCN55" s="15"/>
      <c r="BCO55" s="15"/>
      <c r="BCP55" s="15"/>
      <c r="BCQ55" s="15"/>
      <c r="BCR55" s="15"/>
      <c r="BCS55" s="15"/>
      <c r="BCT55" s="15"/>
      <c r="BCU55" s="15"/>
      <c r="BCV55" s="15"/>
      <c r="BCW55" s="15"/>
      <c r="BCX55" s="15"/>
      <c r="BCY55" s="15"/>
      <c r="BCZ55" s="15"/>
      <c r="BDA55" s="15"/>
      <c r="BDB55" s="15"/>
      <c r="BDC55" s="15"/>
      <c r="BDD55" s="15"/>
      <c r="BDE55" s="15"/>
      <c r="BDF55" s="15"/>
      <c r="BDG55" s="15"/>
      <c r="BDH55" s="15"/>
      <c r="BDI55" s="15"/>
      <c r="BDJ55" s="15"/>
      <c r="BDK55" s="15"/>
      <c r="BDL55" s="15"/>
      <c r="BDM55" s="15"/>
      <c r="BDN55" s="15"/>
      <c r="BDO55" s="15"/>
      <c r="BDP55" s="15"/>
      <c r="BDQ55" s="15"/>
      <c r="BDR55" s="15"/>
      <c r="BDS55" s="15"/>
      <c r="BDT55" s="15"/>
      <c r="BDU55" s="15"/>
      <c r="BDV55" s="15"/>
      <c r="BDW55" s="15"/>
      <c r="BDX55" s="15"/>
      <c r="BDY55" s="15"/>
      <c r="BDZ55" s="15"/>
      <c r="BEA55" s="15"/>
      <c r="BEB55" s="15"/>
      <c r="BEC55" s="15"/>
      <c r="BED55" s="15"/>
      <c r="BEE55" s="15"/>
      <c r="BEF55" s="15"/>
      <c r="BEG55" s="15"/>
      <c r="BEH55" s="15"/>
      <c r="BEI55" s="15"/>
      <c r="BEJ55" s="15"/>
      <c r="BEK55" s="15"/>
      <c r="BEL55" s="15"/>
      <c r="BEM55" s="15"/>
      <c r="BEN55" s="15"/>
      <c r="BEO55" s="15"/>
      <c r="BEP55" s="15"/>
      <c r="BEQ55" s="15"/>
      <c r="BER55" s="15"/>
      <c r="BES55" s="15"/>
      <c r="BET55" s="15"/>
      <c r="BEU55" s="15"/>
      <c r="BEV55" s="15"/>
      <c r="BEW55" s="15"/>
      <c r="BEX55" s="15"/>
      <c r="BEY55" s="15"/>
      <c r="BEZ55" s="15"/>
      <c r="BFA55" s="15"/>
      <c r="BFB55" s="15"/>
      <c r="BFC55" s="15"/>
      <c r="BFD55" s="15"/>
      <c r="BFE55" s="15"/>
      <c r="BFF55" s="15"/>
      <c r="BFG55" s="15"/>
      <c r="BFH55" s="15"/>
      <c r="BFI55" s="15"/>
      <c r="BFJ55" s="15"/>
      <c r="BFK55" s="15"/>
      <c r="BFL55" s="15"/>
      <c r="BFM55" s="15"/>
      <c r="BFN55" s="15"/>
      <c r="BFO55" s="15"/>
      <c r="BFP55" s="15"/>
      <c r="BFQ55" s="15"/>
      <c r="BFR55" s="15"/>
      <c r="BFS55" s="15"/>
      <c r="BFT55" s="15"/>
      <c r="BFU55" s="15"/>
      <c r="BFV55" s="15"/>
      <c r="BFW55" s="15"/>
      <c r="BFX55" s="15"/>
      <c r="BFY55" s="15"/>
      <c r="BFZ55" s="15"/>
      <c r="BGA55" s="15"/>
      <c r="BGB55" s="15"/>
      <c r="BGC55" s="15"/>
      <c r="BGD55" s="15"/>
      <c r="BGE55" s="15"/>
      <c r="BGF55" s="15"/>
      <c r="BGG55" s="15"/>
      <c r="BGH55" s="15"/>
      <c r="BGI55" s="15"/>
      <c r="BGJ55" s="15"/>
      <c r="BGK55" s="15"/>
      <c r="BGL55" s="15"/>
      <c r="BGM55" s="15"/>
      <c r="BGN55" s="15"/>
      <c r="BGO55" s="15"/>
      <c r="BGP55" s="15"/>
      <c r="BGQ55" s="15"/>
      <c r="BGR55" s="15"/>
      <c r="BGS55" s="15"/>
      <c r="BGT55" s="15"/>
      <c r="BGU55" s="15"/>
      <c r="BGV55" s="15"/>
      <c r="BGW55" s="15"/>
      <c r="BGX55" s="15"/>
      <c r="BGY55" s="15"/>
      <c r="BGZ55" s="15"/>
      <c r="BHA55" s="15"/>
      <c r="BHB55" s="15"/>
      <c r="BHC55" s="15"/>
      <c r="BHD55" s="15"/>
      <c r="BHE55" s="15"/>
      <c r="BHF55" s="15"/>
      <c r="BHG55" s="15"/>
      <c r="BHH55" s="15"/>
      <c r="BHI55" s="15"/>
      <c r="BHJ55" s="15"/>
      <c r="BHK55" s="15"/>
      <c r="BHL55" s="15"/>
      <c r="BHM55" s="15"/>
      <c r="BHN55" s="15"/>
      <c r="BHO55" s="15"/>
      <c r="BHP55" s="15"/>
      <c r="BHQ55" s="15"/>
      <c r="BHR55" s="15"/>
      <c r="BHS55" s="15"/>
      <c r="BHT55" s="15"/>
      <c r="BHU55" s="15"/>
      <c r="BHV55" s="15"/>
      <c r="BHW55" s="15"/>
      <c r="BHX55" s="15"/>
      <c r="BHY55" s="15"/>
      <c r="BHZ55" s="15"/>
      <c r="BIA55" s="15"/>
      <c r="BIB55" s="15"/>
      <c r="BIC55" s="15"/>
      <c r="BID55" s="15"/>
      <c r="BIE55" s="15"/>
      <c r="BIF55" s="15"/>
      <c r="BIG55" s="15"/>
      <c r="BIH55" s="15"/>
      <c r="BII55" s="15"/>
      <c r="BIJ55" s="15"/>
      <c r="BIK55" s="15"/>
      <c r="BIL55" s="15"/>
      <c r="BIM55" s="15"/>
      <c r="BIN55" s="15"/>
      <c r="BIO55" s="15"/>
      <c r="BIP55" s="15"/>
      <c r="BIQ55" s="15"/>
      <c r="BIR55" s="15"/>
      <c r="BIS55" s="15"/>
      <c r="BIT55" s="15"/>
      <c r="BIU55" s="15"/>
      <c r="BIV55" s="15"/>
      <c r="BIW55" s="15"/>
      <c r="BIX55" s="15"/>
      <c r="BIY55" s="15"/>
      <c r="BIZ55" s="15"/>
      <c r="BJA55" s="15"/>
      <c r="BJB55" s="15"/>
      <c r="BJC55" s="15"/>
      <c r="BJD55" s="15"/>
      <c r="BJE55" s="15"/>
      <c r="BJF55" s="15"/>
      <c r="BJG55" s="15"/>
      <c r="BJH55" s="15"/>
      <c r="BJI55" s="15"/>
      <c r="BJJ55" s="15"/>
      <c r="BJK55" s="15"/>
      <c r="BJL55" s="15"/>
      <c r="BJM55" s="15"/>
      <c r="BJN55" s="15"/>
      <c r="BJO55" s="15"/>
      <c r="BJP55" s="15"/>
      <c r="BJQ55" s="15"/>
      <c r="BJR55" s="15"/>
      <c r="BJS55" s="15"/>
      <c r="BJT55" s="15"/>
      <c r="BJU55" s="15"/>
      <c r="BJV55" s="15"/>
      <c r="BJW55" s="15"/>
      <c r="BJX55" s="15"/>
      <c r="BJY55" s="15"/>
      <c r="BJZ55" s="15"/>
      <c r="BKA55" s="15"/>
      <c r="BKB55" s="15"/>
      <c r="BKC55" s="15"/>
      <c r="BKD55" s="15"/>
      <c r="BKE55" s="15"/>
      <c r="BKF55" s="15"/>
      <c r="BKG55" s="15"/>
      <c r="BKH55" s="15"/>
      <c r="BKI55" s="15"/>
      <c r="BKJ55" s="15"/>
      <c r="BKK55" s="15"/>
      <c r="BKL55" s="15"/>
      <c r="BKM55" s="15"/>
      <c r="BKN55" s="15"/>
      <c r="BKO55" s="15"/>
      <c r="BKP55" s="15"/>
      <c r="BKQ55" s="15"/>
      <c r="BKR55" s="15"/>
      <c r="BKS55" s="15"/>
      <c r="BKT55" s="15"/>
      <c r="BKU55" s="15"/>
      <c r="BKV55" s="15"/>
      <c r="BKW55" s="15"/>
      <c r="BKX55" s="15"/>
      <c r="BKY55" s="15"/>
      <c r="BKZ55" s="15"/>
      <c r="BLA55" s="15"/>
      <c r="BLB55" s="15"/>
      <c r="BLC55" s="15"/>
      <c r="BLD55" s="15"/>
      <c r="BLE55" s="15"/>
      <c r="BLF55" s="15"/>
      <c r="BLG55" s="15"/>
      <c r="BLH55" s="15"/>
      <c r="BLI55" s="15"/>
      <c r="BLJ55" s="15"/>
      <c r="BLK55" s="15"/>
      <c r="BLL55" s="15"/>
      <c r="BLM55" s="15"/>
      <c r="BLN55" s="15"/>
      <c r="BLO55" s="15"/>
      <c r="BLP55" s="15"/>
      <c r="BLQ55" s="15"/>
      <c r="BLR55" s="15"/>
      <c r="BLS55" s="15"/>
      <c r="BLT55" s="15"/>
      <c r="BLU55" s="15"/>
      <c r="BLV55" s="15"/>
      <c r="BLW55" s="15"/>
      <c r="BLX55" s="15"/>
      <c r="BLY55" s="15"/>
      <c r="BLZ55" s="15"/>
      <c r="BMA55" s="15"/>
      <c r="BMB55" s="15"/>
      <c r="BMC55" s="15"/>
      <c r="BMD55" s="15"/>
      <c r="BME55" s="15"/>
      <c r="BMF55" s="15"/>
      <c r="BMG55" s="15"/>
      <c r="BMH55" s="15"/>
      <c r="BMI55" s="15"/>
      <c r="BMJ55" s="15"/>
      <c r="BMK55" s="15"/>
      <c r="BML55" s="15"/>
      <c r="BMM55" s="15"/>
      <c r="BMN55" s="15"/>
      <c r="BMO55" s="15"/>
      <c r="BMP55" s="15"/>
      <c r="BMQ55" s="15"/>
      <c r="BMR55" s="15"/>
      <c r="BMS55" s="15"/>
      <c r="BMT55" s="15"/>
      <c r="BMU55" s="15"/>
      <c r="BMV55" s="15"/>
      <c r="BMW55" s="15"/>
      <c r="BMX55" s="15"/>
      <c r="BMY55" s="15"/>
      <c r="BMZ55" s="15"/>
      <c r="BNA55" s="15"/>
      <c r="BNB55" s="15"/>
      <c r="BNC55" s="15"/>
      <c r="BND55" s="15"/>
      <c r="BNE55" s="15"/>
      <c r="BNF55" s="15"/>
      <c r="BNG55" s="15"/>
      <c r="BNH55" s="15"/>
      <c r="BNI55" s="15"/>
      <c r="BNJ55" s="15"/>
      <c r="BNK55" s="15"/>
      <c r="BNL55" s="15"/>
      <c r="BNM55" s="15"/>
      <c r="BNN55" s="15"/>
      <c r="BNO55" s="15"/>
      <c r="BNP55" s="15"/>
      <c r="BNQ55" s="15"/>
      <c r="BNR55" s="15"/>
      <c r="BNS55" s="15"/>
      <c r="BNT55" s="15"/>
      <c r="BNU55" s="15"/>
      <c r="BNV55" s="15"/>
      <c r="BNW55" s="15"/>
      <c r="BNX55" s="15"/>
      <c r="BNY55" s="15"/>
      <c r="BNZ55" s="15"/>
      <c r="BOA55" s="15"/>
      <c r="BOB55" s="15"/>
      <c r="BOC55" s="15"/>
      <c r="BOD55" s="15"/>
      <c r="BOE55" s="15"/>
      <c r="BOF55" s="15"/>
      <c r="BOG55" s="15"/>
      <c r="BOH55" s="15"/>
      <c r="BOI55" s="15"/>
      <c r="BOJ55" s="15"/>
      <c r="BOK55" s="15"/>
      <c r="BOL55" s="15"/>
      <c r="BOM55" s="15"/>
      <c r="BON55" s="15"/>
      <c r="BOO55" s="15"/>
      <c r="BOP55" s="15"/>
      <c r="BOQ55" s="15"/>
      <c r="BOR55" s="15"/>
      <c r="BOS55" s="15"/>
      <c r="BOT55" s="15"/>
      <c r="BOU55" s="15"/>
      <c r="BOV55" s="15"/>
      <c r="BOW55" s="15"/>
      <c r="BOX55" s="15"/>
      <c r="BOY55" s="15"/>
      <c r="BOZ55" s="15"/>
      <c r="BPA55" s="15"/>
      <c r="BPB55" s="15"/>
      <c r="BPC55" s="15"/>
      <c r="BPD55" s="15"/>
      <c r="BPE55" s="15"/>
      <c r="BPF55" s="15"/>
      <c r="BPG55" s="15"/>
      <c r="BPH55" s="15"/>
      <c r="BPI55" s="15"/>
      <c r="BPJ55" s="15"/>
      <c r="BPK55" s="15"/>
      <c r="BPL55" s="15"/>
      <c r="BPM55" s="15"/>
      <c r="BPN55" s="15"/>
      <c r="BPO55" s="15"/>
      <c r="BPP55" s="15"/>
      <c r="BPQ55" s="15"/>
      <c r="BPR55" s="15"/>
      <c r="BPS55" s="15"/>
      <c r="BPT55" s="15"/>
      <c r="BPU55" s="15"/>
      <c r="BPV55" s="15"/>
      <c r="BPW55" s="15"/>
      <c r="BPX55" s="15"/>
      <c r="BPY55" s="15"/>
      <c r="BPZ55" s="15"/>
      <c r="BQA55" s="15"/>
      <c r="BQB55" s="15"/>
      <c r="BQC55" s="15"/>
      <c r="BQD55" s="15"/>
      <c r="BQE55" s="15"/>
      <c r="BQF55" s="15"/>
      <c r="BQG55" s="15"/>
      <c r="BQH55" s="15"/>
      <c r="BQI55" s="15"/>
      <c r="BQJ55" s="15"/>
      <c r="BQK55" s="15"/>
      <c r="BQL55" s="15"/>
      <c r="BQM55" s="15"/>
      <c r="BQN55" s="15"/>
      <c r="BQO55" s="15"/>
      <c r="BQP55" s="15"/>
      <c r="BQQ55" s="15"/>
      <c r="BQR55" s="15"/>
      <c r="BQS55" s="15"/>
      <c r="BQT55" s="15"/>
      <c r="BQU55" s="15"/>
      <c r="BQV55" s="15"/>
      <c r="BQW55" s="15"/>
      <c r="BQX55" s="15"/>
      <c r="BQY55" s="15"/>
      <c r="BQZ55" s="15"/>
      <c r="BRA55" s="15"/>
      <c r="BRB55" s="15"/>
      <c r="BRC55" s="15"/>
      <c r="BRD55" s="15"/>
      <c r="BRE55" s="15"/>
      <c r="BRF55" s="15"/>
      <c r="BRG55" s="15"/>
      <c r="BRH55" s="15"/>
      <c r="BRI55" s="15"/>
      <c r="BRJ55" s="15"/>
      <c r="BRK55" s="15"/>
      <c r="BRL55" s="15"/>
      <c r="BRM55" s="15"/>
      <c r="BRN55" s="15"/>
      <c r="BRO55" s="15"/>
      <c r="BRP55" s="15"/>
      <c r="BRQ55" s="15"/>
      <c r="BRR55" s="15"/>
      <c r="BRS55" s="15"/>
      <c r="BRT55" s="15"/>
      <c r="BRU55" s="15"/>
      <c r="BRV55" s="15"/>
      <c r="BRW55" s="15"/>
      <c r="BRX55" s="15"/>
      <c r="BRY55" s="15"/>
      <c r="BRZ55" s="15"/>
      <c r="BSA55" s="15"/>
      <c r="BSB55" s="15"/>
      <c r="BSC55" s="15"/>
      <c r="BSD55" s="15"/>
      <c r="BSE55" s="15"/>
      <c r="BSF55" s="15"/>
      <c r="BSG55" s="15"/>
      <c r="BSH55" s="15"/>
      <c r="BSI55" s="15"/>
      <c r="BSJ55" s="15"/>
      <c r="BSK55" s="15"/>
      <c r="BSL55" s="15"/>
      <c r="BSM55" s="15"/>
      <c r="BSN55" s="15"/>
      <c r="BSO55" s="15"/>
      <c r="BSP55" s="15"/>
      <c r="BSQ55" s="15"/>
      <c r="BSR55" s="15"/>
      <c r="BSS55" s="15"/>
      <c r="BST55" s="15"/>
      <c r="BSU55" s="15"/>
      <c r="BSV55" s="15"/>
      <c r="BSW55" s="15"/>
      <c r="BSX55" s="15"/>
      <c r="BSY55" s="15"/>
      <c r="BSZ55" s="15"/>
      <c r="BTA55" s="15"/>
      <c r="BTB55" s="15"/>
      <c r="BTC55" s="15"/>
      <c r="BTD55" s="15"/>
      <c r="BTE55" s="15"/>
      <c r="BTF55" s="15"/>
      <c r="BTG55" s="15"/>
      <c r="BTH55" s="15"/>
      <c r="BTI55" s="15"/>
      <c r="BTJ55" s="15"/>
      <c r="BTK55" s="15"/>
      <c r="BTL55" s="15"/>
      <c r="BTM55" s="15"/>
      <c r="BTN55" s="15"/>
      <c r="BTO55" s="15"/>
      <c r="BTP55" s="15"/>
      <c r="BTQ55" s="15"/>
      <c r="BTR55" s="15"/>
      <c r="BTS55" s="15"/>
      <c r="BTT55" s="15"/>
      <c r="BTU55" s="15"/>
      <c r="BTV55" s="15"/>
      <c r="BTW55" s="15"/>
      <c r="BTX55" s="15"/>
      <c r="BTY55" s="15"/>
      <c r="BTZ55" s="15"/>
      <c r="BUA55" s="15"/>
      <c r="BUB55" s="15"/>
      <c r="BUC55" s="15"/>
      <c r="BUD55" s="15"/>
      <c r="BUE55" s="15"/>
      <c r="BUF55" s="15"/>
      <c r="BUG55" s="15"/>
      <c r="BUH55" s="15"/>
      <c r="BUI55" s="15"/>
      <c r="BUJ55" s="15"/>
      <c r="BUK55" s="15"/>
      <c r="BUL55" s="15"/>
      <c r="BUM55" s="15"/>
      <c r="BUN55" s="15"/>
      <c r="BUO55" s="15"/>
      <c r="BUP55" s="15"/>
      <c r="BUQ55" s="15"/>
      <c r="BUR55" s="15"/>
      <c r="BUS55" s="15"/>
      <c r="BUT55" s="15"/>
      <c r="BUU55" s="15"/>
      <c r="BUV55" s="15"/>
      <c r="BUW55" s="15"/>
      <c r="BUX55" s="15"/>
      <c r="BUY55" s="15"/>
      <c r="BUZ55" s="15"/>
      <c r="BVA55" s="15"/>
      <c r="BVB55" s="15"/>
      <c r="BVC55" s="15"/>
      <c r="BVD55" s="15"/>
      <c r="BVE55" s="15"/>
      <c r="BVF55" s="15"/>
      <c r="BVG55" s="15"/>
      <c r="BVH55" s="15"/>
      <c r="BVI55" s="15"/>
      <c r="BVJ55" s="15"/>
      <c r="BVK55" s="15"/>
      <c r="BVL55" s="15"/>
      <c r="BVM55" s="15"/>
      <c r="BVN55" s="15"/>
      <c r="BVO55" s="15"/>
      <c r="BVP55" s="15"/>
      <c r="BVQ55" s="15"/>
      <c r="BVR55" s="15"/>
      <c r="BVS55" s="15"/>
      <c r="BVT55" s="15"/>
      <c r="BVU55" s="15"/>
      <c r="BVV55" s="15"/>
      <c r="BVW55" s="15"/>
      <c r="BVX55" s="15"/>
      <c r="BVY55" s="15"/>
      <c r="BVZ55" s="15"/>
      <c r="BWA55" s="15"/>
      <c r="BWB55" s="15"/>
      <c r="BWC55" s="15"/>
      <c r="BWD55" s="15"/>
      <c r="BWE55" s="15"/>
      <c r="BWF55" s="15"/>
      <c r="BWG55" s="15"/>
      <c r="BWH55" s="15"/>
      <c r="BWI55" s="15"/>
      <c r="BWJ55" s="15"/>
      <c r="BWK55" s="15"/>
      <c r="BWL55" s="15"/>
      <c r="BWM55" s="15"/>
      <c r="BWN55" s="15"/>
      <c r="BWO55" s="15"/>
      <c r="BWP55" s="15"/>
      <c r="BWQ55" s="15"/>
      <c r="BWR55" s="15"/>
      <c r="BWS55" s="15"/>
      <c r="BWT55" s="15"/>
      <c r="BWU55" s="15"/>
      <c r="BWV55" s="15"/>
      <c r="BWW55" s="15"/>
      <c r="BWX55" s="15"/>
      <c r="BWY55" s="15"/>
      <c r="BWZ55" s="15"/>
      <c r="BXA55" s="15"/>
      <c r="BXB55" s="15"/>
      <c r="BXC55" s="15"/>
      <c r="BXD55" s="15"/>
      <c r="BXE55" s="15"/>
      <c r="BXF55" s="15"/>
      <c r="BXG55" s="15"/>
      <c r="BXH55" s="15"/>
      <c r="BXI55" s="15"/>
      <c r="BXJ55" s="15"/>
      <c r="BXK55" s="15"/>
      <c r="BXL55" s="15"/>
      <c r="BXM55" s="15"/>
      <c r="BXN55" s="15"/>
      <c r="BXO55" s="15"/>
      <c r="BXP55" s="15"/>
      <c r="BXQ55" s="15"/>
      <c r="BXR55" s="15"/>
      <c r="BXS55" s="15"/>
      <c r="BXT55" s="15"/>
      <c r="BXU55" s="15"/>
      <c r="BXV55" s="15"/>
      <c r="BXW55" s="15"/>
      <c r="BXX55" s="15"/>
      <c r="BXY55" s="15"/>
      <c r="BXZ55" s="15"/>
      <c r="BYA55" s="15"/>
      <c r="BYB55" s="15"/>
      <c r="BYC55" s="15"/>
      <c r="BYD55" s="15"/>
      <c r="BYE55" s="15"/>
      <c r="BYF55" s="15"/>
      <c r="BYG55" s="15"/>
      <c r="BYH55" s="15"/>
      <c r="BYI55" s="15"/>
      <c r="BYJ55" s="15"/>
      <c r="BYK55" s="15"/>
      <c r="BYL55" s="15"/>
      <c r="BYM55" s="15"/>
      <c r="BYN55" s="15"/>
      <c r="BYO55" s="15"/>
      <c r="BYP55" s="15"/>
      <c r="BYQ55" s="15"/>
      <c r="BYR55" s="15"/>
      <c r="BYS55" s="15"/>
      <c r="BYT55" s="15"/>
      <c r="BYU55" s="15"/>
      <c r="BYV55" s="15"/>
      <c r="BYW55" s="15"/>
      <c r="BYX55" s="15"/>
      <c r="BYY55" s="15"/>
      <c r="BYZ55" s="15"/>
      <c r="BZA55" s="15"/>
      <c r="BZB55" s="15"/>
      <c r="BZC55" s="15"/>
      <c r="BZD55" s="15"/>
      <c r="BZE55" s="15"/>
      <c r="BZF55" s="15"/>
      <c r="BZG55" s="15"/>
      <c r="BZH55" s="15"/>
      <c r="BZI55" s="15"/>
      <c r="BZJ55" s="15"/>
      <c r="BZK55" s="15"/>
      <c r="BZL55" s="15"/>
      <c r="BZM55" s="15"/>
      <c r="BZN55" s="15"/>
      <c r="BZO55" s="15"/>
      <c r="BZP55" s="15"/>
      <c r="BZQ55" s="15"/>
      <c r="BZR55" s="15"/>
      <c r="BZS55" s="15"/>
      <c r="BZT55" s="15"/>
      <c r="BZU55" s="15"/>
      <c r="BZV55" s="15"/>
      <c r="BZW55" s="15"/>
      <c r="BZX55" s="15"/>
      <c r="BZY55" s="15"/>
      <c r="BZZ55" s="15"/>
      <c r="CAA55" s="15"/>
      <c r="CAB55" s="15"/>
      <c r="CAC55" s="15"/>
      <c r="CAD55" s="15"/>
      <c r="CAE55" s="15"/>
      <c r="CAF55" s="15"/>
      <c r="CAG55" s="15"/>
      <c r="CAH55" s="15"/>
      <c r="CAI55" s="15"/>
      <c r="CAJ55" s="15"/>
      <c r="CAK55" s="15"/>
      <c r="CAL55" s="15"/>
      <c r="CAM55" s="15"/>
      <c r="CAN55" s="15"/>
      <c r="CAO55" s="15"/>
      <c r="CAP55" s="15"/>
      <c r="CAQ55" s="15"/>
      <c r="CAR55" s="15"/>
      <c r="CAS55" s="15"/>
      <c r="CAT55" s="15"/>
      <c r="CAU55" s="15"/>
      <c r="CAV55" s="15"/>
      <c r="CAW55" s="15"/>
      <c r="CAX55" s="15"/>
      <c r="CAY55" s="15"/>
      <c r="CAZ55" s="15"/>
      <c r="CBA55" s="15"/>
      <c r="CBB55" s="15"/>
      <c r="CBC55" s="15"/>
      <c r="CBD55" s="15"/>
      <c r="CBE55" s="15"/>
      <c r="CBF55" s="15"/>
      <c r="CBG55" s="15"/>
      <c r="CBH55" s="15"/>
      <c r="CBI55" s="15"/>
      <c r="CBJ55" s="15"/>
      <c r="CBK55" s="15"/>
      <c r="CBL55" s="15"/>
      <c r="CBM55" s="15"/>
      <c r="CBN55" s="15"/>
      <c r="CBO55" s="15"/>
      <c r="CBP55" s="15"/>
      <c r="CBQ55" s="15"/>
      <c r="CBR55" s="15"/>
      <c r="CBS55" s="15"/>
      <c r="CBT55" s="15"/>
      <c r="CBU55" s="15"/>
      <c r="CBV55" s="15"/>
      <c r="CBW55" s="15"/>
      <c r="CBX55" s="15"/>
      <c r="CBY55" s="15"/>
      <c r="CBZ55" s="15"/>
      <c r="CCA55" s="15"/>
      <c r="CCB55" s="15"/>
      <c r="CCC55" s="15"/>
      <c r="CCD55" s="15"/>
      <c r="CCE55" s="15"/>
      <c r="CCF55" s="15"/>
      <c r="CCG55" s="15"/>
      <c r="CCH55" s="15"/>
      <c r="CCI55" s="15"/>
      <c r="CCJ55" s="15"/>
      <c r="CCK55" s="15"/>
      <c r="CCL55" s="15"/>
      <c r="CCM55" s="15"/>
      <c r="CCN55" s="15"/>
      <c r="CCO55" s="15"/>
      <c r="CCP55" s="15"/>
      <c r="CCQ55" s="15"/>
      <c r="CCR55" s="15"/>
      <c r="CCS55" s="15"/>
      <c r="CCT55" s="15"/>
      <c r="CCU55" s="15"/>
      <c r="CCV55" s="15"/>
      <c r="CCW55" s="15"/>
      <c r="CCX55" s="15"/>
      <c r="CCY55" s="15"/>
      <c r="CCZ55" s="15"/>
      <c r="CDA55" s="15"/>
      <c r="CDB55" s="15"/>
      <c r="CDC55" s="15"/>
      <c r="CDD55" s="15"/>
      <c r="CDE55" s="15"/>
      <c r="CDF55" s="15"/>
      <c r="CDG55" s="15"/>
      <c r="CDH55" s="15"/>
      <c r="CDI55" s="15"/>
      <c r="CDJ55" s="15"/>
      <c r="CDK55" s="15"/>
      <c r="CDL55" s="15"/>
      <c r="CDM55" s="15"/>
      <c r="CDN55" s="15"/>
      <c r="CDO55" s="15"/>
      <c r="CDP55" s="15"/>
      <c r="CDQ55" s="15"/>
      <c r="CDR55" s="15"/>
      <c r="CDS55" s="15"/>
      <c r="CDT55" s="15"/>
      <c r="CDU55" s="15"/>
      <c r="CDV55" s="15"/>
      <c r="CDW55" s="15"/>
      <c r="CDX55" s="15"/>
      <c r="CDY55" s="15"/>
      <c r="CDZ55" s="15"/>
      <c r="CEA55" s="15"/>
      <c r="CEB55" s="15"/>
      <c r="CEC55" s="15"/>
      <c r="CED55" s="15"/>
      <c r="CEE55" s="15"/>
      <c r="CEF55" s="15"/>
      <c r="CEG55" s="15"/>
      <c r="CEH55" s="15"/>
      <c r="CEI55" s="15"/>
      <c r="CEJ55" s="15"/>
      <c r="CEK55" s="15"/>
      <c r="CEL55" s="15"/>
      <c r="CEM55" s="15"/>
      <c r="CEN55" s="15"/>
      <c r="CEO55" s="15"/>
      <c r="CEP55" s="15"/>
      <c r="CEQ55" s="15"/>
      <c r="CER55" s="15"/>
      <c r="CES55" s="15"/>
      <c r="CET55" s="15"/>
      <c r="CEU55" s="15"/>
      <c r="CEV55" s="15"/>
      <c r="CEW55" s="15"/>
      <c r="CEX55" s="15"/>
      <c r="CEY55" s="15"/>
      <c r="CEZ55" s="15"/>
      <c r="CFA55" s="15"/>
      <c r="CFB55" s="15"/>
      <c r="CFC55" s="15"/>
      <c r="CFD55" s="15"/>
      <c r="CFE55" s="15"/>
      <c r="CFF55" s="15"/>
      <c r="CFG55" s="15"/>
      <c r="CFH55" s="15"/>
      <c r="CFI55" s="15"/>
      <c r="CFJ55" s="15"/>
      <c r="CFK55" s="15"/>
      <c r="CFL55" s="15"/>
      <c r="CFM55" s="15"/>
      <c r="CFN55" s="15"/>
      <c r="CFO55" s="15"/>
      <c r="CFP55" s="15"/>
      <c r="CFQ55" s="15"/>
      <c r="CFR55" s="15"/>
      <c r="CFS55" s="15"/>
      <c r="CFT55" s="15"/>
      <c r="CFU55" s="15"/>
      <c r="CFV55" s="15"/>
      <c r="CFW55" s="15"/>
      <c r="CFX55" s="15"/>
      <c r="CFY55" s="15"/>
      <c r="CFZ55" s="15"/>
      <c r="CGA55" s="15"/>
      <c r="CGB55" s="15"/>
      <c r="CGC55" s="15"/>
      <c r="CGD55" s="15"/>
      <c r="CGE55" s="15"/>
      <c r="CGF55" s="15"/>
      <c r="CGG55" s="15"/>
      <c r="CGH55" s="15"/>
      <c r="CGI55" s="15"/>
      <c r="CGJ55" s="15"/>
      <c r="CGK55" s="15"/>
      <c r="CGL55" s="15"/>
      <c r="CGM55" s="15"/>
      <c r="CGN55" s="15"/>
      <c r="CGO55" s="15"/>
      <c r="CGP55" s="15"/>
      <c r="CGQ55" s="15"/>
      <c r="CGR55" s="15"/>
      <c r="CGS55" s="15"/>
      <c r="CGT55" s="15"/>
      <c r="CGU55" s="15"/>
      <c r="CGV55" s="15"/>
      <c r="CGW55" s="15"/>
      <c r="CGX55" s="15"/>
      <c r="CGY55" s="15"/>
      <c r="CGZ55" s="15"/>
      <c r="CHA55" s="15"/>
      <c r="CHB55" s="15"/>
      <c r="CHC55" s="15"/>
      <c r="CHD55" s="15"/>
      <c r="CHE55" s="15"/>
      <c r="CHF55" s="15"/>
      <c r="CHG55" s="15"/>
      <c r="CHH55" s="15"/>
      <c r="CHI55" s="15"/>
      <c r="CHJ55" s="15"/>
      <c r="CHK55" s="15"/>
      <c r="CHL55" s="15"/>
      <c r="CHM55" s="15"/>
      <c r="CHN55" s="15"/>
      <c r="CHO55" s="15"/>
      <c r="CHP55" s="15"/>
      <c r="CHQ55" s="15"/>
      <c r="CHR55" s="15"/>
      <c r="CHS55" s="15"/>
      <c r="CHT55" s="15"/>
      <c r="CHU55" s="15"/>
      <c r="CHV55" s="15"/>
      <c r="CHW55" s="15"/>
      <c r="CHX55" s="15"/>
      <c r="CHY55" s="15"/>
      <c r="CHZ55" s="15"/>
      <c r="CIA55" s="15"/>
      <c r="CIB55" s="15"/>
      <c r="CIC55" s="15"/>
      <c r="CID55" s="15"/>
      <c r="CIE55" s="15"/>
      <c r="CIF55" s="15"/>
      <c r="CIG55" s="15"/>
      <c r="CIH55" s="15"/>
      <c r="CII55" s="15"/>
      <c r="CIJ55" s="15"/>
      <c r="CIK55" s="15"/>
      <c r="CIL55" s="15"/>
      <c r="CIM55" s="15"/>
      <c r="CIN55" s="15"/>
      <c r="CIO55" s="15"/>
      <c r="CIP55" s="15"/>
      <c r="CIQ55" s="15"/>
      <c r="CIR55" s="15"/>
      <c r="CIS55" s="15"/>
      <c r="CIT55" s="15"/>
      <c r="CIU55" s="15"/>
      <c r="CIV55" s="15"/>
      <c r="CIW55" s="15"/>
      <c r="CIX55" s="15"/>
      <c r="CIY55" s="15"/>
      <c r="CIZ55" s="15"/>
      <c r="CJA55" s="15"/>
      <c r="CJB55" s="15"/>
      <c r="CJC55" s="15"/>
      <c r="CJD55" s="15"/>
      <c r="CJE55" s="15"/>
      <c r="CJF55" s="15"/>
      <c r="CJG55" s="15"/>
      <c r="CJH55" s="15"/>
      <c r="CJI55" s="15"/>
      <c r="CJJ55" s="15"/>
      <c r="CJK55" s="15"/>
      <c r="CJL55" s="15"/>
      <c r="CJM55" s="15"/>
      <c r="CJN55" s="15"/>
      <c r="CJO55" s="15"/>
      <c r="CJP55" s="15"/>
      <c r="CJQ55" s="15"/>
      <c r="CJR55" s="15"/>
      <c r="CJS55" s="15"/>
      <c r="CJT55" s="15"/>
      <c r="CJU55" s="15"/>
      <c r="CJV55" s="15"/>
      <c r="CJW55" s="15"/>
      <c r="CJX55" s="15"/>
      <c r="CJY55" s="15"/>
      <c r="CJZ55" s="15"/>
      <c r="CKA55" s="15"/>
      <c r="CKB55" s="15"/>
      <c r="CKC55" s="15"/>
      <c r="CKD55" s="15"/>
      <c r="CKE55" s="15"/>
      <c r="CKF55" s="15"/>
      <c r="CKG55" s="15"/>
      <c r="CKH55" s="15"/>
      <c r="CKI55" s="15"/>
      <c r="CKJ55" s="15"/>
      <c r="CKK55" s="15"/>
      <c r="CKL55" s="15"/>
      <c r="CKM55" s="15"/>
      <c r="CKN55" s="15"/>
      <c r="CKO55" s="15"/>
      <c r="CKP55" s="15"/>
      <c r="CKQ55" s="15"/>
      <c r="CKR55" s="15"/>
      <c r="CKS55" s="15"/>
      <c r="CKT55" s="15"/>
      <c r="CKU55" s="15"/>
      <c r="CKV55" s="15"/>
      <c r="CKW55" s="15"/>
      <c r="CKX55" s="15"/>
      <c r="CKY55" s="15"/>
      <c r="CKZ55" s="15"/>
      <c r="CLA55" s="15"/>
      <c r="CLB55" s="15"/>
      <c r="CLC55" s="15"/>
      <c r="CLD55" s="15"/>
      <c r="CLE55" s="15"/>
      <c r="CLF55" s="15"/>
      <c r="CLG55" s="15"/>
      <c r="CLH55" s="15"/>
      <c r="CLI55" s="15"/>
      <c r="CLJ55" s="15"/>
      <c r="CLK55" s="15"/>
      <c r="CLL55" s="15"/>
      <c r="CLM55" s="15"/>
      <c r="CLN55" s="15"/>
      <c r="CLO55" s="15"/>
      <c r="CLP55" s="15"/>
      <c r="CLQ55" s="15"/>
      <c r="CLR55" s="15"/>
      <c r="CLS55" s="15"/>
      <c r="CLT55" s="15"/>
      <c r="CLU55" s="15"/>
      <c r="CLV55" s="15"/>
      <c r="CLW55" s="15"/>
      <c r="CLX55" s="15"/>
      <c r="CLY55" s="15"/>
      <c r="CLZ55" s="15"/>
      <c r="CMA55" s="15"/>
      <c r="CMB55" s="15"/>
      <c r="CMC55" s="15"/>
      <c r="CMD55" s="15"/>
      <c r="CME55" s="15"/>
      <c r="CMF55" s="15"/>
      <c r="CMG55" s="15"/>
      <c r="CMH55" s="15"/>
      <c r="CMI55" s="15"/>
      <c r="CMJ55" s="15"/>
      <c r="CMK55" s="15"/>
      <c r="CML55" s="15"/>
      <c r="CMM55" s="15"/>
      <c r="CMN55" s="15"/>
      <c r="CMO55" s="15"/>
      <c r="CMP55" s="15"/>
      <c r="CMQ55" s="15"/>
      <c r="CMR55" s="15"/>
      <c r="CMS55" s="15"/>
      <c r="CMT55" s="15"/>
      <c r="CMU55" s="15"/>
      <c r="CMV55" s="15"/>
      <c r="CMW55" s="15"/>
      <c r="CMX55" s="15"/>
      <c r="CMY55" s="15"/>
      <c r="CMZ55" s="15"/>
      <c r="CNA55" s="15"/>
      <c r="CNB55" s="15"/>
      <c r="CNC55" s="15"/>
      <c r="CND55" s="15"/>
      <c r="CNE55" s="15"/>
      <c r="CNF55" s="15"/>
      <c r="CNG55" s="15"/>
      <c r="CNH55" s="15"/>
      <c r="CNI55" s="15"/>
      <c r="CNJ55" s="15"/>
      <c r="CNK55" s="15"/>
      <c r="CNL55" s="15"/>
      <c r="CNM55" s="15"/>
      <c r="CNN55" s="15"/>
      <c r="CNO55" s="15"/>
      <c r="CNP55" s="15"/>
      <c r="CNQ55" s="15"/>
      <c r="CNR55" s="15"/>
      <c r="CNS55" s="15"/>
      <c r="CNT55" s="15"/>
      <c r="CNU55" s="15"/>
      <c r="CNV55" s="15"/>
      <c r="CNW55" s="15"/>
      <c r="CNX55" s="15"/>
      <c r="CNY55" s="15"/>
      <c r="CNZ55" s="15"/>
      <c r="COA55" s="15"/>
      <c r="COB55" s="15"/>
      <c r="COC55" s="15"/>
      <c r="COD55" s="15"/>
      <c r="COE55" s="15"/>
      <c r="COF55" s="15"/>
      <c r="COG55" s="15"/>
      <c r="COH55" s="15"/>
      <c r="COI55" s="15"/>
      <c r="COJ55" s="15"/>
      <c r="COK55" s="15"/>
      <c r="COL55" s="15"/>
      <c r="COM55" s="15"/>
      <c r="CON55" s="15"/>
      <c r="COO55" s="15"/>
      <c r="COP55" s="15"/>
      <c r="COQ55" s="15"/>
      <c r="COR55" s="15"/>
      <c r="COS55" s="15"/>
      <c r="COT55" s="15"/>
      <c r="COU55" s="15"/>
      <c r="COV55" s="15"/>
      <c r="COW55" s="15"/>
      <c r="COX55" s="15"/>
      <c r="COY55" s="15"/>
      <c r="COZ55" s="15"/>
      <c r="CPA55" s="15"/>
      <c r="CPB55" s="15"/>
      <c r="CPC55" s="15"/>
      <c r="CPD55" s="15"/>
      <c r="CPE55" s="15"/>
      <c r="CPF55" s="15"/>
      <c r="CPG55" s="15"/>
      <c r="CPH55" s="15"/>
      <c r="CPI55" s="15"/>
      <c r="CPJ55" s="15"/>
      <c r="CPK55" s="15"/>
      <c r="CPL55" s="15"/>
      <c r="CPM55" s="15"/>
      <c r="CPN55" s="15"/>
      <c r="CPO55" s="15"/>
      <c r="CPP55" s="15"/>
      <c r="CPQ55" s="15"/>
      <c r="CPR55" s="15"/>
      <c r="CPS55" s="15"/>
      <c r="CPT55" s="15"/>
      <c r="CPU55" s="15"/>
      <c r="CPV55" s="15"/>
      <c r="CPW55" s="15"/>
      <c r="CPX55" s="15"/>
      <c r="CPY55" s="15"/>
      <c r="CPZ55" s="15"/>
      <c r="CQA55" s="15"/>
      <c r="CQB55" s="15"/>
      <c r="CQC55" s="15"/>
      <c r="CQD55" s="15"/>
      <c r="CQE55" s="15"/>
      <c r="CQF55" s="15"/>
      <c r="CQG55" s="15"/>
      <c r="CQH55" s="15"/>
      <c r="CQI55" s="15"/>
      <c r="CQJ55" s="15"/>
      <c r="CQK55" s="15"/>
      <c r="CQL55" s="15"/>
      <c r="CQM55" s="15"/>
      <c r="CQN55" s="15"/>
      <c r="CQO55" s="15"/>
      <c r="CQP55" s="15"/>
      <c r="CQQ55" s="15"/>
      <c r="CQR55" s="15"/>
      <c r="CQS55" s="15"/>
      <c r="CQT55" s="15"/>
      <c r="CQU55" s="15"/>
      <c r="CQV55" s="15"/>
      <c r="CQW55" s="15"/>
      <c r="CQX55" s="15"/>
      <c r="CQY55" s="15"/>
      <c r="CQZ55" s="15"/>
      <c r="CRA55" s="15"/>
      <c r="CRB55" s="15"/>
      <c r="CRC55" s="15"/>
      <c r="CRD55" s="15"/>
      <c r="CRE55" s="15"/>
      <c r="CRF55" s="15"/>
      <c r="CRG55" s="15"/>
      <c r="CRH55" s="15"/>
      <c r="CRI55" s="15"/>
      <c r="CRJ55" s="15"/>
      <c r="CRK55" s="15"/>
      <c r="CRL55" s="15"/>
      <c r="CRM55" s="15"/>
      <c r="CRN55" s="15"/>
      <c r="CRO55" s="15"/>
      <c r="CRP55" s="15"/>
      <c r="CRQ55" s="15"/>
      <c r="CRR55" s="15"/>
      <c r="CRS55" s="15"/>
      <c r="CRT55" s="15"/>
      <c r="CRU55" s="15"/>
      <c r="CRV55" s="15"/>
      <c r="CRW55" s="15"/>
      <c r="CRX55" s="15"/>
      <c r="CRY55" s="15"/>
      <c r="CRZ55" s="15"/>
      <c r="CSA55" s="15"/>
      <c r="CSB55" s="15"/>
      <c r="CSC55" s="15"/>
      <c r="CSD55" s="15"/>
      <c r="CSE55" s="15"/>
      <c r="CSF55" s="15"/>
      <c r="CSG55" s="15"/>
      <c r="CSH55" s="15"/>
      <c r="CSI55" s="15"/>
      <c r="CSJ55" s="15"/>
      <c r="CSK55" s="15"/>
      <c r="CSL55" s="15"/>
      <c r="CSM55" s="15"/>
      <c r="CSN55" s="15"/>
      <c r="CSO55" s="15"/>
      <c r="CSP55" s="15"/>
      <c r="CSQ55" s="15"/>
      <c r="CSR55" s="15"/>
      <c r="CSS55" s="15"/>
      <c r="CST55" s="15"/>
      <c r="CSU55" s="15"/>
      <c r="CSV55" s="15"/>
      <c r="CSW55" s="15"/>
      <c r="CSX55" s="15"/>
      <c r="CSY55" s="15"/>
      <c r="CSZ55" s="15"/>
      <c r="CTA55" s="15"/>
      <c r="CTB55" s="15"/>
      <c r="CTC55" s="15"/>
      <c r="CTD55" s="15"/>
      <c r="CTE55" s="15"/>
      <c r="CTF55" s="15"/>
      <c r="CTG55" s="15"/>
      <c r="CTH55" s="15"/>
      <c r="CTI55" s="15"/>
      <c r="CTJ55" s="15"/>
      <c r="CTK55" s="15"/>
      <c r="CTL55" s="15"/>
      <c r="CTM55" s="15"/>
      <c r="CTN55" s="15"/>
      <c r="CTO55" s="15"/>
      <c r="CTP55" s="15"/>
      <c r="CTQ55" s="15"/>
      <c r="CTR55" s="15"/>
      <c r="CTS55" s="15"/>
      <c r="CTT55" s="15"/>
      <c r="CTU55" s="15"/>
      <c r="CTV55" s="15"/>
      <c r="CTW55" s="15"/>
      <c r="CTX55" s="15"/>
      <c r="CTY55" s="15"/>
      <c r="CTZ55" s="15"/>
      <c r="CUA55" s="15"/>
      <c r="CUB55" s="15"/>
      <c r="CUC55" s="15"/>
      <c r="CUD55" s="15"/>
      <c r="CUE55" s="15"/>
      <c r="CUF55" s="15"/>
      <c r="CUG55" s="15"/>
      <c r="CUH55" s="15"/>
      <c r="CUI55" s="15"/>
      <c r="CUJ55" s="15"/>
      <c r="CUK55" s="15"/>
      <c r="CUL55" s="15"/>
      <c r="CUM55" s="15"/>
      <c r="CUN55" s="15"/>
      <c r="CUO55" s="15"/>
      <c r="CUP55" s="15"/>
      <c r="CUQ55" s="15"/>
      <c r="CUR55" s="15"/>
      <c r="CUS55" s="15"/>
      <c r="CUT55" s="15"/>
      <c r="CUU55" s="15"/>
      <c r="CUV55" s="15"/>
      <c r="CUW55" s="15"/>
      <c r="CUX55" s="15"/>
      <c r="CUY55" s="15"/>
      <c r="CUZ55" s="15"/>
      <c r="CVA55" s="15"/>
      <c r="CVB55" s="15"/>
      <c r="CVC55" s="15"/>
      <c r="CVD55" s="15"/>
      <c r="CVE55" s="15"/>
      <c r="CVF55" s="15"/>
      <c r="CVG55" s="15"/>
      <c r="CVH55" s="15"/>
      <c r="CVI55" s="15"/>
      <c r="CVJ55" s="15"/>
      <c r="CVK55" s="15"/>
      <c r="CVL55" s="15"/>
      <c r="CVM55" s="15"/>
      <c r="CVN55" s="15"/>
      <c r="CVO55" s="15"/>
      <c r="CVP55" s="15"/>
      <c r="CVQ55" s="15"/>
      <c r="CVR55" s="15"/>
      <c r="CVS55" s="15"/>
      <c r="CVT55" s="15"/>
      <c r="CVU55" s="15"/>
      <c r="CVV55" s="15"/>
      <c r="CVW55" s="15"/>
      <c r="CVX55" s="15"/>
      <c r="CVY55" s="15"/>
      <c r="CVZ55" s="15"/>
      <c r="CWA55" s="15"/>
      <c r="CWB55" s="15"/>
      <c r="CWC55" s="15"/>
      <c r="CWD55" s="15"/>
      <c r="CWE55" s="15"/>
      <c r="CWF55" s="15"/>
      <c r="CWG55" s="15"/>
      <c r="CWH55" s="15"/>
      <c r="CWI55" s="15"/>
      <c r="CWJ55" s="15"/>
      <c r="CWK55" s="15"/>
      <c r="CWL55" s="15"/>
      <c r="CWM55" s="15"/>
      <c r="CWN55" s="15"/>
      <c r="CWO55" s="15"/>
      <c r="CWP55" s="15"/>
      <c r="CWQ55" s="15"/>
      <c r="CWR55" s="15"/>
      <c r="CWS55" s="15"/>
      <c r="CWT55" s="15"/>
      <c r="CWU55" s="15"/>
      <c r="CWV55" s="15"/>
      <c r="CWW55" s="15"/>
      <c r="CWX55" s="15"/>
      <c r="CWY55" s="15"/>
      <c r="CWZ55" s="15"/>
      <c r="CXA55" s="15"/>
      <c r="CXB55" s="15"/>
      <c r="CXC55" s="15"/>
      <c r="CXD55" s="15"/>
      <c r="CXE55" s="15"/>
      <c r="CXF55" s="15"/>
      <c r="CXG55" s="15"/>
      <c r="CXH55" s="15"/>
      <c r="CXI55" s="15"/>
      <c r="CXJ55" s="15"/>
      <c r="CXK55" s="15"/>
      <c r="CXL55" s="15"/>
      <c r="CXM55" s="15"/>
      <c r="CXN55" s="15"/>
      <c r="CXO55" s="15"/>
      <c r="CXP55" s="15"/>
      <c r="CXQ55" s="15"/>
      <c r="CXR55" s="15"/>
      <c r="CXS55" s="15"/>
      <c r="CXT55" s="15"/>
      <c r="CXU55" s="15"/>
      <c r="CXV55" s="15"/>
      <c r="CXW55" s="15"/>
      <c r="CXX55" s="15"/>
      <c r="CXY55" s="15"/>
      <c r="CXZ55" s="15"/>
      <c r="CYA55" s="15"/>
      <c r="CYB55" s="15"/>
      <c r="CYC55" s="15"/>
      <c r="CYD55" s="15"/>
      <c r="CYE55" s="15"/>
      <c r="CYF55" s="15"/>
      <c r="CYG55" s="15"/>
      <c r="CYH55" s="15"/>
      <c r="CYI55" s="15"/>
      <c r="CYJ55" s="15"/>
      <c r="CYK55" s="15"/>
      <c r="CYL55" s="15"/>
      <c r="CYM55" s="15"/>
      <c r="CYN55" s="15"/>
      <c r="CYO55" s="15"/>
      <c r="CYP55" s="15"/>
      <c r="CYQ55" s="15"/>
      <c r="CYR55" s="15"/>
      <c r="CYS55" s="15"/>
      <c r="CYT55" s="15"/>
      <c r="CYU55" s="15"/>
      <c r="CYV55" s="15"/>
      <c r="CYW55" s="15"/>
      <c r="CYX55" s="15"/>
      <c r="CYY55" s="15"/>
      <c r="CYZ55" s="15"/>
      <c r="CZA55" s="15"/>
      <c r="CZB55" s="15"/>
      <c r="CZC55" s="15"/>
      <c r="CZD55" s="15"/>
      <c r="CZE55" s="15"/>
      <c r="CZF55" s="15"/>
      <c r="CZG55" s="15"/>
      <c r="CZH55" s="15"/>
      <c r="CZI55" s="15"/>
      <c r="CZJ55" s="15"/>
      <c r="CZK55" s="15"/>
      <c r="CZL55" s="15"/>
      <c r="CZM55" s="15"/>
      <c r="CZN55" s="15"/>
      <c r="CZO55" s="15"/>
      <c r="CZP55" s="15"/>
      <c r="CZQ55" s="15"/>
      <c r="CZR55" s="15"/>
      <c r="CZS55" s="15"/>
      <c r="CZT55" s="15"/>
      <c r="CZU55" s="15"/>
      <c r="CZV55" s="15"/>
      <c r="CZW55" s="15"/>
      <c r="CZX55" s="15"/>
      <c r="CZY55" s="15"/>
      <c r="CZZ55" s="15"/>
      <c r="DAA55" s="15"/>
      <c r="DAB55" s="15"/>
      <c r="DAC55" s="15"/>
      <c r="DAD55" s="15"/>
      <c r="DAE55" s="15"/>
      <c r="DAF55" s="15"/>
      <c r="DAG55" s="15"/>
      <c r="DAH55" s="15"/>
      <c r="DAI55" s="15"/>
      <c r="DAJ55" s="15"/>
      <c r="DAK55" s="15"/>
      <c r="DAL55" s="15"/>
      <c r="DAM55" s="15"/>
      <c r="DAN55" s="15"/>
      <c r="DAO55" s="15"/>
      <c r="DAP55" s="15"/>
      <c r="DAQ55" s="15"/>
      <c r="DAR55" s="15"/>
      <c r="DAS55" s="15"/>
      <c r="DAT55" s="15"/>
      <c r="DAU55" s="15"/>
      <c r="DAV55" s="15"/>
      <c r="DAW55" s="15"/>
      <c r="DAX55" s="15"/>
      <c r="DAY55" s="15"/>
      <c r="DAZ55" s="15"/>
      <c r="DBA55" s="15"/>
      <c r="DBB55" s="15"/>
      <c r="DBC55" s="15"/>
      <c r="DBD55" s="15"/>
      <c r="DBE55" s="15"/>
      <c r="DBF55" s="15"/>
      <c r="DBG55" s="15"/>
      <c r="DBH55" s="15"/>
      <c r="DBI55" s="15"/>
      <c r="DBJ55" s="15"/>
      <c r="DBK55" s="15"/>
      <c r="DBL55" s="15"/>
      <c r="DBM55" s="15"/>
      <c r="DBN55" s="15"/>
      <c r="DBO55" s="15"/>
      <c r="DBP55" s="15"/>
      <c r="DBQ55" s="15"/>
      <c r="DBR55" s="15"/>
      <c r="DBS55" s="15"/>
      <c r="DBT55" s="15"/>
      <c r="DBU55" s="15"/>
      <c r="DBV55" s="15"/>
      <c r="DBW55" s="15"/>
      <c r="DBX55" s="15"/>
      <c r="DBY55" s="15"/>
      <c r="DBZ55" s="15"/>
      <c r="DCA55" s="15"/>
      <c r="DCB55" s="15"/>
      <c r="DCC55" s="15"/>
      <c r="DCD55" s="15"/>
      <c r="DCE55" s="15"/>
      <c r="DCF55" s="15"/>
      <c r="DCG55" s="15"/>
      <c r="DCH55" s="15"/>
      <c r="DCI55" s="15"/>
      <c r="DCJ55" s="15"/>
      <c r="DCK55" s="15"/>
      <c r="DCL55" s="15"/>
      <c r="DCM55" s="15"/>
      <c r="DCN55" s="15"/>
      <c r="DCO55" s="15"/>
      <c r="DCP55" s="15"/>
      <c r="DCQ55" s="15"/>
      <c r="DCR55" s="15"/>
      <c r="DCS55" s="15"/>
      <c r="DCT55" s="15"/>
      <c r="DCU55" s="15"/>
      <c r="DCV55" s="15"/>
      <c r="DCW55" s="15"/>
      <c r="DCX55" s="15"/>
      <c r="DCY55" s="15"/>
      <c r="DCZ55" s="15"/>
      <c r="DDA55" s="15"/>
      <c r="DDB55" s="15"/>
      <c r="DDC55" s="15"/>
      <c r="DDD55" s="15"/>
      <c r="DDE55" s="15"/>
      <c r="DDF55" s="15"/>
      <c r="DDG55" s="15"/>
      <c r="DDH55" s="15"/>
      <c r="DDI55" s="15"/>
      <c r="DDJ55" s="15"/>
      <c r="DDK55" s="15"/>
      <c r="DDL55" s="15"/>
      <c r="DDM55" s="15"/>
      <c r="DDN55" s="15"/>
      <c r="DDO55" s="15"/>
      <c r="DDP55" s="15"/>
      <c r="DDQ55" s="15"/>
      <c r="DDR55" s="15"/>
      <c r="DDS55" s="15"/>
      <c r="DDT55" s="15"/>
      <c r="DDU55" s="15"/>
      <c r="DDV55" s="15"/>
      <c r="DDW55" s="15"/>
      <c r="DDX55" s="15"/>
      <c r="DDY55" s="15"/>
      <c r="DDZ55" s="15"/>
      <c r="DEA55" s="15"/>
      <c r="DEB55" s="15"/>
      <c r="DEC55" s="15"/>
      <c r="DED55" s="15"/>
      <c r="DEE55" s="15"/>
      <c r="DEF55" s="15"/>
      <c r="DEG55" s="15"/>
      <c r="DEH55" s="15"/>
      <c r="DEI55" s="15"/>
      <c r="DEJ55" s="15"/>
      <c r="DEK55" s="15"/>
      <c r="DEL55" s="15"/>
      <c r="DEM55" s="15"/>
      <c r="DEN55" s="15"/>
      <c r="DEO55" s="15"/>
      <c r="DEP55" s="15"/>
      <c r="DEQ55" s="15"/>
      <c r="DER55" s="15"/>
      <c r="DES55" s="15"/>
      <c r="DET55" s="15"/>
      <c r="DEU55" s="15"/>
      <c r="DEV55" s="15"/>
      <c r="DEW55" s="15"/>
      <c r="DEX55" s="15"/>
      <c r="DEY55" s="15"/>
      <c r="DEZ55" s="15"/>
      <c r="DFA55" s="15"/>
      <c r="DFB55" s="15"/>
      <c r="DFC55" s="15"/>
      <c r="DFD55" s="15"/>
      <c r="DFE55" s="15"/>
      <c r="DFF55" s="15"/>
      <c r="DFG55" s="15"/>
      <c r="DFH55" s="15"/>
      <c r="DFI55" s="15"/>
      <c r="DFJ55" s="15"/>
      <c r="DFK55" s="15"/>
      <c r="DFL55" s="15"/>
      <c r="DFM55" s="15"/>
      <c r="DFN55" s="15"/>
      <c r="DFO55" s="15"/>
      <c r="DFP55" s="15"/>
      <c r="DFQ55" s="15"/>
      <c r="DFR55" s="15"/>
      <c r="DFS55" s="15"/>
      <c r="DFT55" s="15"/>
      <c r="DFU55" s="15"/>
      <c r="DFV55" s="15"/>
      <c r="DFW55" s="15"/>
      <c r="DFX55" s="15"/>
      <c r="DFY55" s="15"/>
      <c r="DFZ55" s="15"/>
      <c r="DGA55" s="15"/>
      <c r="DGB55" s="15"/>
      <c r="DGC55" s="15"/>
      <c r="DGD55" s="15"/>
      <c r="DGE55" s="15"/>
      <c r="DGF55" s="15"/>
      <c r="DGG55" s="15"/>
      <c r="DGH55" s="15"/>
      <c r="DGI55" s="15"/>
      <c r="DGJ55" s="15"/>
      <c r="DGK55" s="15"/>
      <c r="DGL55" s="15"/>
      <c r="DGM55" s="15"/>
      <c r="DGN55" s="15"/>
      <c r="DGO55" s="15"/>
      <c r="DGP55" s="15"/>
      <c r="DGQ55" s="15"/>
      <c r="DGR55" s="15"/>
      <c r="DGS55" s="15"/>
      <c r="DGT55" s="15"/>
      <c r="DGU55" s="15"/>
      <c r="DGV55" s="15"/>
      <c r="DGW55" s="15"/>
      <c r="DGX55" s="15"/>
      <c r="DGY55" s="15"/>
      <c r="DGZ55" s="15"/>
      <c r="DHA55" s="15"/>
      <c r="DHB55" s="15"/>
      <c r="DHC55" s="15"/>
      <c r="DHD55" s="15"/>
      <c r="DHE55" s="15"/>
      <c r="DHF55" s="15"/>
      <c r="DHG55" s="15"/>
      <c r="DHH55" s="15"/>
      <c r="DHI55" s="15"/>
      <c r="DHJ55" s="15"/>
      <c r="DHK55" s="15"/>
      <c r="DHL55" s="15"/>
      <c r="DHM55" s="15"/>
      <c r="DHN55" s="15"/>
      <c r="DHO55" s="15"/>
      <c r="DHP55" s="15"/>
      <c r="DHQ55" s="15"/>
      <c r="DHR55" s="15"/>
      <c r="DHS55" s="15"/>
      <c r="DHT55" s="15"/>
      <c r="DHU55" s="15"/>
      <c r="DHV55" s="15"/>
      <c r="DHW55" s="15"/>
      <c r="DHX55" s="15"/>
      <c r="DHY55" s="15"/>
      <c r="DHZ55" s="15"/>
      <c r="DIA55" s="15"/>
      <c r="DIB55" s="15"/>
      <c r="DIC55" s="15"/>
      <c r="DID55" s="15"/>
      <c r="DIE55" s="15"/>
      <c r="DIF55" s="15"/>
      <c r="DIG55" s="15"/>
      <c r="DIH55" s="15"/>
      <c r="DII55" s="15"/>
      <c r="DIJ55" s="15"/>
      <c r="DIK55" s="15"/>
      <c r="DIL55" s="15"/>
      <c r="DIM55" s="15"/>
      <c r="DIN55" s="15"/>
      <c r="DIO55" s="15"/>
      <c r="DIP55" s="15"/>
      <c r="DIQ55" s="15"/>
      <c r="DIR55" s="15"/>
      <c r="DIS55" s="15"/>
      <c r="DIT55" s="15"/>
      <c r="DIU55" s="15"/>
      <c r="DIV55" s="15"/>
      <c r="DIW55" s="15"/>
      <c r="DIX55" s="15"/>
      <c r="DIY55" s="15"/>
      <c r="DIZ55" s="15"/>
      <c r="DJA55" s="15"/>
      <c r="DJB55" s="15"/>
      <c r="DJC55" s="15"/>
      <c r="DJD55" s="15"/>
      <c r="DJE55" s="15"/>
      <c r="DJF55" s="15"/>
      <c r="DJG55" s="15"/>
      <c r="DJH55" s="15"/>
      <c r="DJI55" s="15"/>
      <c r="DJJ55" s="15"/>
      <c r="DJK55" s="15"/>
      <c r="DJL55" s="15"/>
      <c r="DJM55" s="15"/>
      <c r="DJN55" s="15"/>
      <c r="DJO55" s="15"/>
      <c r="DJP55" s="15"/>
      <c r="DJQ55" s="15"/>
      <c r="DJR55" s="15"/>
      <c r="DJS55" s="15"/>
      <c r="DJT55" s="15"/>
      <c r="DJU55" s="15"/>
      <c r="DJV55" s="15"/>
      <c r="DJW55" s="15"/>
      <c r="DJX55" s="15"/>
      <c r="DJY55" s="15"/>
      <c r="DJZ55" s="15"/>
      <c r="DKA55" s="15"/>
      <c r="DKB55" s="15"/>
      <c r="DKC55" s="15"/>
      <c r="DKD55" s="15"/>
      <c r="DKE55" s="15"/>
      <c r="DKF55" s="15"/>
      <c r="DKG55" s="15"/>
      <c r="DKH55" s="15"/>
      <c r="DKI55" s="15"/>
      <c r="DKJ55" s="15"/>
      <c r="DKK55" s="15"/>
      <c r="DKL55" s="15"/>
      <c r="DKM55" s="15"/>
      <c r="DKN55" s="15"/>
      <c r="DKO55" s="15"/>
      <c r="DKP55" s="15"/>
      <c r="DKQ55" s="15"/>
      <c r="DKR55" s="15"/>
      <c r="DKS55" s="15"/>
      <c r="DKT55" s="15"/>
      <c r="DKU55" s="15"/>
      <c r="DKV55" s="15"/>
      <c r="DKW55" s="15"/>
      <c r="DKX55" s="15"/>
      <c r="DKY55" s="15"/>
      <c r="DKZ55" s="15"/>
      <c r="DLA55" s="15"/>
      <c r="DLB55" s="15"/>
      <c r="DLC55" s="15"/>
      <c r="DLD55" s="15"/>
      <c r="DLE55" s="15"/>
      <c r="DLF55" s="15"/>
      <c r="DLG55" s="15"/>
      <c r="DLH55" s="15"/>
      <c r="DLI55" s="15"/>
      <c r="DLJ55" s="15"/>
      <c r="DLK55" s="15"/>
      <c r="DLL55" s="15"/>
      <c r="DLM55" s="15"/>
      <c r="DLN55" s="15"/>
      <c r="DLO55" s="15"/>
      <c r="DLP55" s="15"/>
      <c r="DLQ55" s="15"/>
      <c r="DLR55" s="15"/>
      <c r="DLS55" s="15"/>
      <c r="DLT55" s="15"/>
      <c r="DLU55" s="15"/>
      <c r="DLV55" s="15"/>
      <c r="DLW55" s="15"/>
      <c r="DLX55" s="15"/>
      <c r="DLY55" s="15"/>
      <c r="DLZ55" s="15"/>
      <c r="DMA55" s="15"/>
      <c r="DMB55" s="15"/>
      <c r="DMC55" s="15"/>
      <c r="DMD55" s="15"/>
      <c r="DME55" s="15"/>
      <c r="DMF55" s="15"/>
      <c r="DMG55" s="15"/>
      <c r="DMH55" s="15"/>
      <c r="DMI55" s="15"/>
      <c r="DMJ55" s="15"/>
      <c r="DMK55" s="15"/>
      <c r="DML55" s="15"/>
      <c r="DMM55" s="15"/>
      <c r="DMN55" s="15"/>
      <c r="DMO55" s="15"/>
      <c r="DMP55" s="15"/>
      <c r="DMQ55" s="15"/>
      <c r="DMR55" s="15"/>
      <c r="DMS55" s="15"/>
      <c r="DMT55" s="15"/>
      <c r="DMU55" s="15"/>
      <c r="DMV55" s="15"/>
      <c r="DMW55" s="15"/>
      <c r="DMX55" s="15"/>
      <c r="DMY55" s="15"/>
      <c r="DMZ55" s="15"/>
      <c r="DNA55" s="15"/>
      <c r="DNB55" s="15"/>
      <c r="DNC55" s="15"/>
      <c r="DND55" s="15"/>
      <c r="DNE55" s="15"/>
      <c r="DNF55" s="15"/>
      <c r="DNG55" s="15"/>
      <c r="DNH55" s="15"/>
      <c r="DNI55" s="15"/>
      <c r="DNJ55" s="15"/>
      <c r="DNK55" s="15"/>
      <c r="DNL55" s="15"/>
      <c r="DNM55" s="15"/>
      <c r="DNN55" s="15"/>
      <c r="DNO55" s="15"/>
      <c r="DNP55" s="15"/>
      <c r="DNQ55" s="15"/>
      <c r="DNR55" s="15"/>
      <c r="DNS55" s="15"/>
      <c r="DNT55" s="15"/>
      <c r="DNU55" s="15"/>
      <c r="DNV55" s="15"/>
      <c r="DNW55" s="15"/>
      <c r="DNX55" s="15"/>
      <c r="DNY55" s="15"/>
      <c r="DNZ55" s="15"/>
      <c r="DOA55" s="15"/>
      <c r="DOB55" s="15"/>
      <c r="DOC55" s="15"/>
      <c r="DOD55" s="15"/>
      <c r="DOE55" s="15"/>
      <c r="DOF55" s="15"/>
      <c r="DOG55" s="15"/>
      <c r="DOH55" s="15"/>
      <c r="DOI55" s="15"/>
      <c r="DOJ55" s="15"/>
      <c r="DOK55" s="15"/>
      <c r="DOL55" s="15"/>
      <c r="DOM55" s="15"/>
      <c r="DON55" s="15"/>
      <c r="DOO55" s="15"/>
      <c r="DOP55" s="15"/>
      <c r="DOQ55" s="15"/>
      <c r="DOR55" s="15"/>
      <c r="DOS55" s="15"/>
      <c r="DOT55" s="15"/>
      <c r="DOU55" s="15"/>
      <c r="DOV55" s="15"/>
      <c r="DOW55" s="15"/>
      <c r="DOX55" s="15"/>
      <c r="DOY55" s="15"/>
      <c r="DOZ55" s="15"/>
      <c r="DPA55" s="15"/>
      <c r="DPB55" s="15"/>
      <c r="DPC55" s="15"/>
      <c r="DPD55" s="15"/>
      <c r="DPE55" s="15"/>
      <c r="DPF55" s="15"/>
      <c r="DPG55" s="15"/>
      <c r="DPH55" s="15"/>
      <c r="DPI55" s="15"/>
      <c r="DPJ55" s="15"/>
      <c r="DPK55" s="15"/>
      <c r="DPL55" s="15"/>
      <c r="DPM55" s="15"/>
      <c r="DPN55" s="15"/>
      <c r="DPO55" s="15"/>
      <c r="DPP55" s="15"/>
      <c r="DPQ55" s="15"/>
      <c r="DPR55" s="15"/>
      <c r="DPS55" s="15"/>
      <c r="DPT55" s="15"/>
      <c r="DPU55" s="15"/>
      <c r="DPV55" s="15"/>
      <c r="DPW55" s="15"/>
      <c r="DPX55" s="15"/>
      <c r="DPY55" s="15"/>
      <c r="DPZ55" s="15"/>
      <c r="DQA55" s="15"/>
      <c r="DQB55" s="15"/>
      <c r="DQC55" s="15"/>
      <c r="DQD55" s="15"/>
      <c r="DQE55" s="15"/>
      <c r="DQF55" s="15"/>
      <c r="DQG55" s="15"/>
      <c r="DQH55" s="15"/>
      <c r="DQI55" s="15"/>
      <c r="DQJ55" s="15"/>
      <c r="DQK55" s="15"/>
      <c r="DQL55" s="15"/>
      <c r="DQM55" s="15"/>
      <c r="DQN55" s="15"/>
      <c r="DQO55" s="15"/>
      <c r="DQP55" s="15"/>
      <c r="DQQ55" s="15"/>
      <c r="DQR55" s="15"/>
      <c r="DQS55" s="15"/>
      <c r="DQT55" s="15"/>
      <c r="DQU55" s="15"/>
      <c r="DQV55" s="15"/>
      <c r="DQW55" s="15"/>
      <c r="DQX55" s="15"/>
      <c r="DQY55" s="15"/>
      <c r="DQZ55" s="15"/>
      <c r="DRA55" s="15"/>
      <c r="DRB55" s="15"/>
      <c r="DRC55" s="15"/>
      <c r="DRD55" s="15"/>
      <c r="DRE55" s="15"/>
      <c r="DRF55" s="15"/>
      <c r="DRG55" s="15"/>
      <c r="DRH55" s="15"/>
      <c r="DRI55" s="15"/>
      <c r="DRJ55" s="15"/>
      <c r="DRK55" s="15"/>
      <c r="DRL55" s="15"/>
      <c r="DRM55" s="15"/>
      <c r="DRN55" s="15"/>
      <c r="DRO55" s="15"/>
      <c r="DRP55" s="15"/>
      <c r="DRQ55" s="15"/>
      <c r="DRR55" s="15"/>
      <c r="DRS55" s="15"/>
      <c r="DRT55" s="15"/>
      <c r="DRU55" s="15"/>
      <c r="DRV55" s="15"/>
      <c r="DRW55" s="15"/>
      <c r="DRX55" s="15"/>
      <c r="DRY55" s="15"/>
      <c r="DRZ55" s="15"/>
      <c r="DSA55" s="15"/>
      <c r="DSB55" s="15"/>
      <c r="DSC55" s="15"/>
      <c r="DSD55" s="15"/>
      <c r="DSE55" s="15"/>
      <c r="DSF55" s="15"/>
      <c r="DSG55" s="15"/>
      <c r="DSH55" s="15"/>
      <c r="DSI55" s="15"/>
      <c r="DSJ55" s="15"/>
      <c r="DSK55" s="15"/>
      <c r="DSL55" s="15"/>
      <c r="DSM55" s="15"/>
      <c r="DSN55" s="15"/>
      <c r="DSO55" s="15"/>
      <c r="DSP55" s="15"/>
      <c r="DSQ55" s="15"/>
      <c r="DSR55" s="15"/>
      <c r="DSS55" s="15"/>
      <c r="DST55" s="15"/>
      <c r="DSU55" s="15"/>
      <c r="DSV55" s="15"/>
      <c r="DSW55" s="15"/>
      <c r="DSX55" s="15"/>
      <c r="DSY55" s="15"/>
      <c r="DSZ55" s="15"/>
      <c r="DTA55" s="15"/>
      <c r="DTB55" s="15"/>
      <c r="DTC55" s="15"/>
      <c r="DTD55" s="15"/>
      <c r="DTE55" s="15"/>
      <c r="DTF55" s="15"/>
      <c r="DTG55" s="15"/>
      <c r="DTH55" s="15"/>
      <c r="DTI55" s="15"/>
      <c r="DTJ55" s="15"/>
      <c r="DTK55" s="15"/>
      <c r="DTL55" s="15"/>
      <c r="DTM55" s="15"/>
      <c r="DTN55" s="15"/>
      <c r="DTO55" s="15"/>
      <c r="DTP55" s="15"/>
      <c r="DTQ55" s="15"/>
      <c r="DTR55" s="15"/>
      <c r="DTS55" s="15"/>
      <c r="DTT55" s="15"/>
      <c r="DTU55" s="15"/>
      <c r="DTV55" s="15"/>
      <c r="DTW55" s="15"/>
      <c r="DTX55" s="15"/>
      <c r="DTY55" s="15"/>
      <c r="DTZ55" s="15"/>
      <c r="DUA55" s="15"/>
      <c r="DUB55" s="15"/>
      <c r="DUC55" s="15"/>
      <c r="DUD55" s="15"/>
      <c r="DUE55" s="15"/>
      <c r="DUF55" s="15"/>
      <c r="DUG55" s="15"/>
      <c r="DUH55" s="15"/>
      <c r="DUI55" s="15"/>
      <c r="DUJ55" s="15"/>
      <c r="DUK55" s="15"/>
      <c r="DUL55" s="15"/>
      <c r="DUM55" s="15"/>
      <c r="DUN55" s="15"/>
      <c r="DUO55" s="15"/>
      <c r="DUP55" s="15"/>
      <c r="DUQ55" s="15"/>
      <c r="DUR55" s="15"/>
      <c r="DUS55" s="15"/>
      <c r="DUT55" s="15"/>
      <c r="DUU55" s="15"/>
      <c r="DUV55" s="15"/>
      <c r="DUW55" s="15"/>
      <c r="DUX55" s="15"/>
      <c r="DUY55" s="15"/>
      <c r="DUZ55" s="15"/>
      <c r="DVA55" s="15"/>
      <c r="DVB55" s="15"/>
      <c r="DVC55" s="15"/>
      <c r="DVD55" s="15"/>
      <c r="DVE55" s="15"/>
      <c r="DVF55" s="15"/>
      <c r="DVG55" s="15"/>
      <c r="DVH55" s="15"/>
      <c r="DVI55" s="15"/>
      <c r="DVJ55" s="15"/>
      <c r="DVK55" s="15"/>
      <c r="DVL55" s="15"/>
      <c r="DVM55" s="15"/>
      <c r="DVN55" s="15"/>
      <c r="DVO55" s="15"/>
      <c r="DVP55" s="15"/>
      <c r="DVQ55" s="15"/>
      <c r="DVR55" s="15"/>
      <c r="DVS55" s="15"/>
      <c r="DVT55" s="15"/>
      <c r="DVU55" s="15"/>
      <c r="DVV55" s="15"/>
      <c r="DVW55" s="15"/>
      <c r="DVX55" s="15"/>
      <c r="DVY55" s="15"/>
      <c r="DVZ55" s="15"/>
      <c r="DWA55" s="15"/>
      <c r="DWB55" s="15"/>
      <c r="DWC55" s="15"/>
      <c r="DWD55" s="15"/>
      <c r="DWE55" s="15"/>
      <c r="DWF55" s="15"/>
      <c r="DWG55" s="15"/>
      <c r="DWH55" s="15"/>
      <c r="DWI55" s="15"/>
      <c r="DWJ55" s="15"/>
      <c r="DWK55" s="15"/>
      <c r="DWL55" s="15"/>
      <c r="DWM55" s="15"/>
      <c r="DWN55" s="15"/>
      <c r="DWO55" s="15"/>
      <c r="DWP55" s="15"/>
      <c r="DWQ55" s="15"/>
      <c r="DWR55" s="15"/>
      <c r="DWS55" s="15"/>
      <c r="DWT55" s="15"/>
      <c r="DWU55" s="15"/>
      <c r="DWV55" s="15"/>
      <c r="DWW55" s="15"/>
      <c r="DWX55" s="15"/>
      <c r="DWY55" s="15"/>
      <c r="DWZ55" s="15"/>
      <c r="DXA55" s="15"/>
      <c r="DXB55" s="15"/>
      <c r="DXC55" s="15"/>
      <c r="DXD55" s="15"/>
      <c r="DXE55" s="15"/>
      <c r="DXF55" s="15"/>
      <c r="DXG55" s="15"/>
      <c r="DXH55" s="15"/>
      <c r="DXI55" s="15"/>
      <c r="DXJ55" s="15"/>
      <c r="DXK55" s="15"/>
      <c r="DXL55" s="15"/>
      <c r="DXM55" s="15"/>
      <c r="DXN55" s="15"/>
      <c r="DXO55" s="15"/>
      <c r="DXP55" s="15"/>
      <c r="DXQ55" s="15"/>
      <c r="DXR55" s="15"/>
      <c r="DXS55" s="15"/>
      <c r="DXT55" s="15"/>
      <c r="DXU55" s="15"/>
      <c r="DXV55" s="15"/>
      <c r="DXW55" s="15"/>
      <c r="DXX55" s="15"/>
      <c r="DXY55" s="15"/>
      <c r="DXZ55" s="15"/>
      <c r="DYA55" s="15"/>
      <c r="DYB55" s="15"/>
      <c r="DYC55" s="15"/>
      <c r="DYD55" s="15"/>
      <c r="DYE55" s="15"/>
      <c r="DYF55" s="15"/>
      <c r="DYG55" s="15"/>
      <c r="DYH55" s="15"/>
      <c r="DYI55" s="15"/>
      <c r="DYJ55" s="15"/>
      <c r="DYK55" s="15"/>
      <c r="DYL55" s="15"/>
      <c r="DYM55" s="15"/>
      <c r="DYN55" s="15"/>
      <c r="DYO55" s="15"/>
      <c r="DYP55" s="15"/>
      <c r="DYQ55" s="15"/>
      <c r="DYR55" s="15"/>
      <c r="DYS55" s="15"/>
      <c r="DYT55" s="15"/>
      <c r="DYU55" s="15"/>
      <c r="DYV55" s="15"/>
      <c r="DYW55" s="15"/>
      <c r="DYX55" s="15"/>
      <c r="DYY55" s="15"/>
      <c r="DYZ55" s="15"/>
      <c r="DZA55" s="15"/>
      <c r="DZB55" s="15"/>
      <c r="DZC55" s="15"/>
      <c r="DZD55" s="15"/>
      <c r="DZE55" s="15"/>
      <c r="DZF55" s="15"/>
      <c r="DZG55" s="15"/>
      <c r="DZH55" s="15"/>
      <c r="DZI55" s="15"/>
      <c r="DZJ55" s="15"/>
      <c r="DZK55" s="15"/>
      <c r="DZL55" s="15"/>
      <c r="DZM55" s="15"/>
      <c r="DZN55" s="15"/>
      <c r="DZO55" s="15"/>
      <c r="DZP55" s="15"/>
      <c r="DZQ55" s="15"/>
      <c r="DZR55" s="15"/>
      <c r="DZS55" s="15"/>
      <c r="DZT55" s="15"/>
      <c r="DZU55" s="15"/>
      <c r="DZV55" s="15"/>
      <c r="DZW55" s="15"/>
      <c r="DZX55" s="15"/>
      <c r="DZY55" s="15"/>
      <c r="DZZ55" s="15"/>
      <c r="EAA55" s="15"/>
      <c r="EAB55" s="15"/>
      <c r="EAC55" s="15"/>
      <c r="EAD55" s="15"/>
      <c r="EAE55" s="15"/>
      <c r="EAF55" s="15"/>
      <c r="EAG55" s="15"/>
      <c r="EAH55" s="15"/>
      <c r="EAI55" s="15"/>
      <c r="EAJ55" s="15"/>
      <c r="EAK55" s="15"/>
      <c r="EAL55" s="15"/>
      <c r="EAM55" s="15"/>
      <c r="EAN55" s="15"/>
      <c r="EAO55" s="15"/>
      <c r="EAP55" s="15"/>
      <c r="EAQ55" s="15"/>
      <c r="EAR55" s="15"/>
      <c r="EAS55" s="15"/>
      <c r="EAT55" s="15"/>
      <c r="EAU55" s="15"/>
      <c r="EAV55" s="15"/>
      <c r="EAW55" s="15"/>
      <c r="EAX55" s="15"/>
      <c r="EAY55" s="15"/>
      <c r="EAZ55" s="15"/>
      <c r="EBA55" s="15"/>
      <c r="EBB55" s="15"/>
      <c r="EBC55" s="15"/>
      <c r="EBD55" s="15"/>
      <c r="EBE55" s="15"/>
      <c r="EBF55" s="15"/>
      <c r="EBG55" s="15"/>
      <c r="EBH55" s="15"/>
      <c r="EBI55" s="15"/>
      <c r="EBJ55" s="15"/>
      <c r="EBK55" s="15"/>
      <c r="EBL55" s="15"/>
      <c r="EBM55" s="15"/>
      <c r="EBN55" s="15"/>
      <c r="EBO55" s="15"/>
      <c r="EBP55" s="15"/>
      <c r="EBQ55" s="15"/>
      <c r="EBR55" s="15"/>
      <c r="EBS55" s="15"/>
      <c r="EBT55" s="15"/>
      <c r="EBU55" s="15"/>
      <c r="EBV55" s="15"/>
      <c r="EBW55" s="15"/>
      <c r="EBX55" s="15"/>
      <c r="EBY55" s="15"/>
      <c r="EBZ55" s="15"/>
      <c r="ECA55" s="15"/>
      <c r="ECB55" s="15"/>
      <c r="ECC55" s="15"/>
      <c r="ECD55" s="15"/>
      <c r="ECE55" s="15"/>
      <c r="ECF55" s="15"/>
      <c r="ECG55" s="15"/>
      <c r="ECH55" s="15"/>
      <c r="ECI55" s="15"/>
      <c r="ECJ55" s="15"/>
      <c r="ECK55" s="15"/>
      <c r="ECL55" s="15"/>
      <c r="ECM55" s="15"/>
      <c r="ECN55" s="15"/>
      <c r="ECO55" s="15"/>
      <c r="ECP55" s="15"/>
      <c r="ECQ55" s="15"/>
      <c r="ECR55" s="15"/>
      <c r="ECS55" s="15"/>
      <c r="ECT55" s="15"/>
      <c r="ECU55" s="15"/>
      <c r="ECV55" s="15"/>
      <c r="ECW55" s="15"/>
      <c r="ECX55" s="15"/>
      <c r="ECY55" s="15"/>
      <c r="ECZ55" s="15"/>
      <c r="EDA55" s="15"/>
      <c r="EDB55" s="15"/>
      <c r="EDC55" s="15"/>
      <c r="EDD55" s="15"/>
      <c r="EDE55" s="15"/>
      <c r="EDF55" s="15"/>
      <c r="EDG55" s="15"/>
      <c r="EDH55" s="15"/>
      <c r="EDI55" s="15"/>
      <c r="EDJ55" s="15"/>
      <c r="EDK55" s="15"/>
      <c r="EDL55" s="15"/>
      <c r="EDM55" s="15"/>
      <c r="EDN55" s="15"/>
      <c r="EDO55" s="15"/>
      <c r="EDP55" s="15"/>
      <c r="EDQ55" s="15"/>
      <c r="EDR55" s="15"/>
      <c r="EDS55" s="15"/>
      <c r="EDT55" s="15"/>
      <c r="EDU55" s="15"/>
      <c r="EDV55" s="15"/>
      <c r="EDW55" s="15"/>
      <c r="EDX55" s="15"/>
      <c r="EDY55" s="15"/>
      <c r="EDZ55" s="15"/>
      <c r="EEA55" s="15"/>
      <c r="EEB55" s="15"/>
      <c r="EEC55" s="15"/>
      <c r="EED55" s="15"/>
      <c r="EEE55" s="15"/>
      <c r="EEF55" s="15"/>
      <c r="EEG55" s="15"/>
      <c r="EEH55" s="15"/>
      <c r="EEI55" s="15"/>
      <c r="EEJ55" s="15"/>
      <c r="EEK55" s="15"/>
      <c r="EEL55" s="15"/>
      <c r="EEM55" s="15"/>
      <c r="EEN55" s="15"/>
      <c r="EEO55" s="15"/>
      <c r="EEP55" s="15"/>
      <c r="EEQ55" s="15"/>
      <c r="EER55" s="15"/>
      <c r="EES55" s="15"/>
      <c r="EET55" s="15"/>
      <c r="EEU55" s="15"/>
      <c r="EEV55" s="15"/>
      <c r="EEW55" s="15"/>
      <c r="EEX55" s="15"/>
      <c r="EEY55" s="15"/>
      <c r="EEZ55" s="15"/>
      <c r="EFA55" s="15"/>
      <c r="EFB55" s="15"/>
      <c r="EFC55" s="15"/>
      <c r="EFD55" s="15"/>
      <c r="EFE55" s="15"/>
      <c r="EFF55" s="15"/>
      <c r="EFG55" s="15"/>
      <c r="EFH55" s="15"/>
      <c r="EFI55" s="15"/>
      <c r="EFJ55" s="15"/>
      <c r="EFK55" s="15"/>
      <c r="EFL55" s="15"/>
      <c r="EFM55" s="15"/>
      <c r="EFN55" s="15"/>
      <c r="EFO55" s="15"/>
      <c r="EFP55" s="15"/>
      <c r="EFQ55" s="15"/>
      <c r="EFR55" s="15"/>
      <c r="EFS55" s="15"/>
      <c r="EFT55" s="15"/>
      <c r="EFU55" s="15"/>
      <c r="EFV55" s="15"/>
      <c r="EFW55" s="15"/>
      <c r="EFX55" s="15"/>
      <c r="EFY55" s="15"/>
      <c r="EFZ55" s="15"/>
      <c r="EGA55" s="15"/>
      <c r="EGB55" s="15"/>
      <c r="EGC55" s="15"/>
      <c r="EGD55" s="15"/>
      <c r="EGE55" s="15"/>
      <c r="EGF55" s="15"/>
      <c r="EGG55" s="15"/>
      <c r="EGH55" s="15"/>
      <c r="EGI55" s="15"/>
      <c r="EGJ55" s="15"/>
      <c r="EGK55" s="15"/>
      <c r="EGL55" s="15"/>
      <c r="EGM55" s="15"/>
      <c r="EGN55" s="15"/>
      <c r="EGO55" s="15"/>
      <c r="EGP55" s="15"/>
      <c r="EGQ55" s="15"/>
      <c r="EGR55" s="15"/>
      <c r="EGS55" s="15"/>
      <c r="EGT55" s="15"/>
      <c r="EGU55" s="15"/>
      <c r="EGV55" s="15"/>
      <c r="EGW55" s="15"/>
      <c r="EGX55" s="15"/>
      <c r="EGY55" s="15"/>
      <c r="EGZ55" s="15"/>
      <c r="EHA55" s="15"/>
      <c r="EHB55" s="15"/>
      <c r="EHC55" s="15"/>
      <c r="EHD55" s="15"/>
      <c r="EHE55" s="15"/>
      <c r="EHF55" s="15"/>
      <c r="EHG55" s="15"/>
      <c r="EHH55" s="15"/>
      <c r="EHI55" s="15"/>
      <c r="EHJ55" s="15"/>
      <c r="EHK55" s="15"/>
      <c r="EHL55" s="15"/>
      <c r="EHM55" s="15"/>
      <c r="EHN55" s="15"/>
      <c r="EHO55" s="15"/>
      <c r="EHP55" s="15"/>
      <c r="EHQ55" s="15"/>
      <c r="EHR55" s="15"/>
      <c r="EHS55" s="15"/>
      <c r="EHT55" s="15"/>
      <c r="EHU55" s="15"/>
      <c r="EHV55" s="15"/>
      <c r="EHW55" s="15"/>
      <c r="EHX55" s="15"/>
      <c r="EHY55" s="15"/>
      <c r="EHZ55" s="15"/>
      <c r="EIA55" s="15"/>
      <c r="EIB55" s="15"/>
      <c r="EIC55" s="15"/>
      <c r="EID55" s="15"/>
      <c r="EIE55" s="15"/>
      <c r="EIF55" s="15"/>
      <c r="EIG55" s="15"/>
      <c r="EIH55" s="15"/>
      <c r="EII55" s="15"/>
      <c r="EIJ55" s="15"/>
      <c r="EIK55" s="15"/>
      <c r="EIL55" s="15"/>
      <c r="EIM55" s="15"/>
      <c r="EIN55" s="15"/>
      <c r="EIO55" s="15"/>
      <c r="EIP55" s="15"/>
      <c r="EIQ55" s="15"/>
      <c r="EIR55" s="15"/>
      <c r="EIS55" s="15"/>
      <c r="EIT55" s="15"/>
      <c r="EIU55" s="15"/>
      <c r="EIV55" s="15"/>
      <c r="EIW55" s="15"/>
      <c r="EIX55" s="15"/>
      <c r="EIY55" s="15"/>
      <c r="EIZ55" s="15"/>
      <c r="EJA55" s="15"/>
      <c r="EJB55" s="15"/>
      <c r="EJC55" s="15"/>
      <c r="EJD55" s="15"/>
      <c r="EJE55" s="15"/>
      <c r="EJF55" s="15"/>
      <c r="EJG55" s="15"/>
      <c r="EJH55" s="15"/>
      <c r="EJI55" s="15"/>
      <c r="EJJ55" s="15"/>
      <c r="EJK55" s="15"/>
      <c r="EJL55" s="15"/>
      <c r="EJM55" s="15"/>
      <c r="EJN55" s="15"/>
      <c r="EJO55" s="15"/>
      <c r="EJP55" s="15"/>
      <c r="EJQ55" s="15"/>
      <c r="EJR55" s="15"/>
      <c r="EJS55" s="15"/>
      <c r="EJT55" s="15"/>
      <c r="EJU55" s="15"/>
      <c r="EJV55" s="15"/>
      <c r="EJW55" s="15"/>
      <c r="EJX55" s="15"/>
      <c r="EJY55" s="15"/>
      <c r="EJZ55" s="15"/>
      <c r="EKA55" s="15"/>
      <c r="EKB55" s="15"/>
      <c r="EKC55" s="15"/>
      <c r="EKD55" s="15"/>
      <c r="EKE55" s="15"/>
      <c r="EKF55" s="15"/>
      <c r="EKG55" s="15"/>
      <c r="EKH55" s="15"/>
      <c r="EKI55" s="15"/>
      <c r="EKJ55" s="15"/>
      <c r="EKK55" s="15"/>
      <c r="EKL55" s="15"/>
      <c r="EKM55" s="15"/>
      <c r="EKN55" s="15"/>
      <c r="EKO55" s="15"/>
      <c r="EKP55" s="15"/>
      <c r="EKQ55" s="15"/>
      <c r="EKR55" s="15"/>
      <c r="EKS55" s="15"/>
      <c r="EKT55" s="15"/>
      <c r="EKU55" s="15"/>
      <c r="EKV55" s="15"/>
      <c r="EKW55" s="15"/>
      <c r="EKX55" s="15"/>
      <c r="EKY55" s="15"/>
      <c r="EKZ55" s="15"/>
      <c r="ELA55" s="15"/>
      <c r="ELB55" s="15"/>
      <c r="ELC55" s="15"/>
      <c r="ELD55" s="15"/>
      <c r="ELE55" s="15"/>
      <c r="ELF55" s="15"/>
      <c r="ELG55" s="15"/>
      <c r="ELH55" s="15"/>
      <c r="ELI55" s="15"/>
      <c r="ELJ55" s="15"/>
      <c r="ELK55" s="15"/>
      <c r="ELL55" s="15"/>
      <c r="ELM55" s="15"/>
      <c r="ELN55" s="15"/>
      <c r="ELO55" s="15"/>
      <c r="ELP55" s="15"/>
      <c r="ELQ55" s="15"/>
      <c r="ELR55" s="15"/>
      <c r="ELS55" s="15"/>
      <c r="ELT55" s="15"/>
      <c r="ELU55" s="15"/>
      <c r="ELV55" s="15"/>
      <c r="ELW55" s="15"/>
      <c r="ELX55" s="15"/>
      <c r="ELY55" s="15"/>
      <c r="ELZ55" s="15"/>
      <c r="EMA55" s="15"/>
      <c r="EMB55" s="15"/>
      <c r="EMC55" s="15"/>
      <c r="EMD55" s="15"/>
      <c r="EME55" s="15"/>
      <c r="EMF55" s="15"/>
      <c r="EMG55" s="15"/>
      <c r="EMH55" s="15"/>
      <c r="EMI55" s="15"/>
      <c r="EMJ55" s="15"/>
      <c r="EMK55" s="15"/>
      <c r="EML55" s="15"/>
      <c r="EMM55" s="15"/>
      <c r="EMN55" s="15"/>
      <c r="EMO55" s="15"/>
      <c r="EMP55" s="15"/>
      <c r="EMQ55" s="15"/>
      <c r="EMR55" s="15"/>
      <c r="EMS55" s="15"/>
      <c r="EMT55" s="15"/>
      <c r="EMU55" s="15"/>
      <c r="EMV55" s="15"/>
      <c r="EMW55" s="15"/>
      <c r="EMX55" s="15"/>
      <c r="EMY55" s="15"/>
      <c r="EMZ55" s="15"/>
      <c r="ENA55" s="15"/>
      <c r="ENB55" s="15"/>
      <c r="ENC55" s="15"/>
      <c r="END55" s="15"/>
      <c r="ENE55" s="15"/>
      <c r="ENF55" s="15"/>
      <c r="ENG55" s="15"/>
      <c r="ENH55" s="15"/>
      <c r="ENI55" s="15"/>
      <c r="ENJ55" s="15"/>
      <c r="ENK55" s="15"/>
      <c r="ENL55" s="15"/>
      <c r="ENM55" s="15"/>
      <c r="ENN55" s="15"/>
      <c r="ENO55" s="15"/>
      <c r="ENP55" s="15"/>
      <c r="ENQ55" s="15"/>
      <c r="ENR55" s="15"/>
      <c r="ENS55" s="15"/>
      <c r="ENT55" s="15"/>
      <c r="ENU55" s="15"/>
      <c r="ENV55" s="15"/>
      <c r="ENW55" s="15"/>
      <c r="ENX55" s="15"/>
      <c r="ENY55" s="15"/>
      <c r="ENZ55" s="15"/>
      <c r="EOA55" s="15"/>
      <c r="EOB55" s="15"/>
      <c r="EOC55" s="15"/>
      <c r="EOD55" s="15"/>
      <c r="EOE55" s="15"/>
      <c r="EOF55" s="15"/>
      <c r="EOG55" s="15"/>
      <c r="EOH55" s="15"/>
      <c r="EOI55" s="15"/>
      <c r="EOJ55" s="15"/>
      <c r="EOK55" s="15"/>
      <c r="EOL55" s="15"/>
      <c r="EOM55" s="15"/>
      <c r="EON55" s="15"/>
      <c r="EOO55" s="15"/>
      <c r="EOP55" s="15"/>
      <c r="EOQ55" s="15"/>
      <c r="EOR55" s="15"/>
      <c r="EOS55" s="15"/>
      <c r="EOT55" s="15"/>
      <c r="EOU55" s="15"/>
      <c r="EOV55" s="15"/>
      <c r="EOW55" s="15"/>
      <c r="EOX55" s="15"/>
      <c r="EOY55" s="15"/>
      <c r="EOZ55" s="15"/>
      <c r="EPA55" s="15"/>
      <c r="EPB55" s="15"/>
      <c r="EPC55" s="15"/>
      <c r="EPD55" s="15"/>
      <c r="EPE55" s="15"/>
      <c r="EPF55" s="15"/>
      <c r="EPG55" s="15"/>
      <c r="EPH55" s="15"/>
      <c r="EPI55" s="15"/>
      <c r="EPJ55" s="15"/>
      <c r="EPK55" s="15"/>
      <c r="EPL55" s="15"/>
      <c r="EPM55" s="15"/>
      <c r="EPN55" s="15"/>
      <c r="EPO55" s="15"/>
      <c r="EPP55" s="15"/>
      <c r="EPQ55" s="15"/>
      <c r="EPR55" s="15"/>
      <c r="EPS55" s="15"/>
      <c r="EPT55" s="15"/>
      <c r="EPU55" s="15"/>
      <c r="EPV55" s="15"/>
      <c r="EPW55" s="15"/>
      <c r="EPX55" s="15"/>
      <c r="EPY55" s="15"/>
      <c r="EPZ55" s="15"/>
      <c r="EQA55" s="15"/>
      <c r="EQB55" s="15"/>
      <c r="EQC55" s="15"/>
      <c r="EQD55" s="15"/>
      <c r="EQE55" s="15"/>
      <c r="EQF55" s="15"/>
      <c r="EQG55" s="15"/>
      <c r="EQH55" s="15"/>
      <c r="EQI55" s="15"/>
      <c r="EQJ55" s="15"/>
      <c r="EQK55" s="15"/>
      <c r="EQL55" s="15"/>
      <c r="EQM55" s="15"/>
      <c r="EQN55" s="15"/>
      <c r="EQO55" s="15"/>
      <c r="EQP55" s="15"/>
      <c r="EQQ55" s="15"/>
      <c r="EQR55" s="15"/>
      <c r="EQS55" s="15"/>
      <c r="EQT55" s="15"/>
      <c r="EQU55" s="15"/>
      <c r="EQV55" s="15"/>
      <c r="EQW55" s="15"/>
      <c r="EQX55" s="15"/>
      <c r="EQY55" s="15"/>
      <c r="EQZ55" s="15"/>
      <c r="ERA55" s="15"/>
      <c r="ERB55" s="15"/>
      <c r="ERC55" s="15"/>
      <c r="ERD55" s="15"/>
      <c r="ERE55" s="15"/>
      <c r="ERF55" s="15"/>
      <c r="ERG55" s="15"/>
      <c r="ERH55" s="15"/>
      <c r="ERI55" s="15"/>
      <c r="ERJ55" s="15"/>
      <c r="ERK55" s="15"/>
      <c r="ERL55" s="15"/>
      <c r="ERM55" s="15"/>
      <c r="ERN55" s="15"/>
      <c r="ERO55" s="15"/>
      <c r="ERP55" s="15"/>
      <c r="ERQ55" s="15"/>
      <c r="ERR55" s="15"/>
      <c r="ERS55" s="15"/>
      <c r="ERT55" s="15"/>
      <c r="ERU55" s="15"/>
      <c r="ERV55" s="15"/>
      <c r="ERW55" s="15"/>
      <c r="ERX55" s="15"/>
      <c r="ERY55" s="15"/>
      <c r="ERZ55" s="15"/>
      <c r="ESA55" s="15"/>
      <c r="ESB55" s="15"/>
      <c r="ESC55" s="15"/>
      <c r="ESD55" s="15"/>
      <c r="ESE55" s="15"/>
      <c r="ESF55" s="15"/>
      <c r="ESG55" s="15"/>
      <c r="ESH55" s="15"/>
      <c r="ESI55" s="15"/>
      <c r="ESJ55" s="15"/>
      <c r="ESK55" s="15"/>
      <c r="ESL55" s="15"/>
      <c r="ESM55" s="15"/>
      <c r="ESN55" s="15"/>
      <c r="ESO55" s="15"/>
      <c r="ESP55" s="15"/>
      <c r="ESQ55" s="15"/>
      <c r="ESR55" s="15"/>
      <c r="ESS55" s="15"/>
      <c r="EST55" s="15"/>
      <c r="ESU55" s="15"/>
      <c r="ESV55" s="15"/>
      <c r="ESW55" s="15"/>
      <c r="ESX55" s="15"/>
      <c r="ESY55" s="15"/>
      <c r="ESZ55" s="15"/>
      <c r="ETA55" s="15"/>
      <c r="ETB55" s="15"/>
      <c r="ETC55" s="15"/>
      <c r="ETD55" s="15"/>
      <c r="ETE55" s="15"/>
      <c r="ETF55" s="15"/>
      <c r="ETG55" s="15"/>
      <c r="ETH55" s="15"/>
      <c r="ETI55" s="15"/>
      <c r="ETJ55" s="15"/>
      <c r="ETK55" s="15"/>
      <c r="ETL55" s="15"/>
      <c r="ETM55" s="15"/>
      <c r="ETN55" s="15"/>
      <c r="ETO55" s="15"/>
      <c r="ETP55" s="15"/>
      <c r="ETQ55" s="15"/>
      <c r="ETR55" s="15"/>
      <c r="ETS55" s="15"/>
      <c r="ETT55" s="15"/>
      <c r="ETU55" s="15"/>
      <c r="ETV55" s="15"/>
      <c r="ETW55" s="15"/>
      <c r="ETX55" s="15"/>
      <c r="ETY55" s="15"/>
      <c r="ETZ55" s="15"/>
      <c r="EUA55" s="15"/>
      <c r="EUB55" s="15"/>
      <c r="EUC55" s="15"/>
      <c r="EUD55" s="15"/>
      <c r="EUE55" s="15"/>
      <c r="EUF55" s="15"/>
      <c r="EUG55" s="15"/>
      <c r="EUH55" s="15"/>
      <c r="EUI55" s="15"/>
      <c r="EUJ55" s="15"/>
      <c r="EUK55" s="15"/>
      <c r="EUL55" s="15"/>
      <c r="EUM55" s="15"/>
      <c r="EUN55" s="15"/>
      <c r="EUO55" s="15"/>
      <c r="EUP55" s="15"/>
      <c r="EUQ55" s="15"/>
      <c r="EUR55" s="15"/>
      <c r="EUS55" s="15"/>
      <c r="EUT55" s="15"/>
      <c r="EUU55" s="15"/>
      <c r="EUV55" s="15"/>
      <c r="EUW55" s="15"/>
      <c r="EUX55" s="15"/>
      <c r="EUY55" s="15"/>
      <c r="EUZ55" s="15"/>
      <c r="EVA55" s="15"/>
      <c r="EVB55" s="15"/>
      <c r="EVC55" s="15"/>
      <c r="EVD55" s="15"/>
      <c r="EVE55" s="15"/>
      <c r="EVF55" s="15"/>
      <c r="EVG55" s="15"/>
      <c r="EVH55" s="15"/>
      <c r="EVI55" s="15"/>
      <c r="EVJ55" s="15"/>
      <c r="EVK55" s="15"/>
      <c r="EVL55" s="15"/>
      <c r="EVM55" s="15"/>
      <c r="EVN55" s="15"/>
      <c r="EVO55" s="15"/>
      <c r="EVP55" s="15"/>
      <c r="EVQ55" s="15"/>
      <c r="EVR55" s="15"/>
      <c r="EVS55" s="15"/>
      <c r="EVT55" s="15"/>
      <c r="EVU55" s="15"/>
      <c r="EVV55" s="15"/>
      <c r="EVW55" s="15"/>
      <c r="EVX55" s="15"/>
      <c r="EVY55" s="15"/>
      <c r="EVZ55" s="15"/>
      <c r="EWA55" s="15"/>
      <c r="EWB55" s="15"/>
      <c r="EWC55" s="15"/>
      <c r="EWD55" s="15"/>
      <c r="EWE55" s="15"/>
      <c r="EWF55" s="15"/>
      <c r="EWG55" s="15"/>
      <c r="EWH55" s="15"/>
      <c r="EWI55" s="15"/>
      <c r="EWJ55" s="15"/>
      <c r="EWK55" s="15"/>
      <c r="EWL55" s="15"/>
      <c r="EWM55" s="15"/>
      <c r="EWN55" s="15"/>
      <c r="EWO55" s="15"/>
      <c r="EWP55" s="15"/>
      <c r="EWQ55" s="15"/>
      <c r="EWR55" s="15"/>
      <c r="EWS55" s="15"/>
      <c r="EWT55" s="15"/>
      <c r="EWU55" s="15"/>
      <c r="EWV55" s="15"/>
      <c r="EWW55" s="15"/>
      <c r="EWX55" s="15"/>
      <c r="EWY55" s="15"/>
      <c r="EWZ55" s="15"/>
      <c r="EXA55" s="15"/>
      <c r="EXB55" s="15"/>
      <c r="EXC55" s="15"/>
      <c r="EXD55" s="15"/>
      <c r="EXE55" s="15"/>
      <c r="EXF55" s="15"/>
      <c r="EXG55" s="15"/>
      <c r="EXH55" s="15"/>
      <c r="EXI55" s="15"/>
      <c r="EXJ55" s="15"/>
      <c r="EXK55" s="15"/>
      <c r="EXL55" s="15"/>
      <c r="EXM55" s="15"/>
      <c r="EXN55" s="15"/>
      <c r="EXO55" s="15"/>
      <c r="EXP55" s="15"/>
      <c r="EXQ55" s="15"/>
      <c r="EXR55" s="15"/>
      <c r="EXS55" s="15"/>
      <c r="EXT55" s="15"/>
      <c r="EXU55" s="15"/>
      <c r="EXV55" s="15"/>
      <c r="EXW55" s="15"/>
      <c r="EXX55" s="15"/>
      <c r="EXY55" s="15"/>
      <c r="EXZ55" s="15"/>
      <c r="EYA55" s="15"/>
      <c r="EYB55" s="15"/>
      <c r="EYC55" s="15"/>
      <c r="EYD55" s="15"/>
      <c r="EYE55" s="15"/>
      <c r="EYF55" s="15"/>
      <c r="EYG55" s="15"/>
      <c r="EYH55" s="15"/>
      <c r="EYI55" s="15"/>
      <c r="EYJ55" s="15"/>
      <c r="EYK55" s="15"/>
      <c r="EYL55" s="15"/>
      <c r="EYM55" s="15"/>
      <c r="EYN55" s="15"/>
      <c r="EYO55" s="15"/>
      <c r="EYP55" s="15"/>
      <c r="EYQ55" s="15"/>
      <c r="EYR55" s="15"/>
      <c r="EYS55" s="15"/>
      <c r="EYT55" s="15"/>
      <c r="EYU55" s="15"/>
      <c r="EYV55" s="15"/>
      <c r="EYW55" s="15"/>
      <c r="EYX55" s="15"/>
      <c r="EYY55" s="15"/>
      <c r="EYZ55" s="15"/>
      <c r="EZA55" s="15"/>
      <c r="EZB55" s="15"/>
      <c r="EZC55" s="15"/>
      <c r="EZD55" s="15"/>
      <c r="EZE55" s="15"/>
      <c r="EZF55" s="15"/>
      <c r="EZG55" s="15"/>
      <c r="EZH55" s="15"/>
      <c r="EZI55" s="15"/>
      <c r="EZJ55" s="15"/>
      <c r="EZK55" s="15"/>
      <c r="EZL55" s="15"/>
      <c r="EZM55" s="15"/>
      <c r="EZN55" s="15"/>
      <c r="EZO55" s="15"/>
      <c r="EZP55" s="15"/>
      <c r="EZQ55" s="15"/>
      <c r="EZR55" s="15"/>
      <c r="EZS55" s="15"/>
      <c r="EZT55" s="15"/>
      <c r="EZU55" s="15"/>
      <c r="EZV55" s="15"/>
      <c r="EZW55" s="15"/>
      <c r="EZX55" s="15"/>
      <c r="EZY55" s="15"/>
      <c r="EZZ55" s="15"/>
      <c r="FAA55" s="15"/>
      <c r="FAB55" s="15"/>
      <c r="FAC55" s="15"/>
      <c r="FAD55" s="15"/>
      <c r="FAE55" s="15"/>
      <c r="FAF55" s="15"/>
      <c r="FAG55" s="15"/>
      <c r="FAH55" s="15"/>
      <c r="FAI55" s="15"/>
      <c r="FAJ55" s="15"/>
      <c r="FAK55" s="15"/>
      <c r="FAL55" s="15"/>
      <c r="FAM55" s="15"/>
      <c r="FAN55" s="15"/>
      <c r="FAO55" s="15"/>
      <c r="FAP55" s="15"/>
      <c r="FAQ55" s="15"/>
      <c r="FAR55" s="15"/>
      <c r="FAS55" s="15"/>
      <c r="FAT55" s="15"/>
      <c r="FAU55" s="15"/>
      <c r="FAV55" s="15"/>
      <c r="FAW55" s="15"/>
      <c r="FAX55" s="15"/>
      <c r="FAY55" s="15"/>
      <c r="FAZ55" s="15"/>
      <c r="FBA55" s="15"/>
      <c r="FBB55" s="15"/>
      <c r="FBC55" s="15"/>
      <c r="FBD55" s="15"/>
      <c r="FBE55" s="15"/>
      <c r="FBF55" s="15"/>
      <c r="FBG55" s="15"/>
      <c r="FBH55" s="15"/>
      <c r="FBI55" s="15"/>
      <c r="FBJ55" s="15"/>
      <c r="FBK55" s="15"/>
      <c r="FBL55" s="15"/>
      <c r="FBM55" s="15"/>
      <c r="FBN55" s="15"/>
      <c r="FBO55" s="15"/>
      <c r="FBP55" s="15"/>
      <c r="FBQ55" s="15"/>
      <c r="FBR55" s="15"/>
      <c r="FBS55" s="15"/>
      <c r="FBT55" s="15"/>
      <c r="FBU55" s="15"/>
      <c r="FBV55" s="15"/>
      <c r="FBW55" s="15"/>
      <c r="FBX55" s="15"/>
      <c r="FBY55" s="15"/>
      <c r="FBZ55" s="15"/>
      <c r="FCA55" s="15"/>
      <c r="FCB55" s="15"/>
      <c r="FCC55" s="15"/>
      <c r="FCD55" s="15"/>
      <c r="FCE55" s="15"/>
      <c r="FCF55" s="15"/>
      <c r="FCG55" s="15"/>
      <c r="FCH55" s="15"/>
      <c r="FCI55" s="15"/>
      <c r="FCJ55" s="15"/>
      <c r="FCK55" s="15"/>
      <c r="FCL55" s="15"/>
      <c r="FCM55" s="15"/>
      <c r="FCN55" s="15"/>
      <c r="FCO55" s="15"/>
      <c r="FCP55" s="15"/>
      <c r="FCQ55" s="15"/>
      <c r="FCR55" s="15"/>
      <c r="FCS55" s="15"/>
      <c r="FCT55" s="15"/>
      <c r="FCU55" s="15"/>
      <c r="FCV55" s="15"/>
      <c r="FCW55" s="15"/>
      <c r="FCX55" s="15"/>
      <c r="FCY55" s="15"/>
      <c r="FCZ55" s="15"/>
      <c r="FDA55" s="15"/>
      <c r="FDB55" s="15"/>
      <c r="FDC55" s="15"/>
      <c r="FDD55" s="15"/>
      <c r="FDE55" s="15"/>
      <c r="FDF55" s="15"/>
      <c r="FDG55" s="15"/>
      <c r="FDH55" s="15"/>
      <c r="FDI55" s="15"/>
      <c r="FDJ55" s="15"/>
      <c r="FDK55" s="15"/>
      <c r="FDL55" s="15"/>
      <c r="FDM55" s="15"/>
      <c r="FDN55" s="15"/>
      <c r="FDO55" s="15"/>
      <c r="FDP55" s="15"/>
      <c r="FDQ55" s="15"/>
      <c r="FDR55" s="15"/>
      <c r="FDS55" s="15"/>
      <c r="FDT55" s="15"/>
      <c r="FDU55" s="15"/>
      <c r="FDV55" s="15"/>
      <c r="FDW55" s="15"/>
      <c r="FDX55" s="15"/>
      <c r="FDY55" s="15"/>
      <c r="FDZ55" s="15"/>
      <c r="FEA55" s="15"/>
      <c r="FEB55" s="15"/>
      <c r="FEC55" s="15"/>
      <c r="FED55" s="15"/>
      <c r="FEE55" s="15"/>
      <c r="FEF55" s="15"/>
      <c r="FEG55" s="15"/>
      <c r="FEH55" s="15"/>
      <c r="FEI55" s="15"/>
      <c r="FEJ55" s="15"/>
      <c r="FEK55" s="15"/>
      <c r="FEL55" s="15"/>
      <c r="FEM55" s="15"/>
      <c r="FEN55" s="15"/>
      <c r="FEO55" s="15"/>
      <c r="FEP55" s="15"/>
      <c r="FEQ55" s="15"/>
      <c r="FER55" s="15"/>
      <c r="FES55" s="15"/>
      <c r="FET55" s="15"/>
      <c r="FEU55" s="15"/>
      <c r="FEV55" s="15"/>
      <c r="FEW55" s="15"/>
      <c r="FEX55" s="15"/>
      <c r="FEY55" s="15"/>
      <c r="FEZ55" s="15"/>
      <c r="FFA55" s="15"/>
      <c r="FFB55" s="15"/>
      <c r="FFC55" s="15"/>
      <c r="FFD55" s="15"/>
      <c r="FFE55" s="15"/>
      <c r="FFF55" s="15"/>
      <c r="FFG55" s="15"/>
      <c r="FFH55" s="15"/>
      <c r="FFI55" s="15"/>
      <c r="FFJ55" s="15"/>
      <c r="FFK55" s="15"/>
      <c r="FFL55" s="15"/>
      <c r="FFM55" s="15"/>
      <c r="FFN55" s="15"/>
      <c r="FFO55" s="15"/>
      <c r="FFP55" s="15"/>
      <c r="FFQ55" s="15"/>
      <c r="FFR55" s="15"/>
      <c r="FFS55" s="15"/>
      <c r="FFT55" s="15"/>
      <c r="FFU55" s="15"/>
      <c r="FFV55" s="15"/>
      <c r="FFW55" s="15"/>
      <c r="FFX55" s="15"/>
      <c r="FFY55" s="15"/>
      <c r="FFZ55" s="15"/>
      <c r="FGA55" s="15"/>
      <c r="FGB55" s="15"/>
      <c r="FGC55" s="15"/>
      <c r="FGD55" s="15"/>
      <c r="FGE55" s="15"/>
      <c r="FGF55" s="15"/>
      <c r="FGG55" s="15"/>
      <c r="FGH55" s="15"/>
      <c r="FGI55" s="15"/>
      <c r="FGJ55" s="15"/>
      <c r="FGK55" s="15"/>
      <c r="FGL55" s="15"/>
      <c r="FGM55" s="15"/>
      <c r="FGN55" s="15"/>
      <c r="FGO55" s="15"/>
      <c r="FGP55" s="15"/>
      <c r="FGQ55" s="15"/>
      <c r="FGR55" s="15"/>
      <c r="FGS55" s="15"/>
      <c r="FGT55" s="15"/>
      <c r="FGU55" s="15"/>
      <c r="FGV55" s="15"/>
      <c r="FGW55" s="15"/>
      <c r="FGX55" s="15"/>
      <c r="FGY55" s="15"/>
      <c r="FGZ55" s="15"/>
      <c r="FHA55" s="15"/>
      <c r="FHB55" s="15"/>
      <c r="FHC55" s="15"/>
      <c r="FHD55" s="15"/>
      <c r="FHE55" s="15"/>
      <c r="FHF55" s="15"/>
      <c r="FHG55" s="15"/>
      <c r="FHH55" s="15"/>
      <c r="FHI55" s="15"/>
      <c r="FHJ55" s="15"/>
      <c r="FHK55" s="15"/>
      <c r="FHL55" s="15"/>
      <c r="FHM55" s="15"/>
      <c r="FHN55" s="15"/>
      <c r="FHO55" s="15"/>
      <c r="FHP55" s="15"/>
      <c r="FHQ55" s="15"/>
      <c r="FHR55" s="15"/>
      <c r="FHS55" s="15"/>
      <c r="FHT55" s="15"/>
      <c r="FHU55" s="15"/>
      <c r="FHV55" s="15"/>
      <c r="FHW55" s="15"/>
      <c r="FHX55" s="15"/>
      <c r="FHY55" s="15"/>
      <c r="FHZ55" s="15"/>
      <c r="FIA55" s="15"/>
      <c r="FIB55" s="15"/>
      <c r="FIC55" s="15"/>
      <c r="FID55" s="15"/>
      <c r="FIE55" s="15"/>
      <c r="FIF55" s="15"/>
      <c r="FIG55" s="15"/>
      <c r="FIH55" s="15"/>
      <c r="FII55" s="15"/>
      <c r="FIJ55" s="15"/>
      <c r="FIK55" s="15"/>
      <c r="FIL55" s="15"/>
      <c r="FIM55" s="15"/>
      <c r="FIN55" s="15"/>
      <c r="FIO55" s="15"/>
      <c r="FIP55" s="15"/>
      <c r="FIQ55" s="15"/>
      <c r="FIR55" s="15"/>
      <c r="FIS55" s="15"/>
      <c r="FIT55" s="15"/>
      <c r="FIU55" s="15"/>
      <c r="FIV55" s="15"/>
      <c r="FIW55" s="15"/>
      <c r="FIX55" s="15"/>
      <c r="FIY55" s="15"/>
      <c r="FIZ55" s="15"/>
      <c r="FJA55" s="15"/>
      <c r="FJB55" s="15"/>
      <c r="FJC55" s="15"/>
      <c r="FJD55" s="15"/>
      <c r="FJE55" s="15"/>
      <c r="FJF55" s="15"/>
      <c r="FJG55" s="15"/>
      <c r="FJH55" s="15"/>
      <c r="FJI55" s="15"/>
      <c r="FJJ55" s="15"/>
      <c r="FJK55" s="15"/>
      <c r="FJL55" s="15"/>
      <c r="FJM55" s="15"/>
      <c r="FJN55" s="15"/>
      <c r="FJO55" s="15"/>
      <c r="FJP55" s="15"/>
      <c r="FJQ55" s="15"/>
      <c r="FJR55" s="15"/>
      <c r="FJS55" s="15"/>
      <c r="FJT55" s="15"/>
      <c r="FJU55" s="15"/>
      <c r="FJV55" s="15"/>
      <c r="FJW55" s="15"/>
      <c r="FJX55" s="15"/>
      <c r="FJY55" s="15"/>
      <c r="FJZ55" s="15"/>
      <c r="FKA55" s="15"/>
      <c r="FKB55" s="15"/>
      <c r="FKC55" s="15"/>
      <c r="FKD55" s="15"/>
      <c r="FKE55" s="15"/>
      <c r="FKF55" s="15"/>
      <c r="FKG55" s="15"/>
      <c r="FKH55" s="15"/>
      <c r="FKI55" s="15"/>
      <c r="FKJ55" s="15"/>
      <c r="FKK55" s="15"/>
      <c r="FKL55" s="15"/>
      <c r="FKM55" s="15"/>
      <c r="FKN55" s="15"/>
      <c r="FKO55" s="15"/>
      <c r="FKP55" s="15"/>
      <c r="FKQ55" s="15"/>
      <c r="FKR55" s="15"/>
      <c r="FKS55" s="15"/>
      <c r="FKT55" s="15"/>
      <c r="FKU55" s="15"/>
      <c r="FKV55" s="15"/>
      <c r="FKW55" s="15"/>
      <c r="FKX55" s="15"/>
      <c r="FKY55" s="15"/>
      <c r="FKZ55" s="15"/>
      <c r="FLA55" s="15"/>
      <c r="FLB55" s="15"/>
      <c r="FLC55" s="15"/>
      <c r="FLD55" s="15"/>
      <c r="FLE55" s="15"/>
      <c r="FLF55" s="15"/>
      <c r="FLG55" s="15"/>
      <c r="FLH55" s="15"/>
      <c r="FLI55" s="15"/>
      <c r="FLJ55" s="15"/>
      <c r="FLK55" s="15"/>
      <c r="FLL55" s="15"/>
      <c r="FLM55" s="15"/>
      <c r="FLN55" s="15"/>
      <c r="FLO55" s="15"/>
      <c r="FLP55" s="15"/>
      <c r="FLQ55" s="15"/>
      <c r="FLR55" s="15"/>
      <c r="FLS55" s="15"/>
      <c r="FLT55" s="15"/>
      <c r="FLU55" s="15"/>
      <c r="FLV55" s="15"/>
      <c r="FLW55" s="15"/>
      <c r="FLX55" s="15"/>
      <c r="FLY55" s="15"/>
      <c r="FLZ55" s="15"/>
      <c r="FMA55" s="15"/>
      <c r="FMB55" s="15"/>
      <c r="FMC55" s="15"/>
      <c r="FMD55" s="15"/>
      <c r="FME55" s="15"/>
      <c r="FMF55" s="15"/>
      <c r="FMG55" s="15"/>
      <c r="FMH55" s="15"/>
      <c r="FMI55" s="15"/>
      <c r="FMJ55" s="15"/>
      <c r="FMK55" s="15"/>
      <c r="FML55" s="15"/>
      <c r="FMM55" s="15"/>
      <c r="FMN55" s="15"/>
      <c r="FMO55" s="15"/>
      <c r="FMP55" s="15"/>
      <c r="FMQ55" s="15"/>
      <c r="FMR55" s="15"/>
      <c r="FMS55" s="15"/>
      <c r="FMT55" s="15"/>
      <c r="FMU55" s="15"/>
      <c r="FMV55" s="15"/>
      <c r="FMW55" s="15"/>
      <c r="FMX55" s="15"/>
      <c r="FMY55" s="15"/>
      <c r="FMZ55" s="15"/>
      <c r="FNA55" s="15"/>
      <c r="FNB55" s="15"/>
      <c r="FNC55" s="15"/>
      <c r="FND55" s="15"/>
      <c r="FNE55" s="15"/>
      <c r="FNF55" s="15"/>
      <c r="FNG55" s="15"/>
      <c r="FNH55" s="15"/>
      <c r="FNI55" s="15"/>
      <c r="FNJ55" s="15"/>
      <c r="FNK55" s="15"/>
      <c r="FNL55" s="15"/>
      <c r="FNM55" s="15"/>
      <c r="FNN55" s="15"/>
      <c r="FNO55" s="15"/>
      <c r="FNP55" s="15"/>
      <c r="FNQ55" s="15"/>
      <c r="FNR55" s="15"/>
      <c r="FNS55" s="15"/>
      <c r="FNT55" s="15"/>
      <c r="FNU55" s="15"/>
      <c r="FNV55" s="15"/>
      <c r="FNW55" s="15"/>
      <c r="FNX55" s="15"/>
      <c r="FNY55" s="15"/>
      <c r="FNZ55" s="15"/>
      <c r="FOA55" s="15"/>
      <c r="FOB55" s="15"/>
      <c r="FOC55" s="15"/>
      <c r="FOD55" s="15"/>
      <c r="FOE55" s="15"/>
      <c r="FOF55" s="15"/>
      <c r="FOG55" s="15"/>
      <c r="FOH55" s="15"/>
      <c r="FOI55" s="15"/>
      <c r="FOJ55" s="15"/>
      <c r="FOK55" s="15"/>
      <c r="FOL55" s="15"/>
      <c r="FOM55" s="15"/>
      <c r="FON55" s="15"/>
      <c r="FOO55" s="15"/>
      <c r="FOP55" s="15"/>
      <c r="FOQ55" s="15"/>
      <c r="FOR55" s="15"/>
      <c r="FOS55" s="15"/>
      <c r="FOT55" s="15"/>
      <c r="FOU55" s="15"/>
      <c r="FOV55" s="15"/>
      <c r="FOW55" s="15"/>
      <c r="FOX55" s="15"/>
      <c r="FOY55" s="15"/>
      <c r="FOZ55" s="15"/>
      <c r="FPA55" s="15"/>
      <c r="FPB55" s="15"/>
      <c r="FPC55" s="15"/>
      <c r="FPD55" s="15"/>
      <c r="FPE55" s="15"/>
      <c r="FPF55" s="15"/>
      <c r="FPG55" s="15"/>
      <c r="FPH55" s="15"/>
      <c r="FPI55" s="15"/>
      <c r="FPJ55" s="15"/>
      <c r="FPK55" s="15"/>
      <c r="FPL55" s="15"/>
      <c r="FPM55" s="15"/>
      <c r="FPN55" s="15"/>
      <c r="FPO55" s="15"/>
      <c r="FPP55" s="15"/>
      <c r="FPQ55" s="15"/>
      <c r="FPR55" s="15"/>
      <c r="FPS55" s="15"/>
      <c r="FPT55" s="15"/>
      <c r="FPU55" s="15"/>
      <c r="FPV55" s="15"/>
      <c r="FPW55" s="15"/>
      <c r="FPX55" s="15"/>
      <c r="FPY55" s="15"/>
      <c r="FPZ55" s="15"/>
      <c r="FQA55" s="15"/>
      <c r="FQB55" s="15"/>
      <c r="FQC55" s="15"/>
      <c r="FQD55" s="15"/>
      <c r="FQE55" s="15"/>
      <c r="FQF55" s="15"/>
      <c r="FQG55" s="15"/>
      <c r="FQH55" s="15"/>
      <c r="FQI55" s="15"/>
      <c r="FQJ55" s="15"/>
      <c r="FQK55" s="15"/>
      <c r="FQL55" s="15"/>
      <c r="FQM55" s="15"/>
      <c r="FQN55" s="15"/>
      <c r="FQO55" s="15"/>
      <c r="FQP55" s="15"/>
      <c r="FQQ55" s="15"/>
      <c r="FQR55" s="15"/>
      <c r="FQS55" s="15"/>
      <c r="FQT55" s="15"/>
      <c r="FQU55" s="15"/>
      <c r="FQV55" s="15"/>
      <c r="FQW55" s="15"/>
      <c r="FQX55" s="15"/>
      <c r="FQY55" s="15"/>
      <c r="FQZ55" s="15"/>
      <c r="FRA55" s="15"/>
      <c r="FRB55" s="15"/>
      <c r="FRC55" s="15"/>
      <c r="FRD55" s="15"/>
      <c r="FRE55" s="15"/>
      <c r="FRF55" s="15"/>
      <c r="FRG55" s="15"/>
      <c r="FRH55" s="15"/>
      <c r="FRI55" s="15"/>
      <c r="FRJ55" s="15"/>
      <c r="FRK55" s="15"/>
      <c r="FRL55" s="15"/>
      <c r="FRM55" s="15"/>
      <c r="FRN55" s="15"/>
      <c r="FRO55" s="15"/>
      <c r="FRP55" s="15"/>
      <c r="FRQ55" s="15"/>
      <c r="FRR55" s="15"/>
      <c r="FRS55" s="15"/>
      <c r="FRT55" s="15"/>
      <c r="FRU55" s="15"/>
      <c r="FRV55" s="15"/>
      <c r="FRW55" s="15"/>
      <c r="FRX55" s="15"/>
      <c r="FRY55" s="15"/>
      <c r="FRZ55" s="15"/>
      <c r="FSA55" s="15"/>
      <c r="FSB55" s="15"/>
      <c r="FSC55" s="15"/>
      <c r="FSD55" s="15"/>
      <c r="FSE55" s="15"/>
      <c r="FSF55" s="15"/>
      <c r="FSG55" s="15"/>
      <c r="FSH55" s="15"/>
      <c r="FSI55" s="15"/>
      <c r="FSJ55" s="15"/>
      <c r="FSK55" s="15"/>
      <c r="FSL55" s="15"/>
      <c r="FSM55" s="15"/>
      <c r="FSN55" s="15"/>
      <c r="FSO55" s="15"/>
      <c r="FSP55" s="15"/>
      <c r="FSQ55" s="15"/>
      <c r="FSR55" s="15"/>
      <c r="FSS55" s="15"/>
      <c r="FST55" s="15"/>
      <c r="FSU55" s="15"/>
      <c r="FSV55" s="15"/>
      <c r="FSW55" s="15"/>
      <c r="FSX55" s="15"/>
      <c r="FSY55" s="15"/>
      <c r="FSZ55" s="15"/>
      <c r="FTA55" s="15"/>
      <c r="FTB55" s="15"/>
      <c r="FTC55" s="15"/>
      <c r="FTD55" s="15"/>
      <c r="FTE55" s="15"/>
      <c r="FTF55" s="15"/>
      <c r="FTG55" s="15"/>
      <c r="FTH55" s="15"/>
      <c r="FTI55" s="15"/>
      <c r="FTJ55" s="15"/>
      <c r="FTK55" s="15"/>
      <c r="FTL55" s="15"/>
      <c r="FTM55" s="15"/>
      <c r="FTN55" s="15"/>
      <c r="FTO55" s="15"/>
      <c r="FTP55" s="15"/>
      <c r="FTQ55" s="15"/>
      <c r="FTR55" s="15"/>
      <c r="FTS55" s="15"/>
      <c r="FTT55" s="15"/>
      <c r="FTU55" s="15"/>
      <c r="FTV55" s="15"/>
      <c r="FTW55" s="15"/>
      <c r="FTX55" s="15"/>
      <c r="FTY55" s="15"/>
      <c r="FTZ55" s="15"/>
      <c r="FUA55" s="15"/>
      <c r="FUB55" s="15"/>
      <c r="FUC55" s="15"/>
      <c r="FUD55" s="15"/>
      <c r="FUE55" s="15"/>
      <c r="FUF55" s="15"/>
      <c r="FUG55" s="15"/>
      <c r="FUH55" s="15"/>
      <c r="FUI55" s="15"/>
      <c r="FUJ55" s="15"/>
      <c r="FUK55" s="15"/>
      <c r="FUL55" s="15"/>
      <c r="FUM55" s="15"/>
      <c r="FUN55" s="15"/>
      <c r="FUO55" s="15"/>
      <c r="FUP55" s="15"/>
      <c r="FUQ55" s="15"/>
      <c r="FUR55" s="15"/>
      <c r="FUS55" s="15"/>
      <c r="FUT55" s="15"/>
      <c r="FUU55" s="15"/>
      <c r="FUV55" s="15"/>
      <c r="FUW55" s="15"/>
      <c r="FUX55" s="15"/>
      <c r="FUY55" s="15"/>
      <c r="FUZ55" s="15"/>
      <c r="FVA55" s="15"/>
      <c r="FVB55" s="15"/>
      <c r="FVC55" s="15"/>
      <c r="FVD55" s="15"/>
      <c r="FVE55" s="15"/>
      <c r="FVF55" s="15"/>
      <c r="FVG55" s="15"/>
      <c r="FVH55" s="15"/>
      <c r="FVI55" s="15"/>
      <c r="FVJ55" s="15"/>
      <c r="FVK55" s="15"/>
      <c r="FVL55" s="15"/>
      <c r="FVM55" s="15"/>
      <c r="FVN55" s="15"/>
      <c r="FVO55" s="15"/>
      <c r="FVP55" s="15"/>
      <c r="FVQ55" s="15"/>
      <c r="FVR55" s="15"/>
      <c r="FVS55" s="15"/>
      <c r="FVT55" s="15"/>
      <c r="FVU55" s="15"/>
      <c r="FVV55" s="15"/>
      <c r="FVW55" s="15"/>
      <c r="FVX55" s="15"/>
      <c r="FVY55" s="15"/>
      <c r="FVZ55" s="15"/>
      <c r="FWA55" s="15"/>
      <c r="FWB55" s="15"/>
      <c r="FWC55" s="15"/>
      <c r="FWD55" s="15"/>
      <c r="FWE55" s="15"/>
      <c r="FWF55" s="15"/>
      <c r="FWG55" s="15"/>
      <c r="FWH55" s="15"/>
      <c r="FWI55" s="15"/>
      <c r="FWJ55" s="15"/>
      <c r="FWK55" s="15"/>
      <c r="FWL55" s="15"/>
      <c r="FWM55" s="15"/>
      <c r="FWN55" s="15"/>
      <c r="FWO55" s="15"/>
      <c r="FWP55" s="15"/>
      <c r="FWQ55" s="15"/>
      <c r="FWR55" s="15"/>
      <c r="FWS55" s="15"/>
      <c r="FWT55" s="15"/>
      <c r="FWU55" s="15"/>
      <c r="FWV55" s="15"/>
      <c r="FWW55" s="15"/>
      <c r="FWX55" s="15"/>
      <c r="FWY55" s="15"/>
      <c r="FWZ55" s="15"/>
      <c r="FXA55" s="15"/>
      <c r="FXB55" s="15"/>
      <c r="FXC55" s="15"/>
      <c r="FXD55" s="15"/>
      <c r="FXE55" s="15"/>
      <c r="FXF55" s="15"/>
      <c r="FXG55" s="15"/>
      <c r="FXH55" s="15"/>
      <c r="FXI55" s="15"/>
      <c r="FXJ55" s="15"/>
      <c r="FXK55" s="15"/>
      <c r="FXL55" s="15"/>
      <c r="FXM55" s="15"/>
      <c r="FXN55" s="15"/>
      <c r="FXO55" s="15"/>
      <c r="FXP55" s="15"/>
      <c r="FXQ55" s="15"/>
      <c r="FXR55" s="15"/>
      <c r="FXS55" s="15"/>
      <c r="FXT55" s="15"/>
      <c r="FXU55" s="15"/>
      <c r="FXV55" s="15"/>
      <c r="FXW55" s="15"/>
      <c r="FXX55" s="15"/>
      <c r="FXY55" s="15"/>
      <c r="FXZ55" s="15"/>
      <c r="FYA55" s="15"/>
      <c r="FYB55" s="15"/>
      <c r="FYC55" s="15"/>
      <c r="FYD55" s="15"/>
      <c r="FYE55" s="15"/>
      <c r="FYF55" s="15"/>
      <c r="FYG55" s="15"/>
      <c r="FYH55" s="15"/>
      <c r="FYI55" s="15"/>
      <c r="FYJ55" s="15"/>
      <c r="FYK55" s="15"/>
      <c r="FYL55" s="15"/>
      <c r="FYM55" s="15"/>
      <c r="FYN55" s="15"/>
      <c r="FYO55" s="15"/>
      <c r="FYP55" s="15"/>
      <c r="FYQ55" s="15"/>
      <c r="FYR55" s="15"/>
      <c r="FYS55" s="15"/>
      <c r="FYT55" s="15"/>
      <c r="FYU55" s="15"/>
      <c r="FYV55" s="15"/>
      <c r="FYW55" s="15"/>
      <c r="FYX55" s="15"/>
      <c r="FYY55" s="15"/>
      <c r="FYZ55" s="15"/>
      <c r="FZA55" s="15"/>
      <c r="FZB55" s="15"/>
      <c r="FZC55" s="15"/>
      <c r="FZD55" s="15"/>
      <c r="FZE55" s="15"/>
      <c r="FZF55" s="15"/>
      <c r="FZG55" s="15"/>
      <c r="FZH55" s="15"/>
      <c r="FZI55" s="15"/>
      <c r="FZJ55" s="15"/>
      <c r="FZK55" s="15"/>
      <c r="FZL55" s="15"/>
      <c r="FZM55" s="15"/>
      <c r="FZN55" s="15"/>
      <c r="FZO55" s="15"/>
      <c r="FZP55" s="15"/>
      <c r="FZQ55" s="15"/>
      <c r="FZR55" s="15"/>
      <c r="FZS55" s="15"/>
      <c r="FZT55" s="15"/>
      <c r="FZU55" s="15"/>
      <c r="FZV55" s="15"/>
      <c r="FZW55" s="15"/>
      <c r="FZX55" s="15"/>
      <c r="FZY55" s="15"/>
      <c r="FZZ55" s="15"/>
      <c r="GAA55" s="15"/>
      <c r="GAB55" s="15"/>
      <c r="GAC55" s="15"/>
      <c r="GAD55" s="15"/>
      <c r="GAE55" s="15"/>
      <c r="GAF55" s="15"/>
      <c r="GAG55" s="15"/>
      <c r="GAH55" s="15"/>
      <c r="GAI55" s="15"/>
      <c r="GAJ55" s="15"/>
      <c r="GAK55" s="15"/>
      <c r="GAL55" s="15"/>
      <c r="GAM55" s="15"/>
      <c r="GAN55" s="15"/>
      <c r="GAO55" s="15"/>
      <c r="GAP55" s="15"/>
      <c r="GAQ55" s="15"/>
      <c r="GAR55" s="15"/>
      <c r="GAS55" s="15"/>
      <c r="GAT55" s="15"/>
      <c r="GAU55" s="15"/>
      <c r="GAV55" s="15"/>
      <c r="GAW55" s="15"/>
      <c r="GAX55" s="15"/>
      <c r="GAY55" s="15"/>
      <c r="GAZ55" s="15"/>
      <c r="GBA55" s="15"/>
      <c r="GBB55" s="15"/>
      <c r="GBC55" s="15"/>
      <c r="GBD55" s="15"/>
      <c r="GBE55" s="15"/>
      <c r="GBF55" s="15"/>
      <c r="GBG55" s="15"/>
      <c r="GBH55" s="15"/>
      <c r="GBI55" s="15"/>
      <c r="GBJ55" s="15"/>
      <c r="GBK55" s="15"/>
      <c r="GBL55" s="15"/>
      <c r="GBM55" s="15"/>
      <c r="GBN55" s="15"/>
      <c r="GBO55" s="15"/>
      <c r="GBP55" s="15"/>
      <c r="GBQ55" s="15"/>
      <c r="GBR55" s="15"/>
      <c r="GBS55" s="15"/>
      <c r="GBT55" s="15"/>
      <c r="GBU55" s="15"/>
      <c r="GBV55" s="15"/>
      <c r="GBW55" s="15"/>
      <c r="GBX55" s="15"/>
      <c r="GBY55" s="15"/>
      <c r="GBZ55" s="15"/>
      <c r="GCA55" s="15"/>
      <c r="GCB55" s="15"/>
      <c r="GCC55" s="15"/>
      <c r="GCD55" s="15"/>
      <c r="GCE55" s="15"/>
      <c r="GCF55" s="15"/>
      <c r="GCG55" s="15"/>
      <c r="GCH55" s="15"/>
      <c r="GCI55" s="15"/>
      <c r="GCJ55" s="15"/>
      <c r="GCK55" s="15"/>
      <c r="GCL55" s="15"/>
      <c r="GCM55" s="15"/>
      <c r="GCN55" s="15"/>
      <c r="GCO55" s="15"/>
      <c r="GCP55" s="15"/>
      <c r="GCQ55" s="15"/>
      <c r="GCR55" s="15"/>
      <c r="GCS55" s="15"/>
      <c r="GCT55" s="15"/>
      <c r="GCU55" s="15"/>
      <c r="GCV55" s="15"/>
      <c r="GCW55" s="15"/>
      <c r="GCX55" s="15"/>
      <c r="GCY55" s="15"/>
      <c r="GCZ55" s="15"/>
      <c r="GDA55" s="15"/>
      <c r="GDB55" s="15"/>
      <c r="GDC55" s="15"/>
      <c r="GDD55" s="15"/>
      <c r="GDE55" s="15"/>
      <c r="GDF55" s="15"/>
      <c r="GDG55" s="15"/>
      <c r="GDH55" s="15"/>
      <c r="GDI55" s="15"/>
      <c r="GDJ55" s="15"/>
      <c r="GDK55" s="15"/>
      <c r="GDL55" s="15"/>
      <c r="GDM55" s="15"/>
      <c r="GDN55" s="15"/>
      <c r="GDO55" s="15"/>
      <c r="GDP55" s="15"/>
      <c r="GDQ55" s="15"/>
      <c r="GDR55" s="15"/>
      <c r="GDS55" s="15"/>
      <c r="GDT55" s="15"/>
      <c r="GDU55" s="15"/>
      <c r="GDV55" s="15"/>
      <c r="GDW55" s="15"/>
      <c r="GDX55" s="15"/>
      <c r="GDY55" s="15"/>
      <c r="GDZ55" s="15"/>
      <c r="GEA55" s="15"/>
      <c r="GEB55" s="15"/>
      <c r="GEC55" s="15"/>
      <c r="GED55" s="15"/>
      <c r="GEE55" s="15"/>
      <c r="GEF55" s="15"/>
      <c r="GEG55" s="15"/>
      <c r="GEH55" s="15"/>
      <c r="GEI55" s="15"/>
      <c r="GEJ55" s="15"/>
      <c r="GEK55" s="15"/>
      <c r="GEL55" s="15"/>
      <c r="GEM55" s="15"/>
      <c r="GEN55" s="15"/>
      <c r="GEO55" s="15"/>
      <c r="GEP55" s="15"/>
      <c r="GEQ55" s="15"/>
      <c r="GER55" s="15"/>
      <c r="GES55" s="15"/>
      <c r="GET55" s="15"/>
      <c r="GEU55" s="15"/>
      <c r="GEV55" s="15"/>
      <c r="GEW55" s="15"/>
      <c r="GEX55" s="15"/>
      <c r="GEY55" s="15"/>
      <c r="GEZ55" s="15"/>
      <c r="GFA55" s="15"/>
      <c r="GFB55" s="15"/>
      <c r="GFC55" s="15"/>
      <c r="GFD55" s="15"/>
      <c r="GFE55" s="15"/>
      <c r="GFF55" s="15"/>
      <c r="GFG55" s="15"/>
      <c r="GFH55" s="15"/>
      <c r="GFI55" s="15"/>
      <c r="GFJ55" s="15"/>
      <c r="GFK55" s="15"/>
      <c r="GFL55" s="15"/>
      <c r="GFM55" s="15"/>
      <c r="GFN55" s="15"/>
      <c r="GFO55" s="15"/>
      <c r="GFP55" s="15"/>
      <c r="GFQ55" s="15"/>
      <c r="GFR55" s="15"/>
      <c r="GFS55" s="15"/>
      <c r="GFT55" s="15"/>
      <c r="GFU55" s="15"/>
      <c r="GFV55" s="15"/>
      <c r="GFW55" s="15"/>
      <c r="GFX55" s="15"/>
      <c r="GFY55" s="15"/>
      <c r="GFZ55" s="15"/>
      <c r="GGA55" s="15"/>
      <c r="GGB55" s="15"/>
      <c r="GGC55" s="15"/>
      <c r="GGD55" s="15"/>
      <c r="GGE55" s="15"/>
      <c r="GGF55" s="15"/>
      <c r="GGG55" s="15"/>
      <c r="GGH55" s="15"/>
      <c r="GGI55" s="15"/>
      <c r="GGJ55" s="15"/>
      <c r="GGK55" s="15"/>
      <c r="GGL55" s="15"/>
      <c r="GGM55" s="15"/>
      <c r="GGN55" s="15"/>
      <c r="GGO55" s="15"/>
      <c r="GGP55" s="15"/>
      <c r="GGQ55" s="15"/>
      <c r="GGR55" s="15"/>
      <c r="GGS55" s="15"/>
      <c r="GGT55" s="15"/>
      <c r="GGU55" s="15"/>
      <c r="GGV55" s="15"/>
      <c r="GGW55" s="15"/>
      <c r="GGX55" s="15"/>
      <c r="GGY55" s="15"/>
      <c r="GGZ55" s="15"/>
      <c r="GHA55" s="15"/>
      <c r="GHB55" s="15"/>
      <c r="GHC55" s="15"/>
      <c r="GHD55" s="15"/>
      <c r="GHE55" s="15"/>
      <c r="GHF55" s="15"/>
      <c r="GHG55" s="15"/>
      <c r="GHH55" s="15"/>
      <c r="GHI55" s="15"/>
      <c r="GHJ55" s="15"/>
      <c r="GHK55" s="15"/>
      <c r="GHL55" s="15"/>
      <c r="GHM55" s="15"/>
      <c r="GHN55" s="15"/>
      <c r="GHO55" s="15"/>
      <c r="GHP55" s="15"/>
      <c r="GHQ55" s="15"/>
      <c r="GHR55" s="15"/>
      <c r="GHS55" s="15"/>
      <c r="GHT55" s="15"/>
      <c r="GHU55" s="15"/>
      <c r="GHV55" s="15"/>
      <c r="GHW55" s="15"/>
      <c r="GHX55" s="15"/>
      <c r="GHY55" s="15"/>
      <c r="GHZ55" s="15"/>
      <c r="GIA55" s="15"/>
      <c r="GIB55" s="15"/>
      <c r="GIC55" s="15"/>
      <c r="GID55" s="15"/>
      <c r="GIE55" s="15"/>
      <c r="GIF55" s="15"/>
      <c r="GIG55" s="15"/>
      <c r="GIH55" s="15"/>
      <c r="GII55" s="15"/>
      <c r="GIJ55" s="15"/>
      <c r="GIK55" s="15"/>
      <c r="GIL55" s="15"/>
      <c r="GIM55" s="15"/>
      <c r="GIN55" s="15"/>
      <c r="GIO55" s="15"/>
      <c r="GIP55" s="15"/>
      <c r="GIQ55" s="15"/>
      <c r="GIR55" s="15"/>
      <c r="GIS55" s="15"/>
      <c r="GIT55" s="15"/>
      <c r="GIU55" s="15"/>
      <c r="GIV55" s="15"/>
      <c r="GIW55" s="15"/>
      <c r="GIX55" s="15"/>
      <c r="GIY55" s="15"/>
      <c r="GIZ55" s="15"/>
      <c r="GJA55" s="15"/>
      <c r="GJB55" s="15"/>
      <c r="GJC55" s="15"/>
      <c r="GJD55" s="15"/>
      <c r="GJE55" s="15"/>
      <c r="GJF55" s="15"/>
      <c r="GJG55" s="15"/>
      <c r="GJH55" s="15"/>
      <c r="GJI55" s="15"/>
      <c r="GJJ55" s="15"/>
      <c r="GJK55" s="15"/>
      <c r="GJL55" s="15"/>
      <c r="GJM55" s="15"/>
      <c r="GJN55" s="15"/>
      <c r="GJO55" s="15"/>
      <c r="GJP55" s="15"/>
      <c r="GJQ55" s="15"/>
      <c r="GJR55" s="15"/>
      <c r="GJS55" s="15"/>
      <c r="GJT55" s="15"/>
      <c r="GJU55" s="15"/>
      <c r="GJV55" s="15"/>
      <c r="GJW55" s="15"/>
      <c r="GJX55" s="15"/>
      <c r="GJY55" s="15"/>
      <c r="GJZ55" s="15"/>
      <c r="GKA55" s="15"/>
      <c r="GKB55" s="15"/>
      <c r="GKC55" s="15"/>
      <c r="GKD55" s="15"/>
      <c r="GKE55" s="15"/>
      <c r="GKF55" s="15"/>
      <c r="GKG55" s="15"/>
      <c r="GKH55" s="15"/>
      <c r="GKI55" s="15"/>
      <c r="GKJ55" s="15"/>
      <c r="GKK55" s="15"/>
      <c r="GKL55" s="15"/>
      <c r="GKM55" s="15"/>
      <c r="GKN55" s="15"/>
      <c r="GKO55" s="15"/>
      <c r="GKP55" s="15"/>
      <c r="GKQ55" s="15"/>
      <c r="GKR55" s="15"/>
      <c r="GKS55" s="15"/>
      <c r="GKT55" s="15"/>
      <c r="GKU55" s="15"/>
      <c r="GKV55" s="15"/>
      <c r="GKW55" s="15"/>
      <c r="GKX55" s="15"/>
      <c r="GKY55" s="15"/>
      <c r="GKZ55" s="15"/>
      <c r="GLA55" s="15"/>
      <c r="GLB55" s="15"/>
      <c r="GLC55" s="15"/>
      <c r="GLD55" s="15"/>
      <c r="GLE55" s="15"/>
      <c r="GLF55" s="15"/>
      <c r="GLG55" s="15"/>
      <c r="GLH55" s="15"/>
      <c r="GLI55" s="15"/>
      <c r="GLJ55" s="15"/>
      <c r="GLK55" s="15"/>
      <c r="GLL55" s="15"/>
      <c r="GLM55" s="15"/>
      <c r="GLN55" s="15"/>
      <c r="GLO55" s="15"/>
      <c r="GLP55" s="15"/>
      <c r="GLQ55" s="15"/>
      <c r="GLR55" s="15"/>
      <c r="GLS55" s="15"/>
      <c r="GLT55" s="15"/>
      <c r="GLU55" s="15"/>
      <c r="GLV55" s="15"/>
      <c r="GLW55" s="15"/>
      <c r="GLX55" s="15"/>
      <c r="GLY55" s="15"/>
      <c r="GLZ55" s="15"/>
      <c r="GMA55" s="15"/>
      <c r="GMB55" s="15"/>
      <c r="GMC55" s="15"/>
      <c r="GMD55" s="15"/>
      <c r="GME55" s="15"/>
      <c r="GMF55" s="15"/>
      <c r="GMG55" s="15"/>
      <c r="GMH55" s="15"/>
      <c r="GMI55" s="15"/>
      <c r="GMJ55" s="15"/>
      <c r="GMK55" s="15"/>
      <c r="GML55" s="15"/>
      <c r="GMM55" s="15"/>
      <c r="GMN55" s="15"/>
      <c r="GMO55" s="15"/>
      <c r="GMP55" s="15"/>
      <c r="GMQ55" s="15"/>
      <c r="GMR55" s="15"/>
      <c r="GMS55" s="15"/>
      <c r="GMT55" s="15"/>
      <c r="GMU55" s="15"/>
      <c r="GMV55" s="15"/>
      <c r="GMW55" s="15"/>
      <c r="GMX55" s="15"/>
      <c r="GMY55" s="15"/>
      <c r="GMZ55" s="15"/>
      <c r="GNA55" s="15"/>
      <c r="GNB55" s="15"/>
      <c r="GNC55" s="15"/>
      <c r="GND55" s="15"/>
      <c r="GNE55" s="15"/>
      <c r="GNF55" s="15"/>
      <c r="GNG55" s="15"/>
      <c r="GNH55" s="15"/>
      <c r="GNI55" s="15"/>
      <c r="GNJ55" s="15"/>
      <c r="GNK55" s="15"/>
      <c r="GNL55" s="15"/>
      <c r="GNM55" s="15"/>
      <c r="GNN55" s="15"/>
      <c r="GNO55" s="15"/>
      <c r="GNP55" s="15"/>
      <c r="GNQ55" s="15"/>
      <c r="GNR55" s="15"/>
      <c r="GNS55" s="15"/>
      <c r="GNT55" s="15"/>
      <c r="GNU55" s="15"/>
      <c r="GNV55" s="15"/>
      <c r="GNW55" s="15"/>
      <c r="GNX55" s="15"/>
      <c r="GNY55" s="15"/>
      <c r="GNZ55" s="15"/>
      <c r="GOA55" s="15"/>
      <c r="GOB55" s="15"/>
      <c r="GOC55" s="15"/>
      <c r="GOD55" s="15"/>
      <c r="GOE55" s="15"/>
      <c r="GOF55" s="15"/>
      <c r="GOG55" s="15"/>
      <c r="GOH55" s="15"/>
      <c r="GOI55" s="15"/>
      <c r="GOJ55" s="15"/>
      <c r="GOK55" s="15"/>
      <c r="GOL55" s="15"/>
      <c r="GOM55" s="15"/>
      <c r="GON55" s="15"/>
      <c r="GOO55" s="15"/>
      <c r="GOP55" s="15"/>
      <c r="GOQ55" s="15"/>
      <c r="GOR55" s="15"/>
      <c r="GOS55" s="15"/>
      <c r="GOT55" s="15"/>
      <c r="GOU55" s="15"/>
      <c r="GOV55" s="15"/>
      <c r="GOW55" s="15"/>
      <c r="GOX55" s="15"/>
      <c r="GOY55" s="15"/>
      <c r="GOZ55" s="15"/>
      <c r="GPA55" s="15"/>
      <c r="GPB55" s="15"/>
      <c r="GPC55" s="15"/>
      <c r="GPD55" s="15"/>
      <c r="GPE55" s="15"/>
      <c r="GPF55" s="15"/>
      <c r="GPG55" s="15"/>
      <c r="GPH55" s="15"/>
      <c r="GPI55" s="15"/>
      <c r="GPJ55" s="15"/>
      <c r="GPK55" s="15"/>
      <c r="GPL55" s="15"/>
      <c r="GPM55" s="15"/>
      <c r="GPN55" s="15"/>
      <c r="GPO55" s="15"/>
      <c r="GPP55" s="15"/>
      <c r="GPQ55" s="15"/>
      <c r="GPR55" s="15"/>
      <c r="GPS55" s="15"/>
      <c r="GPT55" s="15"/>
      <c r="GPU55" s="15"/>
      <c r="GPV55" s="15"/>
      <c r="GPW55" s="15"/>
      <c r="GPX55" s="15"/>
      <c r="GPY55" s="15"/>
      <c r="GPZ55" s="15"/>
      <c r="GQA55" s="15"/>
      <c r="GQB55" s="15"/>
      <c r="GQC55" s="15"/>
      <c r="GQD55" s="15"/>
      <c r="GQE55" s="15"/>
      <c r="GQF55" s="15"/>
      <c r="GQG55" s="15"/>
      <c r="GQH55" s="15"/>
      <c r="GQI55" s="15"/>
      <c r="GQJ55" s="15"/>
      <c r="GQK55" s="15"/>
      <c r="GQL55" s="15"/>
      <c r="GQM55" s="15"/>
      <c r="GQN55" s="15"/>
      <c r="GQO55" s="15"/>
      <c r="GQP55" s="15"/>
      <c r="GQQ55" s="15"/>
      <c r="GQR55" s="15"/>
      <c r="GQS55" s="15"/>
      <c r="GQT55" s="15"/>
      <c r="GQU55" s="15"/>
      <c r="GQV55" s="15"/>
      <c r="GQW55" s="15"/>
      <c r="GQX55" s="15"/>
      <c r="GQY55" s="15"/>
      <c r="GQZ55" s="15"/>
      <c r="GRA55" s="15"/>
      <c r="GRB55" s="15"/>
      <c r="GRC55" s="15"/>
      <c r="GRD55" s="15"/>
      <c r="GRE55" s="15"/>
      <c r="GRF55" s="15"/>
      <c r="GRG55" s="15"/>
      <c r="GRH55" s="15"/>
      <c r="GRI55" s="15"/>
      <c r="GRJ55" s="15"/>
      <c r="GRK55" s="15"/>
      <c r="GRL55" s="15"/>
      <c r="GRM55" s="15"/>
      <c r="GRN55" s="15"/>
      <c r="GRO55" s="15"/>
      <c r="GRP55" s="15"/>
      <c r="GRQ55" s="15"/>
      <c r="GRR55" s="15"/>
      <c r="GRS55" s="15"/>
      <c r="GRT55" s="15"/>
      <c r="GRU55" s="15"/>
      <c r="GRV55" s="15"/>
      <c r="GRW55" s="15"/>
      <c r="GRX55" s="15"/>
      <c r="GRY55" s="15"/>
      <c r="GRZ55" s="15"/>
      <c r="GSA55" s="15"/>
      <c r="GSB55" s="15"/>
      <c r="GSC55" s="15"/>
      <c r="GSD55" s="15"/>
      <c r="GSE55" s="15"/>
      <c r="GSF55" s="15"/>
      <c r="GSG55" s="15"/>
      <c r="GSH55" s="15"/>
      <c r="GSI55" s="15"/>
      <c r="GSJ55" s="15"/>
      <c r="GSK55" s="15"/>
      <c r="GSL55" s="15"/>
      <c r="GSM55" s="15"/>
      <c r="GSN55" s="15"/>
      <c r="GSO55" s="15"/>
      <c r="GSP55" s="15"/>
      <c r="GSQ55" s="15"/>
      <c r="GSR55" s="15"/>
      <c r="GSS55" s="15"/>
      <c r="GST55" s="15"/>
      <c r="GSU55" s="15"/>
      <c r="GSV55" s="15"/>
      <c r="GSW55" s="15"/>
      <c r="GSX55" s="15"/>
      <c r="GSY55" s="15"/>
      <c r="GSZ55" s="15"/>
      <c r="GTA55" s="15"/>
      <c r="GTB55" s="15"/>
      <c r="GTC55" s="15"/>
      <c r="GTD55" s="15"/>
      <c r="GTE55" s="15"/>
      <c r="GTF55" s="15"/>
      <c r="GTG55" s="15"/>
      <c r="GTH55" s="15"/>
      <c r="GTI55" s="15"/>
      <c r="GTJ55" s="15"/>
      <c r="GTK55" s="15"/>
      <c r="GTL55" s="15"/>
      <c r="GTM55" s="15"/>
      <c r="GTN55" s="15"/>
      <c r="GTO55" s="15"/>
      <c r="GTP55" s="15"/>
      <c r="GTQ55" s="15"/>
      <c r="GTR55" s="15"/>
      <c r="GTS55" s="15"/>
      <c r="GTT55" s="15"/>
      <c r="GTU55" s="15"/>
      <c r="GTV55" s="15"/>
      <c r="GTW55" s="15"/>
      <c r="GTX55" s="15"/>
      <c r="GTY55" s="15"/>
      <c r="GTZ55" s="15"/>
      <c r="GUA55" s="15"/>
      <c r="GUB55" s="15"/>
      <c r="GUC55" s="15"/>
      <c r="GUD55" s="15"/>
      <c r="GUE55" s="15"/>
      <c r="GUF55" s="15"/>
      <c r="GUG55" s="15"/>
      <c r="GUH55" s="15"/>
      <c r="GUI55" s="15"/>
      <c r="GUJ55" s="15"/>
      <c r="GUK55" s="15"/>
      <c r="GUL55" s="15"/>
      <c r="GUM55" s="15"/>
      <c r="GUN55" s="15"/>
      <c r="GUO55" s="15"/>
      <c r="GUP55" s="15"/>
      <c r="GUQ55" s="15"/>
      <c r="GUR55" s="15"/>
      <c r="GUS55" s="15"/>
      <c r="GUT55" s="15"/>
      <c r="GUU55" s="15"/>
      <c r="GUV55" s="15"/>
      <c r="GUW55" s="15"/>
      <c r="GUX55" s="15"/>
      <c r="GUY55" s="15"/>
      <c r="GUZ55" s="15"/>
      <c r="GVA55" s="15"/>
      <c r="GVB55" s="15"/>
      <c r="GVC55" s="15"/>
      <c r="GVD55" s="15"/>
      <c r="GVE55" s="15"/>
      <c r="GVF55" s="15"/>
      <c r="GVG55" s="15"/>
      <c r="GVH55" s="15"/>
      <c r="GVI55" s="15"/>
      <c r="GVJ55" s="15"/>
      <c r="GVK55" s="15"/>
      <c r="GVL55" s="15"/>
      <c r="GVM55" s="15"/>
      <c r="GVN55" s="15"/>
      <c r="GVO55" s="15"/>
      <c r="GVP55" s="15"/>
      <c r="GVQ55" s="15"/>
      <c r="GVR55" s="15"/>
      <c r="GVS55" s="15"/>
      <c r="GVT55" s="15"/>
      <c r="GVU55" s="15"/>
      <c r="GVV55" s="15"/>
      <c r="GVW55" s="15"/>
      <c r="GVX55" s="15"/>
      <c r="GVY55" s="15"/>
      <c r="GVZ55" s="15"/>
      <c r="GWA55" s="15"/>
      <c r="GWB55" s="15"/>
      <c r="GWC55" s="15"/>
      <c r="GWD55" s="15"/>
      <c r="GWE55" s="15"/>
      <c r="GWF55" s="15"/>
      <c r="GWG55" s="15"/>
      <c r="GWH55" s="15"/>
      <c r="GWI55" s="15"/>
      <c r="GWJ55" s="15"/>
      <c r="GWK55" s="15"/>
      <c r="GWL55" s="15"/>
      <c r="GWM55" s="15"/>
      <c r="GWN55" s="15"/>
      <c r="GWO55" s="15"/>
      <c r="GWP55" s="15"/>
      <c r="GWQ55" s="15"/>
      <c r="GWR55" s="15"/>
      <c r="GWS55" s="15"/>
      <c r="GWT55" s="15"/>
      <c r="GWU55" s="15"/>
      <c r="GWV55" s="15"/>
      <c r="GWW55" s="15"/>
      <c r="GWX55" s="15"/>
      <c r="GWY55" s="15"/>
      <c r="GWZ55" s="15"/>
      <c r="GXA55" s="15"/>
      <c r="GXB55" s="15"/>
      <c r="GXC55" s="15"/>
      <c r="GXD55" s="15"/>
      <c r="GXE55" s="15"/>
      <c r="GXF55" s="15"/>
      <c r="GXG55" s="15"/>
      <c r="GXH55" s="15"/>
      <c r="GXI55" s="15"/>
      <c r="GXJ55" s="15"/>
      <c r="GXK55" s="15"/>
      <c r="GXL55" s="15"/>
      <c r="GXM55" s="15"/>
      <c r="GXN55" s="15"/>
      <c r="GXO55" s="15"/>
      <c r="GXP55" s="15"/>
      <c r="GXQ55" s="15"/>
      <c r="GXR55" s="15"/>
      <c r="GXS55" s="15"/>
      <c r="GXT55" s="15"/>
      <c r="GXU55" s="15"/>
      <c r="GXV55" s="15"/>
      <c r="GXW55" s="15"/>
      <c r="GXX55" s="15"/>
      <c r="GXY55" s="15"/>
      <c r="GXZ55" s="15"/>
      <c r="GYA55" s="15"/>
      <c r="GYB55" s="15"/>
      <c r="GYC55" s="15"/>
      <c r="GYD55" s="15"/>
      <c r="GYE55" s="15"/>
      <c r="GYF55" s="15"/>
      <c r="GYG55" s="15"/>
      <c r="GYH55" s="15"/>
      <c r="GYI55" s="15"/>
      <c r="GYJ55" s="15"/>
      <c r="GYK55" s="15"/>
      <c r="GYL55" s="15"/>
      <c r="GYM55" s="15"/>
      <c r="GYN55" s="15"/>
      <c r="GYO55" s="15"/>
      <c r="GYP55" s="15"/>
      <c r="GYQ55" s="15"/>
      <c r="GYR55" s="15"/>
      <c r="GYS55" s="15"/>
      <c r="GYT55" s="15"/>
      <c r="GYU55" s="15"/>
      <c r="GYV55" s="15"/>
      <c r="GYW55" s="15"/>
      <c r="GYX55" s="15"/>
      <c r="GYY55" s="15"/>
      <c r="GYZ55" s="15"/>
      <c r="GZA55" s="15"/>
      <c r="GZB55" s="15"/>
      <c r="GZC55" s="15"/>
      <c r="GZD55" s="15"/>
      <c r="GZE55" s="15"/>
      <c r="GZF55" s="15"/>
      <c r="GZG55" s="15"/>
      <c r="GZH55" s="15"/>
      <c r="GZI55" s="15"/>
      <c r="GZJ55" s="15"/>
      <c r="GZK55" s="15"/>
      <c r="GZL55" s="15"/>
      <c r="GZM55" s="15"/>
      <c r="GZN55" s="15"/>
      <c r="GZO55" s="15"/>
      <c r="GZP55" s="15"/>
      <c r="GZQ55" s="15"/>
      <c r="GZR55" s="15"/>
      <c r="GZS55" s="15"/>
      <c r="GZT55" s="15"/>
      <c r="GZU55" s="15"/>
      <c r="GZV55" s="15"/>
      <c r="GZW55" s="15"/>
      <c r="GZX55" s="15"/>
      <c r="GZY55" s="15"/>
      <c r="GZZ55" s="15"/>
      <c r="HAA55" s="15"/>
      <c r="HAB55" s="15"/>
      <c r="HAC55" s="15"/>
      <c r="HAD55" s="15"/>
      <c r="HAE55" s="15"/>
      <c r="HAF55" s="15"/>
      <c r="HAG55" s="15"/>
      <c r="HAH55" s="15"/>
      <c r="HAI55" s="15"/>
      <c r="HAJ55" s="15"/>
      <c r="HAK55" s="15"/>
      <c r="HAL55" s="15"/>
      <c r="HAM55" s="15"/>
      <c r="HAN55" s="15"/>
      <c r="HAO55" s="15"/>
      <c r="HAP55" s="15"/>
      <c r="HAQ55" s="15"/>
      <c r="HAR55" s="15"/>
      <c r="HAS55" s="15"/>
      <c r="HAT55" s="15"/>
      <c r="HAU55" s="15"/>
      <c r="HAV55" s="15"/>
      <c r="HAW55" s="15"/>
      <c r="HAX55" s="15"/>
      <c r="HAY55" s="15"/>
      <c r="HAZ55" s="15"/>
      <c r="HBA55" s="15"/>
      <c r="HBB55" s="15"/>
      <c r="HBC55" s="15"/>
      <c r="HBD55" s="15"/>
      <c r="HBE55" s="15"/>
      <c r="HBF55" s="15"/>
      <c r="HBG55" s="15"/>
      <c r="HBH55" s="15"/>
      <c r="HBI55" s="15"/>
      <c r="HBJ55" s="15"/>
      <c r="HBK55" s="15"/>
      <c r="HBL55" s="15"/>
      <c r="HBM55" s="15"/>
      <c r="HBN55" s="15"/>
      <c r="HBO55" s="15"/>
      <c r="HBP55" s="15"/>
      <c r="HBQ55" s="15"/>
      <c r="HBR55" s="15"/>
      <c r="HBS55" s="15"/>
      <c r="HBT55" s="15"/>
      <c r="HBU55" s="15"/>
      <c r="HBV55" s="15"/>
      <c r="HBW55" s="15"/>
      <c r="HBX55" s="15"/>
      <c r="HBY55" s="15"/>
      <c r="HBZ55" s="15"/>
      <c r="HCA55" s="15"/>
      <c r="HCB55" s="15"/>
      <c r="HCC55" s="15"/>
      <c r="HCD55" s="15"/>
      <c r="HCE55" s="15"/>
      <c r="HCF55" s="15"/>
      <c r="HCG55" s="15"/>
      <c r="HCH55" s="15"/>
      <c r="HCI55" s="15"/>
      <c r="HCJ55" s="15"/>
      <c r="HCK55" s="15"/>
      <c r="HCL55" s="15"/>
      <c r="HCM55" s="15"/>
      <c r="HCN55" s="15"/>
      <c r="HCO55" s="15"/>
      <c r="HCP55" s="15"/>
      <c r="HCQ55" s="15"/>
      <c r="HCR55" s="15"/>
      <c r="HCS55" s="15"/>
      <c r="HCT55" s="15"/>
      <c r="HCU55" s="15"/>
      <c r="HCV55" s="15"/>
      <c r="HCW55" s="15"/>
      <c r="HCX55" s="15"/>
      <c r="HCY55" s="15"/>
      <c r="HCZ55" s="15"/>
      <c r="HDA55" s="15"/>
      <c r="HDB55" s="15"/>
      <c r="HDC55" s="15"/>
      <c r="HDD55" s="15"/>
      <c r="HDE55" s="15"/>
      <c r="HDF55" s="15"/>
      <c r="HDG55" s="15"/>
      <c r="HDH55" s="15"/>
      <c r="HDI55" s="15"/>
      <c r="HDJ55" s="15"/>
      <c r="HDK55" s="15"/>
      <c r="HDL55" s="15"/>
      <c r="HDM55" s="15"/>
      <c r="HDN55" s="15"/>
      <c r="HDO55" s="15"/>
      <c r="HDP55" s="15"/>
      <c r="HDQ55" s="15"/>
      <c r="HDR55" s="15"/>
      <c r="HDS55" s="15"/>
      <c r="HDT55" s="15"/>
      <c r="HDU55" s="15"/>
      <c r="HDV55" s="15"/>
      <c r="HDW55" s="15"/>
      <c r="HDX55" s="15"/>
      <c r="HDY55" s="15"/>
      <c r="HDZ55" s="15"/>
      <c r="HEA55" s="15"/>
      <c r="HEB55" s="15"/>
      <c r="HEC55" s="15"/>
      <c r="HED55" s="15"/>
      <c r="HEE55" s="15"/>
      <c r="HEF55" s="15"/>
      <c r="HEG55" s="15"/>
      <c r="HEH55" s="15"/>
      <c r="HEI55" s="15"/>
      <c r="HEJ55" s="15"/>
      <c r="HEK55" s="15"/>
      <c r="HEL55" s="15"/>
      <c r="HEM55" s="15"/>
      <c r="HEN55" s="15"/>
      <c r="HEO55" s="15"/>
      <c r="HEP55" s="15"/>
      <c r="HEQ55" s="15"/>
      <c r="HER55" s="15"/>
      <c r="HES55" s="15"/>
      <c r="HET55" s="15"/>
      <c r="HEU55" s="15"/>
      <c r="HEV55" s="15"/>
      <c r="HEW55" s="15"/>
      <c r="HEX55" s="15"/>
      <c r="HEY55" s="15"/>
      <c r="HEZ55" s="15"/>
      <c r="HFA55" s="15"/>
      <c r="HFB55" s="15"/>
      <c r="HFC55" s="15"/>
      <c r="HFD55" s="15"/>
      <c r="HFE55" s="15"/>
      <c r="HFF55" s="15"/>
      <c r="HFG55" s="15"/>
      <c r="HFH55" s="15"/>
      <c r="HFI55" s="15"/>
      <c r="HFJ55" s="15"/>
      <c r="HFK55" s="15"/>
      <c r="HFL55" s="15"/>
      <c r="HFM55" s="15"/>
      <c r="HFN55" s="15"/>
      <c r="HFO55" s="15"/>
      <c r="HFP55" s="15"/>
      <c r="HFQ55" s="15"/>
      <c r="HFR55" s="15"/>
      <c r="HFS55" s="15"/>
      <c r="HFT55" s="15"/>
      <c r="HFU55" s="15"/>
      <c r="HFV55" s="15"/>
      <c r="HFW55" s="15"/>
      <c r="HFX55" s="15"/>
      <c r="HFY55" s="15"/>
      <c r="HFZ55" s="15"/>
      <c r="HGA55" s="15"/>
      <c r="HGB55" s="15"/>
      <c r="HGC55" s="15"/>
      <c r="HGD55" s="15"/>
      <c r="HGE55" s="15"/>
      <c r="HGF55" s="15"/>
      <c r="HGG55" s="15"/>
      <c r="HGH55" s="15"/>
      <c r="HGI55" s="15"/>
      <c r="HGJ55" s="15"/>
      <c r="HGK55" s="15"/>
      <c r="HGL55" s="15"/>
      <c r="HGM55" s="15"/>
      <c r="HGN55" s="15"/>
      <c r="HGO55" s="15"/>
      <c r="HGP55" s="15"/>
      <c r="HGQ55" s="15"/>
      <c r="HGR55" s="15"/>
      <c r="HGS55" s="15"/>
      <c r="HGT55" s="15"/>
      <c r="HGU55" s="15"/>
      <c r="HGV55" s="15"/>
      <c r="HGW55" s="15"/>
      <c r="HGX55" s="15"/>
      <c r="HGY55" s="15"/>
      <c r="HGZ55" s="15"/>
      <c r="HHA55" s="15"/>
      <c r="HHB55" s="15"/>
      <c r="HHC55" s="15"/>
      <c r="HHD55" s="15"/>
      <c r="HHE55" s="15"/>
      <c r="HHF55" s="15"/>
      <c r="HHG55" s="15"/>
      <c r="HHH55" s="15"/>
      <c r="HHI55" s="15"/>
      <c r="HHJ55" s="15"/>
      <c r="HHK55" s="15"/>
      <c r="HHL55" s="15"/>
      <c r="HHM55" s="15"/>
      <c r="HHN55" s="15"/>
      <c r="HHO55" s="15"/>
      <c r="HHP55" s="15"/>
      <c r="HHQ55" s="15"/>
      <c r="HHR55" s="15"/>
      <c r="HHS55" s="15"/>
      <c r="HHT55" s="15"/>
      <c r="HHU55" s="15"/>
      <c r="HHV55" s="15"/>
      <c r="HHW55" s="15"/>
      <c r="HHX55" s="15"/>
      <c r="HHY55" s="15"/>
      <c r="HHZ55" s="15"/>
      <c r="HIA55" s="15"/>
      <c r="HIB55" s="15"/>
      <c r="HIC55" s="15"/>
      <c r="HID55" s="15"/>
      <c r="HIE55" s="15"/>
      <c r="HIF55" s="15"/>
      <c r="HIG55" s="15"/>
      <c r="HIH55" s="15"/>
      <c r="HII55" s="15"/>
      <c r="HIJ55" s="15"/>
      <c r="HIK55" s="15"/>
      <c r="HIL55" s="15"/>
      <c r="HIM55" s="15"/>
      <c r="HIN55" s="15"/>
      <c r="HIO55" s="15"/>
      <c r="HIP55" s="15"/>
      <c r="HIQ55" s="15"/>
      <c r="HIR55" s="15"/>
      <c r="HIS55" s="15"/>
      <c r="HIT55" s="15"/>
      <c r="HIU55" s="15"/>
      <c r="HIV55" s="15"/>
      <c r="HIW55" s="15"/>
      <c r="HIX55" s="15"/>
      <c r="HIY55" s="15"/>
      <c r="HIZ55" s="15"/>
      <c r="HJA55" s="15"/>
      <c r="HJB55" s="15"/>
      <c r="HJC55" s="15"/>
      <c r="HJD55" s="15"/>
      <c r="HJE55" s="15"/>
      <c r="HJF55" s="15"/>
      <c r="HJG55" s="15"/>
      <c r="HJH55" s="15"/>
      <c r="HJI55" s="15"/>
      <c r="HJJ55" s="15"/>
      <c r="HJK55" s="15"/>
      <c r="HJL55" s="15"/>
      <c r="HJM55" s="15"/>
      <c r="HJN55" s="15"/>
      <c r="HJO55" s="15"/>
      <c r="HJP55" s="15"/>
      <c r="HJQ55" s="15"/>
      <c r="HJR55" s="15"/>
      <c r="HJS55" s="15"/>
      <c r="HJT55" s="15"/>
      <c r="HJU55" s="15"/>
      <c r="HJV55" s="15"/>
      <c r="HJW55" s="15"/>
      <c r="HJX55" s="15"/>
      <c r="HJY55" s="15"/>
      <c r="HJZ55" s="15"/>
      <c r="HKA55" s="15"/>
      <c r="HKB55" s="15"/>
      <c r="HKC55" s="15"/>
      <c r="HKD55" s="15"/>
      <c r="HKE55" s="15"/>
      <c r="HKF55" s="15"/>
      <c r="HKG55" s="15"/>
      <c r="HKH55" s="15"/>
      <c r="HKI55" s="15"/>
      <c r="HKJ55" s="15"/>
      <c r="HKK55" s="15"/>
      <c r="HKL55" s="15"/>
      <c r="HKM55" s="15"/>
      <c r="HKN55" s="15"/>
      <c r="HKO55" s="15"/>
      <c r="HKP55" s="15"/>
      <c r="HKQ55" s="15"/>
      <c r="HKR55" s="15"/>
      <c r="HKS55" s="15"/>
      <c r="HKT55" s="15"/>
      <c r="HKU55" s="15"/>
      <c r="HKV55" s="15"/>
      <c r="HKW55" s="15"/>
      <c r="HKX55" s="15"/>
      <c r="HKY55" s="15"/>
      <c r="HKZ55" s="15"/>
      <c r="HLA55" s="15"/>
      <c r="HLB55" s="15"/>
      <c r="HLC55" s="15"/>
      <c r="HLD55" s="15"/>
      <c r="HLE55" s="15"/>
      <c r="HLF55" s="15"/>
      <c r="HLG55" s="15"/>
      <c r="HLH55" s="15"/>
      <c r="HLI55" s="15"/>
      <c r="HLJ55" s="15"/>
      <c r="HLK55" s="15"/>
      <c r="HLL55" s="15"/>
      <c r="HLM55" s="15"/>
      <c r="HLN55" s="15"/>
      <c r="HLO55" s="15"/>
      <c r="HLP55" s="15"/>
      <c r="HLQ55" s="15"/>
      <c r="HLR55" s="15"/>
      <c r="HLS55" s="15"/>
      <c r="HLT55" s="15"/>
      <c r="HLU55" s="15"/>
      <c r="HLV55" s="15"/>
      <c r="HLW55" s="15"/>
      <c r="HLX55" s="15"/>
      <c r="HLY55" s="15"/>
      <c r="HLZ55" s="15"/>
      <c r="HMA55" s="15"/>
      <c r="HMB55" s="15"/>
      <c r="HMC55" s="15"/>
      <c r="HMD55" s="15"/>
      <c r="HME55" s="15"/>
      <c r="HMF55" s="15"/>
      <c r="HMG55" s="15"/>
      <c r="HMH55" s="15"/>
      <c r="HMI55" s="15"/>
      <c r="HMJ55" s="15"/>
      <c r="HMK55" s="15"/>
      <c r="HML55" s="15"/>
      <c r="HMM55" s="15"/>
      <c r="HMN55" s="15"/>
      <c r="HMO55" s="15"/>
      <c r="HMP55" s="15"/>
      <c r="HMQ55" s="15"/>
      <c r="HMR55" s="15"/>
      <c r="HMS55" s="15"/>
      <c r="HMT55" s="15"/>
      <c r="HMU55" s="15"/>
      <c r="HMV55" s="15"/>
      <c r="HMW55" s="15"/>
      <c r="HMX55" s="15"/>
      <c r="HMY55" s="15"/>
      <c r="HMZ55" s="15"/>
      <c r="HNA55" s="15"/>
      <c r="HNB55" s="15"/>
      <c r="HNC55" s="15"/>
      <c r="HND55" s="15"/>
      <c r="HNE55" s="15"/>
      <c r="HNF55" s="15"/>
      <c r="HNG55" s="15"/>
      <c r="HNH55" s="15"/>
      <c r="HNI55" s="15"/>
      <c r="HNJ55" s="15"/>
      <c r="HNK55" s="15"/>
      <c r="HNL55" s="15"/>
      <c r="HNM55" s="15"/>
      <c r="HNN55" s="15"/>
      <c r="HNO55" s="15"/>
      <c r="HNP55" s="15"/>
      <c r="HNQ55" s="15"/>
      <c r="HNR55" s="15"/>
      <c r="HNS55" s="15"/>
      <c r="HNT55" s="15"/>
      <c r="HNU55" s="15"/>
      <c r="HNV55" s="15"/>
      <c r="HNW55" s="15"/>
      <c r="HNX55" s="15"/>
      <c r="HNY55" s="15"/>
      <c r="HNZ55" s="15"/>
      <c r="HOA55" s="15"/>
      <c r="HOB55" s="15"/>
      <c r="HOC55" s="15"/>
      <c r="HOD55" s="15"/>
      <c r="HOE55" s="15"/>
      <c r="HOF55" s="15"/>
      <c r="HOG55" s="15"/>
      <c r="HOH55" s="15"/>
      <c r="HOI55" s="15"/>
      <c r="HOJ55" s="15"/>
      <c r="HOK55" s="15"/>
      <c r="HOL55" s="15"/>
      <c r="HOM55" s="15"/>
      <c r="HON55" s="15"/>
      <c r="HOO55" s="15"/>
      <c r="HOP55" s="15"/>
      <c r="HOQ55" s="15"/>
      <c r="HOR55" s="15"/>
      <c r="HOS55" s="15"/>
      <c r="HOT55" s="15"/>
      <c r="HOU55" s="15"/>
      <c r="HOV55" s="15"/>
      <c r="HOW55" s="15"/>
      <c r="HOX55" s="15"/>
      <c r="HOY55" s="15"/>
      <c r="HOZ55" s="15"/>
      <c r="HPA55" s="15"/>
      <c r="HPB55" s="15"/>
      <c r="HPC55" s="15"/>
      <c r="HPD55" s="15"/>
      <c r="HPE55" s="15"/>
      <c r="HPF55" s="15"/>
      <c r="HPG55" s="15"/>
      <c r="HPH55" s="15"/>
      <c r="HPI55" s="15"/>
      <c r="HPJ55" s="15"/>
      <c r="HPK55" s="15"/>
      <c r="HPL55" s="15"/>
      <c r="HPM55" s="15"/>
      <c r="HPN55" s="15"/>
      <c r="HPO55" s="15"/>
      <c r="HPP55" s="15"/>
      <c r="HPQ55" s="15"/>
      <c r="HPR55" s="15"/>
      <c r="HPS55" s="15"/>
      <c r="HPT55" s="15"/>
      <c r="HPU55" s="15"/>
      <c r="HPV55" s="15"/>
      <c r="HPW55" s="15"/>
      <c r="HPX55" s="15"/>
      <c r="HPY55" s="15"/>
      <c r="HPZ55" s="15"/>
      <c r="HQA55" s="15"/>
      <c r="HQB55" s="15"/>
      <c r="HQC55" s="15"/>
      <c r="HQD55" s="15"/>
      <c r="HQE55" s="15"/>
      <c r="HQF55" s="15"/>
      <c r="HQG55" s="15"/>
      <c r="HQH55" s="15"/>
      <c r="HQI55" s="15"/>
      <c r="HQJ55" s="15"/>
      <c r="HQK55" s="15"/>
      <c r="HQL55" s="15"/>
      <c r="HQM55" s="15"/>
      <c r="HQN55" s="15"/>
      <c r="HQO55" s="15"/>
      <c r="HQP55" s="15"/>
      <c r="HQQ55" s="15"/>
      <c r="HQR55" s="15"/>
      <c r="HQS55" s="15"/>
      <c r="HQT55" s="15"/>
      <c r="HQU55" s="15"/>
      <c r="HQV55" s="15"/>
      <c r="HQW55" s="15"/>
      <c r="HQX55" s="15"/>
      <c r="HQY55" s="15"/>
      <c r="HQZ55" s="15"/>
      <c r="HRA55" s="15"/>
      <c r="HRB55" s="15"/>
      <c r="HRC55" s="15"/>
      <c r="HRD55" s="15"/>
      <c r="HRE55" s="15"/>
      <c r="HRF55" s="15"/>
      <c r="HRG55" s="15"/>
      <c r="HRH55" s="15"/>
      <c r="HRI55" s="15"/>
      <c r="HRJ55" s="15"/>
      <c r="HRK55" s="15"/>
      <c r="HRL55" s="15"/>
      <c r="HRM55" s="15"/>
      <c r="HRN55" s="15"/>
      <c r="HRO55" s="15"/>
      <c r="HRP55" s="15"/>
      <c r="HRQ55" s="15"/>
      <c r="HRR55" s="15"/>
      <c r="HRS55" s="15"/>
      <c r="HRT55" s="15"/>
      <c r="HRU55" s="15"/>
      <c r="HRV55" s="15"/>
      <c r="HRW55" s="15"/>
      <c r="HRX55" s="15"/>
      <c r="HRY55" s="15"/>
      <c r="HRZ55" s="15"/>
      <c r="HSA55" s="15"/>
      <c r="HSB55" s="15"/>
      <c r="HSC55" s="15"/>
      <c r="HSD55" s="15"/>
      <c r="HSE55" s="15"/>
      <c r="HSF55" s="15"/>
      <c r="HSG55" s="15"/>
      <c r="HSH55" s="15"/>
      <c r="HSI55" s="15"/>
      <c r="HSJ55" s="15"/>
      <c r="HSK55" s="15"/>
      <c r="HSL55" s="15"/>
      <c r="HSM55" s="15"/>
      <c r="HSN55" s="15"/>
      <c r="HSO55" s="15"/>
      <c r="HSP55" s="15"/>
      <c r="HSQ55" s="15"/>
      <c r="HSR55" s="15"/>
      <c r="HSS55" s="15"/>
      <c r="HST55" s="15"/>
      <c r="HSU55" s="15"/>
      <c r="HSV55" s="15"/>
      <c r="HSW55" s="15"/>
      <c r="HSX55" s="15"/>
      <c r="HSY55" s="15"/>
      <c r="HSZ55" s="15"/>
      <c r="HTA55" s="15"/>
      <c r="HTB55" s="15"/>
      <c r="HTC55" s="15"/>
      <c r="HTD55" s="15"/>
      <c r="HTE55" s="15"/>
      <c r="HTF55" s="15"/>
      <c r="HTG55" s="15"/>
      <c r="HTH55" s="15"/>
      <c r="HTI55" s="15"/>
      <c r="HTJ55" s="15"/>
      <c r="HTK55" s="15"/>
      <c r="HTL55" s="15"/>
      <c r="HTM55" s="15"/>
      <c r="HTN55" s="15"/>
      <c r="HTO55" s="15"/>
      <c r="HTP55" s="15"/>
      <c r="HTQ55" s="15"/>
      <c r="HTR55" s="15"/>
      <c r="HTS55" s="15"/>
      <c r="HTT55" s="15"/>
      <c r="HTU55" s="15"/>
      <c r="HTV55" s="15"/>
      <c r="HTW55" s="15"/>
      <c r="HTX55" s="15"/>
      <c r="HTY55" s="15"/>
      <c r="HTZ55" s="15"/>
      <c r="HUA55" s="15"/>
      <c r="HUB55" s="15"/>
      <c r="HUC55" s="15"/>
      <c r="HUD55" s="15"/>
      <c r="HUE55" s="15"/>
      <c r="HUF55" s="15"/>
      <c r="HUG55" s="15"/>
      <c r="HUH55" s="15"/>
      <c r="HUI55" s="15"/>
      <c r="HUJ55" s="15"/>
      <c r="HUK55" s="15"/>
      <c r="HUL55" s="15"/>
      <c r="HUM55" s="15"/>
      <c r="HUN55" s="15"/>
      <c r="HUO55" s="15"/>
      <c r="HUP55" s="15"/>
      <c r="HUQ55" s="15"/>
      <c r="HUR55" s="15"/>
      <c r="HUS55" s="15"/>
      <c r="HUT55" s="15"/>
      <c r="HUU55" s="15"/>
      <c r="HUV55" s="15"/>
      <c r="HUW55" s="15"/>
      <c r="HUX55" s="15"/>
      <c r="HUY55" s="15"/>
      <c r="HUZ55" s="15"/>
      <c r="HVA55" s="15"/>
      <c r="HVB55" s="15"/>
      <c r="HVC55" s="15"/>
      <c r="HVD55" s="15"/>
      <c r="HVE55" s="15"/>
      <c r="HVF55" s="15"/>
      <c r="HVG55" s="15"/>
      <c r="HVH55" s="15"/>
      <c r="HVI55" s="15"/>
      <c r="HVJ55" s="15"/>
      <c r="HVK55" s="15"/>
      <c r="HVL55" s="15"/>
      <c r="HVM55" s="15"/>
      <c r="HVN55" s="15"/>
      <c r="HVO55" s="15"/>
      <c r="HVP55" s="15"/>
      <c r="HVQ55" s="15"/>
      <c r="HVR55" s="15"/>
      <c r="HVS55" s="15"/>
      <c r="HVT55" s="15"/>
      <c r="HVU55" s="15"/>
      <c r="HVV55" s="15"/>
      <c r="HVW55" s="15"/>
      <c r="HVX55" s="15"/>
      <c r="HVY55" s="15"/>
      <c r="HVZ55" s="15"/>
      <c r="HWA55" s="15"/>
      <c r="HWB55" s="15"/>
      <c r="HWC55" s="15"/>
      <c r="HWD55" s="15"/>
      <c r="HWE55" s="15"/>
      <c r="HWF55" s="15"/>
      <c r="HWG55" s="15"/>
      <c r="HWH55" s="15"/>
      <c r="HWI55" s="15"/>
      <c r="HWJ55" s="15"/>
      <c r="HWK55" s="15"/>
      <c r="HWL55" s="15"/>
      <c r="HWM55" s="15"/>
      <c r="HWN55" s="15"/>
      <c r="HWO55" s="15"/>
      <c r="HWP55" s="15"/>
      <c r="HWQ55" s="15"/>
      <c r="HWR55" s="15"/>
      <c r="HWS55" s="15"/>
      <c r="HWT55" s="15"/>
      <c r="HWU55" s="15"/>
      <c r="HWV55" s="15"/>
      <c r="HWW55" s="15"/>
      <c r="HWX55" s="15"/>
      <c r="HWY55" s="15"/>
      <c r="HWZ55" s="15"/>
      <c r="HXA55" s="15"/>
      <c r="HXB55" s="15"/>
      <c r="HXC55" s="15"/>
      <c r="HXD55" s="15"/>
      <c r="HXE55" s="15"/>
      <c r="HXF55" s="15"/>
      <c r="HXG55" s="15"/>
      <c r="HXH55" s="15"/>
      <c r="HXI55" s="15"/>
      <c r="HXJ55" s="15"/>
      <c r="HXK55" s="15"/>
      <c r="HXL55" s="15"/>
      <c r="HXM55" s="15"/>
      <c r="HXN55" s="15"/>
      <c r="HXO55" s="15"/>
      <c r="HXP55" s="15"/>
      <c r="HXQ55" s="15"/>
      <c r="HXR55" s="15"/>
      <c r="HXS55" s="15"/>
      <c r="HXT55" s="15"/>
      <c r="HXU55" s="15"/>
      <c r="HXV55" s="15"/>
      <c r="HXW55" s="15"/>
      <c r="HXX55" s="15"/>
      <c r="HXY55" s="15"/>
      <c r="HXZ55" s="15"/>
      <c r="HYA55" s="15"/>
      <c r="HYB55" s="15"/>
      <c r="HYC55" s="15"/>
      <c r="HYD55" s="15"/>
      <c r="HYE55" s="15"/>
      <c r="HYF55" s="15"/>
      <c r="HYG55" s="15"/>
      <c r="HYH55" s="15"/>
      <c r="HYI55" s="15"/>
      <c r="HYJ55" s="15"/>
      <c r="HYK55" s="15"/>
      <c r="HYL55" s="15"/>
      <c r="HYM55" s="15"/>
      <c r="HYN55" s="15"/>
      <c r="HYO55" s="15"/>
      <c r="HYP55" s="15"/>
      <c r="HYQ55" s="15"/>
      <c r="HYR55" s="15"/>
      <c r="HYS55" s="15"/>
      <c r="HYT55" s="15"/>
      <c r="HYU55" s="15"/>
      <c r="HYV55" s="15"/>
      <c r="HYW55" s="15"/>
      <c r="HYX55" s="15"/>
      <c r="HYY55" s="15"/>
      <c r="HYZ55" s="15"/>
      <c r="HZA55" s="15"/>
      <c r="HZB55" s="15"/>
      <c r="HZC55" s="15"/>
      <c r="HZD55" s="15"/>
      <c r="HZE55" s="15"/>
      <c r="HZF55" s="15"/>
      <c r="HZG55" s="15"/>
      <c r="HZH55" s="15"/>
      <c r="HZI55" s="15"/>
      <c r="HZJ55" s="15"/>
      <c r="HZK55" s="15"/>
      <c r="HZL55" s="15"/>
      <c r="HZM55" s="15"/>
      <c r="HZN55" s="15"/>
      <c r="HZO55" s="15"/>
      <c r="HZP55" s="15"/>
      <c r="HZQ55" s="15"/>
      <c r="HZR55" s="15"/>
      <c r="HZS55" s="15"/>
      <c r="HZT55" s="15"/>
      <c r="HZU55" s="15"/>
      <c r="HZV55" s="15"/>
      <c r="HZW55" s="15"/>
      <c r="HZX55" s="15"/>
      <c r="HZY55" s="15"/>
      <c r="HZZ55" s="15"/>
      <c r="IAA55" s="15"/>
      <c r="IAB55" s="15"/>
      <c r="IAC55" s="15"/>
      <c r="IAD55" s="15"/>
      <c r="IAE55" s="15"/>
      <c r="IAF55" s="15"/>
      <c r="IAG55" s="15"/>
      <c r="IAH55" s="15"/>
      <c r="IAI55" s="15"/>
      <c r="IAJ55" s="15"/>
      <c r="IAK55" s="15"/>
      <c r="IAL55" s="15"/>
      <c r="IAM55" s="15"/>
      <c r="IAN55" s="15"/>
      <c r="IAO55" s="15"/>
      <c r="IAP55" s="15"/>
      <c r="IAQ55" s="15"/>
      <c r="IAR55" s="15"/>
      <c r="IAS55" s="15"/>
      <c r="IAT55" s="15"/>
      <c r="IAU55" s="15"/>
      <c r="IAV55" s="15"/>
      <c r="IAW55" s="15"/>
      <c r="IAX55" s="15"/>
      <c r="IAY55" s="15"/>
      <c r="IAZ55" s="15"/>
      <c r="IBA55" s="15"/>
      <c r="IBB55" s="15"/>
      <c r="IBC55" s="15"/>
      <c r="IBD55" s="15"/>
      <c r="IBE55" s="15"/>
      <c r="IBF55" s="15"/>
      <c r="IBG55" s="15"/>
      <c r="IBH55" s="15"/>
      <c r="IBI55" s="15"/>
      <c r="IBJ55" s="15"/>
      <c r="IBK55" s="15"/>
      <c r="IBL55" s="15"/>
      <c r="IBM55" s="15"/>
      <c r="IBN55" s="15"/>
      <c r="IBO55" s="15"/>
      <c r="IBP55" s="15"/>
      <c r="IBQ55" s="15"/>
      <c r="IBR55" s="15"/>
      <c r="IBS55" s="15"/>
      <c r="IBT55" s="15"/>
      <c r="IBU55" s="15"/>
      <c r="IBV55" s="15"/>
      <c r="IBW55" s="15"/>
      <c r="IBX55" s="15"/>
      <c r="IBY55" s="15"/>
      <c r="IBZ55" s="15"/>
      <c r="ICA55" s="15"/>
      <c r="ICB55" s="15"/>
      <c r="ICC55" s="15"/>
      <c r="ICD55" s="15"/>
      <c r="ICE55" s="15"/>
      <c r="ICF55" s="15"/>
      <c r="ICG55" s="15"/>
      <c r="ICH55" s="15"/>
      <c r="ICI55" s="15"/>
      <c r="ICJ55" s="15"/>
      <c r="ICK55" s="15"/>
      <c r="ICL55" s="15"/>
      <c r="ICM55" s="15"/>
      <c r="ICN55" s="15"/>
      <c r="ICO55" s="15"/>
      <c r="ICP55" s="15"/>
      <c r="ICQ55" s="15"/>
      <c r="ICR55" s="15"/>
      <c r="ICS55" s="15"/>
      <c r="ICT55" s="15"/>
      <c r="ICU55" s="15"/>
      <c r="ICV55" s="15"/>
      <c r="ICW55" s="15"/>
      <c r="ICX55" s="15"/>
      <c r="ICY55" s="15"/>
      <c r="ICZ55" s="15"/>
      <c r="IDA55" s="15"/>
      <c r="IDB55" s="15"/>
      <c r="IDC55" s="15"/>
      <c r="IDD55" s="15"/>
      <c r="IDE55" s="15"/>
      <c r="IDF55" s="15"/>
      <c r="IDG55" s="15"/>
      <c r="IDH55" s="15"/>
      <c r="IDI55" s="15"/>
      <c r="IDJ55" s="15"/>
      <c r="IDK55" s="15"/>
      <c r="IDL55" s="15"/>
      <c r="IDM55" s="15"/>
      <c r="IDN55" s="15"/>
      <c r="IDO55" s="15"/>
      <c r="IDP55" s="15"/>
      <c r="IDQ55" s="15"/>
      <c r="IDR55" s="15"/>
      <c r="IDS55" s="15"/>
      <c r="IDT55" s="15"/>
      <c r="IDU55" s="15"/>
      <c r="IDV55" s="15"/>
      <c r="IDW55" s="15"/>
      <c r="IDX55" s="15"/>
      <c r="IDY55" s="15"/>
      <c r="IDZ55" s="15"/>
      <c r="IEA55" s="15"/>
      <c r="IEB55" s="15"/>
      <c r="IEC55" s="15"/>
      <c r="IED55" s="15"/>
      <c r="IEE55" s="15"/>
      <c r="IEF55" s="15"/>
      <c r="IEG55" s="15"/>
      <c r="IEH55" s="15"/>
      <c r="IEI55" s="15"/>
      <c r="IEJ55" s="15"/>
      <c r="IEK55" s="15"/>
      <c r="IEL55" s="15"/>
      <c r="IEM55" s="15"/>
      <c r="IEN55" s="15"/>
      <c r="IEO55" s="15"/>
      <c r="IEP55" s="15"/>
      <c r="IEQ55" s="15"/>
      <c r="IER55" s="15"/>
      <c r="IES55" s="15"/>
      <c r="IET55" s="15"/>
      <c r="IEU55" s="15"/>
      <c r="IEV55" s="15"/>
      <c r="IEW55" s="15"/>
      <c r="IEX55" s="15"/>
      <c r="IEY55" s="15"/>
      <c r="IEZ55" s="15"/>
      <c r="IFA55" s="15"/>
      <c r="IFB55" s="15"/>
      <c r="IFC55" s="15"/>
      <c r="IFD55" s="15"/>
      <c r="IFE55" s="15"/>
      <c r="IFF55" s="15"/>
      <c r="IFG55" s="15"/>
      <c r="IFH55" s="15"/>
      <c r="IFI55" s="15"/>
      <c r="IFJ55" s="15"/>
      <c r="IFK55" s="15"/>
      <c r="IFL55" s="15"/>
      <c r="IFM55" s="15"/>
      <c r="IFN55" s="15"/>
      <c r="IFO55" s="15"/>
      <c r="IFP55" s="15"/>
      <c r="IFQ55" s="15"/>
      <c r="IFR55" s="15"/>
      <c r="IFS55" s="15"/>
      <c r="IFT55" s="15"/>
      <c r="IFU55" s="15"/>
      <c r="IFV55" s="15"/>
      <c r="IFW55" s="15"/>
      <c r="IFX55" s="15"/>
      <c r="IFY55" s="15"/>
      <c r="IFZ55" s="15"/>
      <c r="IGA55" s="15"/>
      <c r="IGB55" s="15"/>
      <c r="IGC55" s="15"/>
      <c r="IGD55" s="15"/>
      <c r="IGE55" s="15"/>
      <c r="IGF55" s="15"/>
      <c r="IGG55" s="15"/>
      <c r="IGH55" s="15"/>
      <c r="IGI55" s="15"/>
      <c r="IGJ55" s="15"/>
      <c r="IGK55" s="15"/>
      <c r="IGL55" s="15"/>
      <c r="IGM55" s="15"/>
      <c r="IGN55" s="15"/>
      <c r="IGO55" s="15"/>
      <c r="IGP55" s="15"/>
      <c r="IGQ55" s="15"/>
      <c r="IGR55" s="15"/>
      <c r="IGS55" s="15"/>
      <c r="IGT55" s="15"/>
      <c r="IGU55" s="15"/>
      <c r="IGV55" s="15"/>
      <c r="IGW55" s="15"/>
      <c r="IGX55" s="15"/>
      <c r="IGY55" s="15"/>
      <c r="IGZ55" s="15"/>
      <c r="IHA55" s="15"/>
      <c r="IHB55" s="15"/>
      <c r="IHC55" s="15"/>
      <c r="IHD55" s="15"/>
      <c r="IHE55" s="15"/>
      <c r="IHF55" s="15"/>
      <c r="IHG55" s="15"/>
      <c r="IHH55" s="15"/>
      <c r="IHI55" s="15"/>
      <c r="IHJ55" s="15"/>
      <c r="IHK55" s="15"/>
      <c r="IHL55" s="15"/>
      <c r="IHM55" s="15"/>
      <c r="IHN55" s="15"/>
      <c r="IHO55" s="15"/>
      <c r="IHP55" s="15"/>
      <c r="IHQ55" s="15"/>
      <c r="IHR55" s="15"/>
      <c r="IHS55" s="15"/>
      <c r="IHT55" s="15"/>
      <c r="IHU55" s="15"/>
      <c r="IHV55" s="15"/>
      <c r="IHW55" s="15"/>
      <c r="IHX55" s="15"/>
      <c r="IHY55" s="15"/>
      <c r="IHZ55" s="15"/>
      <c r="IIA55" s="15"/>
      <c r="IIB55" s="15"/>
      <c r="IIC55" s="15"/>
      <c r="IID55" s="15"/>
      <c r="IIE55" s="15"/>
      <c r="IIF55" s="15"/>
      <c r="IIG55" s="15"/>
      <c r="IIH55" s="15"/>
      <c r="III55" s="15"/>
      <c r="IIJ55" s="15"/>
      <c r="IIK55" s="15"/>
      <c r="IIL55" s="15"/>
      <c r="IIM55" s="15"/>
      <c r="IIN55" s="15"/>
      <c r="IIO55" s="15"/>
      <c r="IIP55" s="15"/>
      <c r="IIQ55" s="15"/>
      <c r="IIR55" s="15"/>
      <c r="IIS55" s="15"/>
      <c r="IIT55" s="15"/>
      <c r="IIU55" s="15"/>
      <c r="IIV55" s="15"/>
      <c r="IIW55" s="15"/>
      <c r="IIX55" s="15"/>
      <c r="IIY55" s="15"/>
      <c r="IIZ55" s="15"/>
      <c r="IJA55" s="15"/>
      <c r="IJB55" s="15"/>
      <c r="IJC55" s="15"/>
      <c r="IJD55" s="15"/>
      <c r="IJE55" s="15"/>
      <c r="IJF55" s="15"/>
      <c r="IJG55" s="15"/>
      <c r="IJH55" s="15"/>
      <c r="IJI55" s="15"/>
      <c r="IJJ55" s="15"/>
      <c r="IJK55" s="15"/>
      <c r="IJL55" s="15"/>
      <c r="IJM55" s="15"/>
      <c r="IJN55" s="15"/>
      <c r="IJO55" s="15"/>
      <c r="IJP55" s="15"/>
      <c r="IJQ55" s="15"/>
      <c r="IJR55" s="15"/>
      <c r="IJS55" s="15"/>
      <c r="IJT55" s="15"/>
      <c r="IJU55" s="15"/>
      <c r="IJV55" s="15"/>
      <c r="IJW55" s="15"/>
      <c r="IJX55" s="15"/>
      <c r="IJY55" s="15"/>
      <c r="IJZ55" s="15"/>
      <c r="IKA55" s="15"/>
      <c r="IKB55" s="15"/>
      <c r="IKC55" s="15"/>
      <c r="IKD55" s="15"/>
      <c r="IKE55" s="15"/>
      <c r="IKF55" s="15"/>
      <c r="IKG55" s="15"/>
      <c r="IKH55" s="15"/>
      <c r="IKI55" s="15"/>
      <c r="IKJ55" s="15"/>
      <c r="IKK55" s="15"/>
      <c r="IKL55" s="15"/>
      <c r="IKM55" s="15"/>
      <c r="IKN55" s="15"/>
      <c r="IKO55" s="15"/>
      <c r="IKP55" s="15"/>
      <c r="IKQ55" s="15"/>
      <c r="IKR55" s="15"/>
      <c r="IKS55" s="15"/>
      <c r="IKT55" s="15"/>
      <c r="IKU55" s="15"/>
      <c r="IKV55" s="15"/>
      <c r="IKW55" s="15"/>
      <c r="IKX55" s="15"/>
      <c r="IKY55" s="15"/>
      <c r="IKZ55" s="15"/>
      <c r="ILA55" s="15"/>
      <c r="ILB55" s="15"/>
      <c r="ILC55" s="15"/>
      <c r="ILD55" s="15"/>
      <c r="ILE55" s="15"/>
      <c r="ILF55" s="15"/>
      <c r="ILG55" s="15"/>
      <c r="ILH55" s="15"/>
      <c r="ILI55" s="15"/>
      <c r="ILJ55" s="15"/>
      <c r="ILK55" s="15"/>
      <c r="ILL55" s="15"/>
      <c r="ILM55" s="15"/>
      <c r="ILN55" s="15"/>
      <c r="ILO55" s="15"/>
      <c r="ILP55" s="15"/>
      <c r="ILQ55" s="15"/>
      <c r="ILR55" s="15"/>
      <c r="ILS55" s="15"/>
      <c r="ILT55" s="15"/>
      <c r="ILU55" s="15"/>
      <c r="ILV55" s="15"/>
      <c r="ILW55" s="15"/>
      <c r="ILX55" s="15"/>
      <c r="ILY55" s="15"/>
      <c r="ILZ55" s="15"/>
      <c r="IMA55" s="15"/>
      <c r="IMB55" s="15"/>
      <c r="IMC55" s="15"/>
      <c r="IMD55" s="15"/>
      <c r="IME55" s="15"/>
      <c r="IMF55" s="15"/>
      <c r="IMG55" s="15"/>
      <c r="IMH55" s="15"/>
      <c r="IMI55" s="15"/>
      <c r="IMJ55" s="15"/>
      <c r="IMK55" s="15"/>
      <c r="IML55" s="15"/>
      <c r="IMM55" s="15"/>
      <c r="IMN55" s="15"/>
      <c r="IMO55" s="15"/>
      <c r="IMP55" s="15"/>
      <c r="IMQ55" s="15"/>
      <c r="IMR55" s="15"/>
      <c r="IMS55" s="15"/>
      <c r="IMT55" s="15"/>
      <c r="IMU55" s="15"/>
      <c r="IMV55" s="15"/>
      <c r="IMW55" s="15"/>
      <c r="IMX55" s="15"/>
      <c r="IMY55" s="15"/>
      <c r="IMZ55" s="15"/>
      <c r="INA55" s="15"/>
      <c r="INB55" s="15"/>
      <c r="INC55" s="15"/>
      <c r="IND55" s="15"/>
      <c r="INE55" s="15"/>
      <c r="INF55" s="15"/>
      <c r="ING55" s="15"/>
      <c r="INH55" s="15"/>
      <c r="INI55" s="15"/>
      <c r="INJ55" s="15"/>
      <c r="INK55" s="15"/>
      <c r="INL55" s="15"/>
      <c r="INM55" s="15"/>
      <c r="INN55" s="15"/>
      <c r="INO55" s="15"/>
      <c r="INP55" s="15"/>
      <c r="INQ55" s="15"/>
      <c r="INR55" s="15"/>
      <c r="INS55" s="15"/>
      <c r="INT55" s="15"/>
      <c r="INU55" s="15"/>
      <c r="INV55" s="15"/>
      <c r="INW55" s="15"/>
      <c r="INX55" s="15"/>
      <c r="INY55" s="15"/>
      <c r="INZ55" s="15"/>
      <c r="IOA55" s="15"/>
      <c r="IOB55" s="15"/>
      <c r="IOC55" s="15"/>
      <c r="IOD55" s="15"/>
      <c r="IOE55" s="15"/>
      <c r="IOF55" s="15"/>
      <c r="IOG55" s="15"/>
      <c r="IOH55" s="15"/>
      <c r="IOI55" s="15"/>
      <c r="IOJ55" s="15"/>
      <c r="IOK55" s="15"/>
      <c r="IOL55" s="15"/>
      <c r="IOM55" s="15"/>
      <c r="ION55" s="15"/>
      <c r="IOO55" s="15"/>
      <c r="IOP55" s="15"/>
      <c r="IOQ55" s="15"/>
      <c r="IOR55" s="15"/>
      <c r="IOS55" s="15"/>
      <c r="IOT55" s="15"/>
      <c r="IOU55" s="15"/>
      <c r="IOV55" s="15"/>
      <c r="IOW55" s="15"/>
      <c r="IOX55" s="15"/>
      <c r="IOY55" s="15"/>
      <c r="IOZ55" s="15"/>
      <c r="IPA55" s="15"/>
      <c r="IPB55" s="15"/>
      <c r="IPC55" s="15"/>
      <c r="IPD55" s="15"/>
      <c r="IPE55" s="15"/>
      <c r="IPF55" s="15"/>
      <c r="IPG55" s="15"/>
      <c r="IPH55" s="15"/>
      <c r="IPI55" s="15"/>
      <c r="IPJ55" s="15"/>
      <c r="IPK55" s="15"/>
      <c r="IPL55" s="15"/>
      <c r="IPM55" s="15"/>
      <c r="IPN55" s="15"/>
      <c r="IPO55" s="15"/>
      <c r="IPP55" s="15"/>
      <c r="IPQ55" s="15"/>
      <c r="IPR55" s="15"/>
      <c r="IPS55" s="15"/>
      <c r="IPT55" s="15"/>
      <c r="IPU55" s="15"/>
      <c r="IPV55" s="15"/>
      <c r="IPW55" s="15"/>
      <c r="IPX55" s="15"/>
      <c r="IPY55" s="15"/>
      <c r="IPZ55" s="15"/>
      <c r="IQA55" s="15"/>
      <c r="IQB55" s="15"/>
      <c r="IQC55" s="15"/>
      <c r="IQD55" s="15"/>
      <c r="IQE55" s="15"/>
      <c r="IQF55" s="15"/>
      <c r="IQG55" s="15"/>
      <c r="IQH55" s="15"/>
      <c r="IQI55" s="15"/>
      <c r="IQJ55" s="15"/>
      <c r="IQK55" s="15"/>
      <c r="IQL55" s="15"/>
      <c r="IQM55" s="15"/>
      <c r="IQN55" s="15"/>
      <c r="IQO55" s="15"/>
      <c r="IQP55" s="15"/>
      <c r="IQQ55" s="15"/>
      <c r="IQR55" s="15"/>
      <c r="IQS55" s="15"/>
      <c r="IQT55" s="15"/>
      <c r="IQU55" s="15"/>
      <c r="IQV55" s="15"/>
      <c r="IQW55" s="15"/>
      <c r="IQX55" s="15"/>
      <c r="IQY55" s="15"/>
      <c r="IQZ55" s="15"/>
      <c r="IRA55" s="15"/>
      <c r="IRB55" s="15"/>
      <c r="IRC55" s="15"/>
      <c r="IRD55" s="15"/>
      <c r="IRE55" s="15"/>
      <c r="IRF55" s="15"/>
      <c r="IRG55" s="15"/>
      <c r="IRH55" s="15"/>
      <c r="IRI55" s="15"/>
      <c r="IRJ55" s="15"/>
      <c r="IRK55" s="15"/>
      <c r="IRL55" s="15"/>
      <c r="IRM55" s="15"/>
      <c r="IRN55" s="15"/>
      <c r="IRO55" s="15"/>
      <c r="IRP55" s="15"/>
      <c r="IRQ55" s="15"/>
      <c r="IRR55" s="15"/>
      <c r="IRS55" s="15"/>
      <c r="IRT55" s="15"/>
      <c r="IRU55" s="15"/>
      <c r="IRV55" s="15"/>
      <c r="IRW55" s="15"/>
      <c r="IRX55" s="15"/>
      <c r="IRY55" s="15"/>
      <c r="IRZ55" s="15"/>
      <c r="ISA55" s="15"/>
      <c r="ISB55" s="15"/>
      <c r="ISC55" s="15"/>
      <c r="ISD55" s="15"/>
      <c r="ISE55" s="15"/>
      <c r="ISF55" s="15"/>
      <c r="ISG55" s="15"/>
      <c r="ISH55" s="15"/>
      <c r="ISI55" s="15"/>
      <c r="ISJ55" s="15"/>
      <c r="ISK55" s="15"/>
      <c r="ISL55" s="15"/>
      <c r="ISM55" s="15"/>
      <c r="ISN55" s="15"/>
      <c r="ISO55" s="15"/>
      <c r="ISP55" s="15"/>
      <c r="ISQ55" s="15"/>
      <c r="ISR55" s="15"/>
      <c r="ISS55" s="15"/>
      <c r="IST55" s="15"/>
      <c r="ISU55" s="15"/>
      <c r="ISV55" s="15"/>
      <c r="ISW55" s="15"/>
      <c r="ISX55" s="15"/>
      <c r="ISY55" s="15"/>
      <c r="ISZ55" s="15"/>
      <c r="ITA55" s="15"/>
      <c r="ITB55" s="15"/>
      <c r="ITC55" s="15"/>
      <c r="ITD55" s="15"/>
      <c r="ITE55" s="15"/>
      <c r="ITF55" s="15"/>
      <c r="ITG55" s="15"/>
      <c r="ITH55" s="15"/>
      <c r="ITI55" s="15"/>
      <c r="ITJ55" s="15"/>
      <c r="ITK55" s="15"/>
      <c r="ITL55" s="15"/>
      <c r="ITM55" s="15"/>
      <c r="ITN55" s="15"/>
      <c r="ITO55" s="15"/>
      <c r="ITP55" s="15"/>
      <c r="ITQ55" s="15"/>
      <c r="ITR55" s="15"/>
      <c r="ITS55" s="15"/>
      <c r="ITT55" s="15"/>
      <c r="ITU55" s="15"/>
      <c r="ITV55" s="15"/>
      <c r="ITW55" s="15"/>
      <c r="ITX55" s="15"/>
      <c r="ITY55" s="15"/>
      <c r="ITZ55" s="15"/>
      <c r="IUA55" s="15"/>
      <c r="IUB55" s="15"/>
      <c r="IUC55" s="15"/>
      <c r="IUD55" s="15"/>
      <c r="IUE55" s="15"/>
      <c r="IUF55" s="15"/>
      <c r="IUG55" s="15"/>
      <c r="IUH55" s="15"/>
      <c r="IUI55" s="15"/>
      <c r="IUJ55" s="15"/>
      <c r="IUK55" s="15"/>
      <c r="IUL55" s="15"/>
      <c r="IUM55" s="15"/>
      <c r="IUN55" s="15"/>
      <c r="IUO55" s="15"/>
      <c r="IUP55" s="15"/>
      <c r="IUQ55" s="15"/>
      <c r="IUR55" s="15"/>
      <c r="IUS55" s="15"/>
      <c r="IUT55" s="15"/>
      <c r="IUU55" s="15"/>
      <c r="IUV55" s="15"/>
      <c r="IUW55" s="15"/>
      <c r="IUX55" s="15"/>
      <c r="IUY55" s="15"/>
      <c r="IUZ55" s="15"/>
      <c r="IVA55" s="15"/>
      <c r="IVB55" s="15"/>
      <c r="IVC55" s="15"/>
      <c r="IVD55" s="15"/>
      <c r="IVE55" s="15"/>
      <c r="IVF55" s="15"/>
      <c r="IVG55" s="15"/>
      <c r="IVH55" s="15"/>
      <c r="IVI55" s="15"/>
      <c r="IVJ55" s="15"/>
      <c r="IVK55" s="15"/>
      <c r="IVL55" s="15"/>
      <c r="IVM55" s="15"/>
      <c r="IVN55" s="15"/>
      <c r="IVO55" s="15"/>
      <c r="IVP55" s="15"/>
      <c r="IVQ55" s="15"/>
      <c r="IVR55" s="15"/>
      <c r="IVS55" s="15"/>
      <c r="IVT55" s="15"/>
      <c r="IVU55" s="15"/>
      <c r="IVV55" s="15"/>
      <c r="IVW55" s="15"/>
      <c r="IVX55" s="15"/>
      <c r="IVY55" s="15"/>
      <c r="IVZ55" s="15"/>
      <c r="IWA55" s="15"/>
      <c r="IWB55" s="15"/>
      <c r="IWC55" s="15"/>
      <c r="IWD55" s="15"/>
      <c r="IWE55" s="15"/>
      <c r="IWF55" s="15"/>
      <c r="IWG55" s="15"/>
      <c r="IWH55" s="15"/>
      <c r="IWI55" s="15"/>
      <c r="IWJ55" s="15"/>
      <c r="IWK55" s="15"/>
      <c r="IWL55" s="15"/>
      <c r="IWM55" s="15"/>
      <c r="IWN55" s="15"/>
      <c r="IWO55" s="15"/>
      <c r="IWP55" s="15"/>
      <c r="IWQ55" s="15"/>
      <c r="IWR55" s="15"/>
      <c r="IWS55" s="15"/>
      <c r="IWT55" s="15"/>
      <c r="IWU55" s="15"/>
      <c r="IWV55" s="15"/>
      <c r="IWW55" s="15"/>
      <c r="IWX55" s="15"/>
      <c r="IWY55" s="15"/>
      <c r="IWZ55" s="15"/>
      <c r="IXA55" s="15"/>
      <c r="IXB55" s="15"/>
      <c r="IXC55" s="15"/>
      <c r="IXD55" s="15"/>
      <c r="IXE55" s="15"/>
      <c r="IXF55" s="15"/>
      <c r="IXG55" s="15"/>
      <c r="IXH55" s="15"/>
      <c r="IXI55" s="15"/>
      <c r="IXJ55" s="15"/>
      <c r="IXK55" s="15"/>
      <c r="IXL55" s="15"/>
      <c r="IXM55" s="15"/>
      <c r="IXN55" s="15"/>
      <c r="IXO55" s="15"/>
      <c r="IXP55" s="15"/>
      <c r="IXQ55" s="15"/>
      <c r="IXR55" s="15"/>
      <c r="IXS55" s="15"/>
      <c r="IXT55" s="15"/>
      <c r="IXU55" s="15"/>
      <c r="IXV55" s="15"/>
      <c r="IXW55" s="15"/>
      <c r="IXX55" s="15"/>
      <c r="IXY55" s="15"/>
      <c r="IXZ55" s="15"/>
      <c r="IYA55" s="15"/>
      <c r="IYB55" s="15"/>
      <c r="IYC55" s="15"/>
      <c r="IYD55" s="15"/>
      <c r="IYE55" s="15"/>
      <c r="IYF55" s="15"/>
      <c r="IYG55" s="15"/>
      <c r="IYH55" s="15"/>
      <c r="IYI55" s="15"/>
      <c r="IYJ55" s="15"/>
      <c r="IYK55" s="15"/>
      <c r="IYL55" s="15"/>
      <c r="IYM55" s="15"/>
      <c r="IYN55" s="15"/>
      <c r="IYO55" s="15"/>
      <c r="IYP55" s="15"/>
      <c r="IYQ55" s="15"/>
      <c r="IYR55" s="15"/>
      <c r="IYS55" s="15"/>
      <c r="IYT55" s="15"/>
      <c r="IYU55" s="15"/>
      <c r="IYV55" s="15"/>
      <c r="IYW55" s="15"/>
      <c r="IYX55" s="15"/>
      <c r="IYY55" s="15"/>
      <c r="IYZ55" s="15"/>
      <c r="IZA55" s="15"/>
      <c r="IZB55" s="15"/>
      <c r="IZC55" s="15"/>
      <c r="IZD55" s="15"/>
      <c r="IZE55" s="15"/>
      <c r="IZF55" s="15"/>
      <c r="IZG55" s="15"/>
      <c r="IZH55" s="15"/>
      <c r="IZI55" s="15"/>
      <c r="IZJ55" s="15"/>
      <c r="IZK55" s="15"/>
      <c r="IZL55" s="15"/>
      <c r="IZM55" s="15"/>
      <c r="IZN55" s="15"/>
      <c r="IZO55" s="15"/>
      <c r="IZP55" s="15"/>
      <c r="IZQ55" s="15"/>
      <c r="IZR55" s="15"/>
      <c r="IZS55" s="15"/>
      <c r="IZT55" s="15"/>
      <c r="IZU55" s="15"/>
      <c r="IZV55" s="15"/>
      <c r="IZW55" s="15"/>
      <c r="IZX55" s="15"/>
      <c r="IZY55" s="15"/>
      <c r="IZZ55" s="15"/>
      <c r="JAA55" s="15"/>
      <c r="JAB55" s="15"/>
      <c r="JAC55" s="15"/>
      <c r="JAD55" s="15"/>
      <c r="JAE55" s="15"/>
      <c r="JAF55" s="15"/>
      <c r="JAG55" s="15"/>
      <c r="JAH55" s="15"/>
      <c r="JAI55" s="15"/>
      <c r="JAJ55" s="15"/>
      <c r="JAK55" s="15"/>
      <c r="JAL55" s="15"/>
      <c r="JAM55" s="15"/>
      <c r="JAN55" s="15"/>
      <c r="JAO55" s="15"/>
      <c r="JAP55" s="15"/>
      <c r="JAQ55" s="15"/>
      <c r="JAR55" s="15"/>
      <c r="JAS55" s="15"/>
      <c r="JAT55" s="15"/>
      <c r="JAU55" s="15"/>
      <c r="JAV55" s="15"/>
      <c r="JAW55" s="15"/>
      <c r="JAX55" s="15"/>
      <c r="JAY55" s="15"/>
      <c r="JAZ55" s="15"/>
      <c r="JBA55" s="15"/>
      <c r="JBB55" s="15"/>
      <c r="JBC55" s="15"/>
      <c r="JBD55" s="15"/>
      <c r="JBE55" s="15"/>
      <c r="JBF55" s="15"/>
      <c r="JBG55" s="15"/>
      <c r="JBH55" s="15"/>
      <c r="JBI55" s="15"/>
      <c r="JBJ55" s="15"/>
      <c r="JBK55" s="15"/>
      <c r="JBL55" s="15"/>
      <c r="JBM55" s="15"/>
      <c r="JBN55" s="15"/>
      <c r="JBO55" s="15"/>
      <c r="JBP55" s="15"/>
      <c r="JBQ55" s="15"/>
      <c r="JBR55" s="15"/>
      <c r="JBS55" s="15"/>
      <c r="JBT55" s="15"/>
      <c r="JBU55" s="15"/>
      <c r="JBV55" s="15"/>
      <c r="JBW55" s="15"/>
      <c r="JBX55" s="15"/>
      <c r="JBY55" s="15"/>
      <c r="JBZ55" s="15"/>
      <c r="JCA55" s="15"/>
      <c r="JCB55" s="15"/>
      <c r="JCC55" s="15"/>
      <c r="JCD55" s="15"/>
      <c r="JCE55" s="15"/>
      <c r="JCF55" s="15"/>
      <c r="JCG55" s="15"/>
      <c r="JCH55" s="15"/>
      <c r="JCI55" s="15"/>
      <c r="JCJ55" s="15"/>
      <c r="JCK55" s="15"/>
      <c r="JCL55" s="15"/>
      <c r="JCM55" s="15"/>
      <c r="JCN55" s="15"/>
      <c r="JCO55" s="15"/>
      <c r="JCP55" s="15"/>
      <c r="JCQ55" s="15"/>
      <c r="JCR55" s="15"/>
      <c r="JCS55" s="15"/>
      <c r="JCT55" s="15"/>
      <c r="JCU55" s="15"/>
      <c r="JCV55" s="15"/>
      <c r="JCW55" s="15"/>
      <c r="JCX55" s="15"/>
      <c r="JCY55" s="15"/>
      <c r="JCZ55" s="15"/>
      <c r="JDA55" s="15"/>
      <c r="JDB55" s="15"/>
      <c r="JDC55" s="15"/>
      <c r="JDD55" s="15"/>
      <c r="JDE55" s="15"/>
      <c r="JDF55" s="15"/>
      <c r="JDG55" s="15"/>
      <c r="JDH55" s="15"/>
      <c r="JDI55" s="15"/>
      <c r="JDJ55" s="15"/>
      <c r="JDK55" s="15"/>
      <c r="JDL55" s="15"/>
      <c r="JDM55" s="15"/>
      <c r="JDN55" s="15"/>
      <c r="JDO55" s="15"/>
      <c r="JDP55" s="15"/>
      <c r="JDQ55" s="15"/>
      <c r="JDR55" s="15"/>
      <c r="JDS55" s="15"/>
      <c r="JDT55" s="15"/>
      <c r="JDU55" s="15"/>
      <c r="JDV55" s="15"/>
      <c r="JDW55" s="15"/>
      <c r="JDX55" s="15"/>
      <c r="JDY55" s="15"/>
      <c r="JDZ55" s="15"/>
      <c r="JEA55" s="15"/>
      <c r="JEB55" s="15"/>
      <c r="JEC55" s="15"/>
      <c r="JED55" s="15"/>
      <c r="JEE55" s="15"/>
      <c r="JEF55" s="15"/>
      <c r="JEG55" s="15"/>
      <c r="JEH55" s="15"/>
      <c r="JEI55" s="15"/>
      <c r="JEJ55" s="15"/>
      <c r="JEK55" s="15"/>
      <c r="JEL55" s="15"/>
      <c r="JEM55" s="15"/>
      <c r="JEN55" s="15"/>
      <c r="JEO55" s="15"/>
      <c r="JEP55" s="15"/>
      <c r="JEQ55" s="15"/>
      <c r="JER55" s="15"/>
      <c r="JES55" s="15"/>
      <c r="JET55" s="15"/>
      <c r="JEU55" s="15"/>
      <c r="JEV55" s="15"/>
      <c r="JEW55" s="15"/>
      <c r="JEX55" s="15"/>
      <c r="JEY55" s="15"/>
      <c r="JEZ55" s="15"/>
      <c r="JFA55" s="15"/>
      <c r="JFB55" s="15"/>
      <c r="JFC55" s="15"/>
      <c r="JFD55" s="15"/>
      <c r="JFE55" s="15"/>
      <c r="JFF55" s="15"/>
      <c r="JFG55" s="15"/>
      <c r="JFH55" s="15"/>
      <c r="JFI55" s="15"/>
      <c r="JFJ55" s="15"/>
      <c r="JFK55" s="15"/>
      <c r="JFL55" s="15"/>
      <c r="JFM55" s="15"/>
      <c r="JFN55" s="15"/>
      <c r="JFO55" s="15"/>
      <c r="JFP55" s="15"/>
      <c r="JFQ55" s="15"/>
      <c r="JFR55" s="15"/>
      <c r="JFS55" s="15"/>
      <c r="JFT55" s="15"/>
      <c r="JFU55" s="15"/>
      <c r="JFV55" s="15"/>
      <c r="JFW55" s="15"/>
      <c r="JFX55" s="15"/>
      <c r="JFY55" s="15"/>
      <c r="JFZ55" s="15"/>
      <c r="JGA55" s="15"/>
      <c r="JGB55" s="15"/>
      <c r="JGC55" s="15"/>
      <c r="JGD55" s="15"/>
      <c r="JGE55" s="15"/>
      <c r="JGF55" s="15"/>
      <c r="JGG55" s="15"/>
      <c r="JGH55" s="15"/>
      <c r="JGI55" s="15"/>
      <c r="JGJ55" s="15"/>
      <c r="JGK55" s="15"/>
      <c r="JGL55" s="15"/>
      <c r="JGM55" s="15"/>
      <c r="JGN55" s="15"/>
      <c r="JGO55" s="15"/>
      <c r="JGP55" s="15"/>
      <c r="JGQ55" s="15"/>
      <c r="JGR55" s="15"/>
      <c r="JGS55" s="15"/>
      <c r="JGT55" s="15"/>
      <c r="JGU55" s="15"/>
      <c r="JGV55" s="15"/>
      <c r="JGW55" s="15"/>
      <c r="JGX55" s="15"/>
      <c r="JGY55" s="15"/>
      <c r="JGZ55" s="15"/>
      <c r="JHA55" s="15"/>
      <c r="JHB55" s="15"/>
      <c r="JHC55" s="15"/>
      <c r="JHD55" s="15"/>
      <c r="JHE55" s="15"/>
      <c r="JHF55" s="15"/>
      <c r="JHG55" s="15"/>
      <c r="JHH55" s="15"/>
      <c r="JHI55" s="15"/>
      <c r="JHJ55" s="15"/>
      <c r="JHK55" s="15"/>
      <c r="JHL55" s="15"/>
      <c r="JHM55" s="15"/>
      <c r="JHN55" s="15"/>
      <c r="JHO55" s="15"/>
      <c r="JHP55" s="15"/>
      <c r="JHQ55" s="15"/>
      <c r="JHR55" s="15"/>
      <c r="JHS55" s="15"/>
      <c r="JHT55" s="15"/>
      <c r="JHU55" s="15"/>
      <c r="JHV55" s="15"/>
      <c r="JHW55" s="15"/>
      <c r="JHX55" s="15"/>
      <c r="JHY55" s="15"/>
      <c r="JHZ55" s="15"/>
      <c r="JIA55" s="15"/>
      <c r="JIB55" s="15"/>
      <c r="JIC55" s="15"/>
      <c r="JID55" s="15"/>
      <c r="JIE55" s="15"/>
      <c r="JIF55" s="15"/>
      <c r="JIG55" s="15"/>
      <c r="JIH55" s="15"/>
      <c r="JII55" s="15"/>
      <c r="JIJ55" s="15"/>
      <c r="JIK55" s="15"/>
      <c r="JIL55" s="15"/>
      <c r="JIM55" s="15"/>
      <c r="JIN55" s="15"/>
      <c r="JIO55" s="15"/>
      <c r="JIP55" s="15"/>
      <c r="JIQ55" s="15"/>
      <c r="JIR55" s="15"/>
      <c r="JIS55" s="15"/>
      <c r="JIT55" s="15"/>
      <c r="JIU55" s="15"/>
      <c r="JIV55" s="15"/>
      <c r="JIW55" s="15"/>
      <c r="JIX55" s="15"/>
      <c r="JIY55" s="15"/>
      <c r="JIZ55" s="15"/>
      <c r="JJA55" s="15"/>
      <c r="JJB55" s="15"/>
      <c r="JJC55" s="15"/>
      <c r="JJD55" s="15"/>
      <c r="JJE55" s="15"/>
      <c r="JJF55" s="15"/>
      <c r="JJG55" s="15"/>
      <c r="JJH55" s="15"/>
      <c r="JJI55" s="15"/>
      <c r="JJJ55" s="15"/>
      <c r="JJK55" s="15"/>
      <c r="JJL55" s="15"/>
      <c r="JJM55" s="15"/>
      <c r="JJN55" s="15"/>
      <c r="JJO55" s="15"/>
      <c r="JJP55" s="15"/>
      <c r="JJQ55" s="15"/>
      <c r="JJR55" s="15"/>
      <c r="JJS55" s="15"/>
      <c r="JJT55" s="15"/>
      <c r="JJU55" s="15"/>
      <c r="JJV55" s="15"/>
      <c r="JJW55" s="15"/>
      <c r="JJX55" s="15"/>
      <c r="JJY55" s="15"/>
      <c r="JJZ55" s="15"/>
      <c r="JKA55" s="15"/>
      <c r="JKB55" s="15"/>
      <c r="JKC55" s="15"/>
      <c r="JKD55" s="15"/>
      <c r="JKE55" s="15"/>
      <c r="JKF55" s="15"/>
      <c r="JKG55" s="15"/>
      <c r="JKH55" s="15"/>
      <c r="JKI55" s="15"/>
      <c r="JKJ55" s="15"/>
      <c r="JKK55" s="15"/>
      <c r="JKL55" s="15"/>
      <c r="JKM55" s="15"/>
      <c r="JKN55" s="15"/>
      <c r="JKO55" s="15"/>
      <c r="JKP55" s="15"/>
      <c r="JKQ55" s="15"/>
      <c r="JKR55" s="15"/>
      <c r="JKS55" s="15"/>
      <c r="JKT55" s="15"/>
      <c r="JKU55" s="15"/>
      <c r="JKV55" s="15"/>
      <c r="JKW55" s="15"/>
      <c r="JKX55" s="15"/>
      <c r="JKY55" s="15"/>
      <c r="JKZ55" s="15"/>
      <c r="JLA55" s="15"/>
      <c r="JLB55" s="15"/>
      <c r="JLC55" s="15"/>
      <c r="JLD55" s="15"/>
      <c r="JLE55" s="15"/>
      <c r="JLF55" s="15"/>
      <c r="JLG55" s="15"/>
      <c r="JLH55" s="15"/>
      <c r="JLI55" s="15"/>
      <c r="JLJ55" s="15"/>
      <c r="JLK55" s="15"/>
      <c r="JLL55" s="15"/>
      <c r="JLM55" s="15"/>
      <c r="JLN55" s="15"/>
      <c r="JLO55" s="15"/>
      <c r="JLP55" s="15"/>
      <c r="JLQ55" s="15"/>
      <c r="JLR55" s="15"/>
      <c r="JLS55" s="15"/>
      <c r="JLT55" s="15"/>
      <c r="JLU55" s="15"/>
      <c r="JLV55" s="15"/>
      <c r="JLW55" s="15"/>
      <c r="JLX55" s="15"/>
      <c r="JLY55" s="15"/>
      <c r="JLZ55" s="15"/>
      <c r="JMA55" s="15"/>
      <c r="JMB55" s="15"/>
      <c r="JMC55" s="15"/>
      <c r="JMD55" s="15"/>
      <c r="JME55" s="15"/>
      <c r="JMF55" s="15"/>
      <c r="JMG55" s="15"/>
      <c r="JMH55" s="15"/>
      <c r="JMI55" s="15"/>
      <c r="JMJ55" s="15"/>
      <c r="JMK55" s="15"/>
      <c r="JML55" s="15"/>
      <c r="JMM55" s="15"/>
      <c r="JMN55" s="15"/>
      <c r="JMO55" s="15"/>
      <c r="JMP55" s="15"/>
      <c r="JMQ55" s="15"/>
      <c r="JMR55" s="15"/>
      <c r="JMS55" s="15"/>
      <c r="JMT55" s="15"/>
      <c r="JMU55" s="15"/>
      <c r="JMV55" s="15"/>
      <c r="JMW55" s="15"/>
      <c r="JMX55" s="15"/>
      <c r="JMY55" s="15"/>
      <c r="JMZ55" s="15"/>
      <c r="JNA55" s="15"/>
      <c r="JNB55" s="15"/>
      <c r="JNC55" s="15"/>
      <c r="JND55" s="15"/>
      <c r="JNE55" s="15"/>
      <c r="JNF55" s="15"/>
      <c r="JNG55" s="15"/>
      <c r="JNH55" s="15"/>
      <c r="JNI55" s="15"/>
      <c r="JNJ55" s="15"/>
      <c r="JNK55" s="15"/>
      <c r="JNL55" s="15"/>
      <c r="JNM55" s="15"/>
      <c r="JNN55" s="15"/>
      <c r="JNO55" s="15"/>
      <c r="JNP55" s="15"/>
      <c r="JNQ55" s="15"/>
      <c r="JNR55" s="15"/>
      <c r="JNS55" s="15"/>
      <c r="JNT55" s="15"/>
      <c r="JNU55" s="15"/>
      <c r="JNV55" s="15"/>
      <c r="JNW55" s="15"/>
      <c r="JNX55" s="15"/>
      <c r="JNY55" s="15"/>
      <c r="JNZ55" s="15"/>
      <c r="JOA55" s="15"/>
      <c r="JOB55" s="15"/>
      <c r="JOC55" s="15"/>
      <c r="JOD55" s="15"/>
      <c r="JOE55" s="15"/>
      <c r="JOF55" s="15"/>
      <c r="JOG55" s="15"/>
      <c r="JOH55" s="15"/>
      <c r="JOI55" s="15"/>
      <c r="JOJ55" s="15"/>
      <c r="JOK55" s="15"/>
      <c r="JOL55" s="15"/>
      <c r="JOM55" s="15"/>
      <c r="JON55" s="15"/>
      <c r="JOO55" s="15"/>
      <c r="JOP55" s="15"/>
      <c r="JOQ55" s="15"/>
      <c r="JOR55" s="15"/>
      <c r="JOS55" s="15"/>
      <c r="JOT55" s="15"/>
      <c r="JOU55" s="15"/>
      <c r="JOV55" s="15"/>
      <c r="JOW55" s="15"/>
      <c r="JOX55" s="15"/>
      <c r="JOY55" s="15"/>
      <c r="JOZ55" s="15"/>
      <c r="JPA55" s="15"/>
      <c r="JPB55" s="15"/>
      <c r="JPC55" s="15"/>
      <c r="JPD55" s="15"/>
      <c r="JPE55" s="15"/>
      <c r="JPF55" s="15"/>
      <c r="JPG55" s="15"/>
      <c r="JPH55" s="15"/>
      <c r="JPI55" s="15"/>
      <c r="JPJ55" s="15"/>
      <c r="JPK55" s="15"/>
      <c r="JPL55" s="15"/>
      <c r="JPM55" s="15"/>
      <c r="JPN55" s="15"/>
      <c r="JPO55" s="15"/>
      <c r="JPP55" s="15"/>
      <c r="JPQ55" s="15"/>
      <c r="JPR55" s="15"/>
      <c r="JPS55" s="15"/>
      <c r="JPT55" s="15"/>
      <c r="JPU55" s="15"/>
      <c r="JPV55" s="15"/>
      <c r="JPW55" s="15"/>
      <c r="JPX55" s="15"/>
      <c r="JPY55" s="15"/>
      <c r="JPZ55" s="15"/>
      <c r="JQA55" s="15"/>
      <c r="JQB55" s="15"/>
      <c r="JQC55" s="15"/>
      <c r="JQD55" s="15"/>
      <c r="JQE55" s="15"/>
      <c r="JQF55" s="15"/>
      <c r="JQG55" s="15"/>
      <c r="JQH55" s="15"/>
      <c r="JQI55" s="15"/>
      <c r="JQJ55" s="15"/>
      <c r="JQK55" s="15"/>
      <c r="JQL55" s="15"/>
      <c r="JQM55" s="15"/>
      <c r="JQN55" s="15"/>
      <c r="JQO55" s="15"/>
      <c r="JQP55" s="15"/>
      <c r="JQQ55" s="15"/>
      <c r="JQR55" s="15"/>
      <c r="JQS55" s="15"/>
      <c r="JQT55" s="15"/>
      <c r="JQU55" s="15"/>
      <c r="JQV55" s="15"/>
      <c r="JQW55" s="15"/>
      <c r="JQX55" s="15"/>
      <c r="JQY55" s="15"/>
      <c r="JQZ55" s="15"/>
      <c r="JRA55" s="15"/>
      <c r="JRB55" s="15"/>
      <c r="JRC55" s="15"/>
      <c r="JRD55" s="15"/>
      <c r="JRE55" s="15"/>
      <c r="JRF55" s="15"/>
      <c r="JRG55" s="15"/>
      <c r="JRH55" s="15"/>
      <c r="JRI55" s="15"/>
      <c r="JRJ55" s="15"/>
      <c r="JRK55" s="15"/>
      <c r="JRL55" s="15"/>
      <c r="JRM55" s="15"/>
      <c r="JRN55" s="15"/>
      <c r="JRO55" s="15"/>
      <c r="JRP55" s="15"/>
      <c r="JRQ55" s="15"/>
      <c r="JRR55" s="15"/>
      <c r="JRS55" s="15"/>
      <c r="JRT55" s="15"/>
      <c r="JRU55" s="15"/>
      <c r="JRV55" s="15"/>
      <c r="JRW55" s="15"/>
      <c r="JRX55" s="15"/>
      <c r="JRY55" s="15"/>
      <c r="JRZ55" s="15"/>
      <c r="JSA55" s="15"/>
      <c r="JSB55" s="15"/>
      <c r="JSC55" s="15"/>
      <c r="JSD55" s="15"/>
      <c r="JSE55" s="15"/>
      <c r="JSF55" s="15"/>
      <c r="JSG55" s="15"/>
      <c r="JSH55" s="15"/>
      <c r="JSI55" s="15"/>
      <c r="JSJ55" s="15"/>
      <c r="JSK55" s="15"/>
      <c r="JSL55" s="15"/>
      <c r="JSM55" s="15"/>
      <c r="JSN55" s="15"/>
      <c r="JSO55" s="15"/>
      <c r="JSP55" s="15"/>
      <c r="JSQ55" s="15"/>
      <c r="JSR55" s="15"/>
      <c r="JSS55" s="15"/>
      <c r="JST55" s="15"/>
      <c r="JSU55" s="15"/>
      <c r="JSV55" s="15"/>
      <c r="JSW55" s="15"/>
      <c r="JSX55" s="15"/>
      <c r="JSY55" s="15"/>
      <c r="JSZ55" s="15"/>
      <c r="JTA55" s="15"/>
      <c r="JTB55" s="15"/>
      <c r="JTC55" s="15"/>
      <c r="JTD55" s="15"/>
      <c r="JTE55" s="15"/>
      <c r="JTF55" s="15"/>
      <c r="JTG55" s="15"/>
      <c r="JTH55" s="15"/>
      <c r="JTI55" s="15"/>
      <c r="JTJ55" s="15"/>
      <c r="JTK55" s="15"/>
      <c r="JTL55" s="15"/>
      <c r="JTM55" s="15"/>
      <c r="JTN55" s="15"/>
      <c r="JTO55" s="15"/>
      <c r="JTP55" s="15"/>
      <c r="JTQ55" s="15"/>
      <c r="JTR55" s="15"/>
      <c r="JTS55" s="15"/>
      <c r="JTT55" s="15"/>
      <c r="JTU55" s="15"/>
      <c r="JTV55" s="15"/>
      <c r="JTW55" s="15"/>
      <c r="JTX55" s="15"/>
      <c r="JTY55" s="15"/>
      <c r="JTZ55" s="15"/>
      <c r="JUA55" s="15"/>
      <c r="JUB55" s="15"/>
      <c r="JUC55" s="15"/>
      <c r="JUD55" s="15"/>
      <c r="JUE55" s="15"/>
      <c r="JUF55" s="15"/>
      <c r="JUG55" s="15"/>
      <c r="JUH55" s="15"/>
      <c r="JUI55" s="15"/>
      <c r="JUJ55" s="15"/>
      <c r="JUK55" s="15"/>
      <c r="JUL55" s="15"/>
      <c r="JUM55" s="15"/>
      <c r="JUN55" s="15"/>
      <c r="JUO55" s="15"/>
      <c r="JUP55" s="15"/>
      <c r="JUQ55" s="15"/>
      <c r="JUR55" s="15"/>
      <c r="JUS55" s="15"/>
      <c r="JUT55" s="15"/>
      <c r="JUU55" s="15"/>
      <c r="JUV55" s="15"/>
      <c r="JUW55" s="15"/>
      <c r="JUX55" s="15"/>
      <c r="JUY55" s="15"/>
      <c r="JUZ55" s="15"/>
      <c r="JVA55" s="15"/>
      <c r="JVB55" s="15"/>
      <c r="JVC55" s="15"/>
      <c r="JVD55" s="15"/>
      <c r="JVE55" s="15"/>
      <c r="JVF55" s="15"/>
      <c r="JVG55" s="15"/>
      <c r="JVH55" s="15"/>
      <c r="JVI55" s="15"/>
      <c r="JVJ55" s="15"/>
      <c r="JVK55" s="15"/>
      <c r="JVL55" s="15"/>
      <c r="JVM55" s="15"/>
      <c r="JVN55" s="15"/>
      <c r="JVO55" s="15"/>
      <c r="JVP55" s="15"/>
      <c r="JVQ55" s="15"/>
      <c r="JVR55" s="15"/>
      <c r="JVS55" s="15"/>
      <c r="JVT55" s="15"/>
      <c r="JVU55" s="15"/>
      <c r="JVV55" s="15"/>
      <c r="JVW55" s="15"/>
      <c r="JVX55" s="15"/>
      <c r="JVY55" s="15"/>
      <c r="JVZ55" s="15"/>
      <c r="JWA55" s="15"/>
      <c r="JWB55" s="15"/>
      <c r="JWC55" s="15"/>
      <c r="JWD55" s="15"/>
      <c r="JWE55" s="15"/>
      <c r="JWF55" s="15"/>
      <c r="JWG55" s="15"/>
      <c r="JWH55" s="15"/>
      <c r="JWI55" s="15"/>
      <c r="JWJ55" s="15"/>
      <c r="JWK55" s="15"/>
      <c r="JWL55" s="15"/>
      <c r="JWM55" s="15"/>
      <c r="JWN55" s="15"/>
      <c r="JWO55" s="15"/>
      <c r="JWP55" s="15"/>
      <c r="JWQ55" s="15"/>
      <c r="JWR55" s="15"/>
      <c r="JWS55" s="15"/>
      <c r="JWT55" s="15"/>
      <c r="JWU55" s="15"/>
      <c r="JWV55" s="15"/>
      <c r="JWW55" s="15"/>
      <c r="JWX55" s="15"/>
      <c r="JWY55" s="15"/>
      <c r="JWZ55" s="15"/>
      <c r="JXA55" s="15"/>
      <c r="JXB55" s="15"/>
      <c r="JXC55" s="15"/>
      <c r="JXD55" s="15"/>
      <c r="JXE55" s="15"/>
      <c r="JXF55" s="15"/>
      <c r="JXG55" s="15"/>
      <c r="JXH55" s="15"/>
      <c r="JXI55" s="15"/>
      <c r="JXJ55" s="15"/>
      <c r="JXK55" s="15"/>
      <c r="JXL55" s="15"/>
      <c r="JXM55" s="15"/>
      <c r="JXN55" s="15"/>
      <c r="JXO55" s="15"/>
      <c r="JXP55" s="15"/>
      <c r="JXQ55" s="15"/>
      <c r="JXR55" s="15"/>
      <c r="JXS55" s="15"/>
      <c r="JXT55" s="15"/>
      <c r="JXU55" s="15"/>
      <c r="JXV55" s="15"/>
      <c r="JXW55" s="15"/>
      <c r="JXX55" s="15"/>
      <c r="JXY55" s="15"/>
      <c r="JXZ55" s="15"/>
      <c r="JYA55" s="15"/>
      <c r="JYB55" s="15"/>
      <c r="JYC55" s="15"/>
      <c r="JYD55" s="15"/>
      <c r="JYE55" s="15"/>
      <c r="JYF55" s="15"/>
      <c r="JYG55" s="15"/>
      <c r="JYH55" s="15"/>
      <c r="JYI55" s="15"/>
      <c r="JYJ55" s="15"/>
      <c r="JYK55" s="15"/>
      <c r="JYL55" s="15"/>
      <c r="JYM55" s="15"/>
      <c r="JYN55" s="15"/>
      <c r="JYO55" s="15"/>
      <c r="JYP55" s="15"/>
      <c r="JYQ55" s="15"/>
      <c r="JYR55" s="15"/>
      <c r="JYS55" s="15"/>
      <c r="JYT55" s="15"/>
      <c r="JYU55" s="15"/>
      <c r="JYV55" s="15"/>
      <c r="JYW55" s="15"/>
      <c r="JYX55" s="15"/>
      <c r="JYY55" s="15"/>
      <c r="JYZ55" s="15"/>
      <c r="JZA55" s="15"/>
      <c r="JZB55" s="15"/>
      <c r="JZC55" s="15"/>
      <c r="JZD55" s="15"/>
      <c r="JZE55" s="15"/>
      <c r="JZF55" s="15"/>
      <c r="JZG55" s="15"/>
      <c r="JZH55" s="15"/>
      <c r="JZI55" s="15"/>
      <c r="JZJ55" s="15"/>
      <c r="JZK55" s="15"/>
      <c r="JZL55" s="15"/>
      <c r="JZM55" s="15"/>
      <c r="JZN55" s="15"/>
      <c r="JZO55" s="15"/>
      <c r="JZP55" s="15"/>
      <c r="JZQ55" s="15"/>
      <c r="JZR55" s="15"/>
      <c r="JZS55" s="15"/>
      <c r="JZT55" s="15"/>
      <c r="JZU55" s="15"/>
      <c r="JZV55" s="15"/>
      <c r="JZW55" s="15"/>
      <c r="JZX55" s="15"/>
      <c r="JZY55" s="15"/>
      <c r="JZZ55" s="15"/>
      <c r="KAA55" s="15"/>
      <c r="KAB55" s="15"/>
      <c r="KAC55" s="15"/>
      <c r="KAD55" s="15"/>
      <c r="KAE55" s="15"/>
      <c r="KAF55" s="15"/>
      <c r="KAG55" s="15"/>
      <c r="KAH55" s="15"/>
      <c r="KAI55" s="15"/>
      <c r="KAJ55" s="15"/>
      <c r="KAK55" s="15"/>
      <c r="KAL55" s="15"/>
      <c r="KAM55" s="15"/>
      <c r="KAN55" s="15"/>
      <c r="KAO55" s="15"/>
      <c r="KAP55" s="15"/>
      <c r="KAQ55" s="15"/>
      <c r="KAR55" s="15"/>
      <c r="KAS55" s="15"/>
      <c r="KAT55" s="15"/>
      <c r="KAU55" s="15"/>
      <c r="KAV55" s="15"/>
      <c r="KAW55" s="15"/>
      <c r="KAX55" s="15"/>
      <c r="KAY55" s="15"/>
      <c r="KAZ55" s="15"/>
      <c r="KBA55" s="15"/>
      <c r="KBB55" s="15"/>
      <c r="KBC55" s="15"/>
      <c r="KBD55" s="15"/>
      <c r="KBE55" s="15"/>
      <c r="KBF55" s="15"/>
      <c r="KBG55" s="15"/>
      <c r="KBH55" s="15"/>
      <c r="KBI55" s="15"/>
      <c r="KBJ55" s="15"/>
      <c r="KBK55" s="15"/>
      <c r="KBL55" s="15"/>
      <c r="KBM55" s="15"/>
      <c r="KBN55" s="15"/>
      <c r="KBO55" s="15"/>
      <c r="KBP55" s="15"/>
      <c r="KBQ55" s="15"/>
      <c r="KBR55" s="15"/>
      <c r="KBS55" s="15"/>
      <c r="KBT55" s="15"/>
      <c r="KBU55" s="15"/>
      <c r="KBV55" s="15"/>
      <c r="KBW55" s="15"/>
      <c r="KBX55" s="15"/>
      <c r="KBY55" s="15"/>
      <c r="KBZ55" s="15"/>
      <c r="KCA55" s="15"/>
      <c r="KCB55" s="15"/>
      <c r="KCC55" s="15"/>
      <c r="KCD55" s="15"/>
      <c r="KCE55" s="15"/>
      <c r="KCF55" s="15"/>
      <c r="KCG55" s="15"/>
      <c r="KCH55" s="15"/>
      <c r="KCI55" s="15"/>
      <c r="KCJ55" s="15"/>
      <c r="KCK55" s="15"/>
      <c r="KCL55" s="15"/>
      <c r="KCM55" s="15"/>
      <c r="KCN55" s="15"/>
      <c r="KCO55" s="15"/>
      <c r="KCP55" s="15"/>
      <c r="KCQ55" s="15"/>
      <c r="KCR55" s="15"/>
      <c r="KCS55" s="15"/>
      <c r="KCT55" s="15"/>
      <c r="KCU55" s="15"/>
      <c r="KCV55" s="15"/>
      <c r="KCW55" s="15"/>
      <c r="KCX55" s="15"/>
      <c r="KCY55" s="15"/>
      <c r="KCZ55" s="15"/>
      <c r="KDA55" s="15"/>
      <c r="KDB55" s="15"/>
      <c r="KDC55" s="15"/>
      <c r="KDD55" s="15"/>
      <c r="KDE55" s="15"/>
      <c r="KDF55" s="15"/>
      <c r="KDG55" s="15"/>
      <c r="KDH55" s="15"/>
      <c r="KDI55" s="15"/>
      <c r="KDJ55" s="15"/>
      <c r="KDK55" s="15"/>
      <c r="KDL55" s="15"/>
      <c r="KDM55" s="15"/>
      <c r="KDN55" s="15"/>
      <c r="KDO55" s="15"/>
      <c r="KDP55" s="15"/>
      <c r="KDQ55" s="15"/>
      <c r="KDR55" s="15"/>
      <c r="KDS55" s="15"/>
      <c r="KDT55" s="15"/>
      <c r="KDU55" s="15"/>
      <c r="KDV55" s="15"/>
      <c r="KDW55" s="15"/>
      <c r="KDX55" s="15"/>
      <c r="KDY55" s="15"/>
      <c r="KDZ55" s="15"/>
      <c r="KEA55" s="15"/>
      <c r="KEB55" s="15"/>
      <c r="KEC55" s="15"/>
      <c r="KED55" s="15"/>
      <c r="KEE55" s="15"/>
      <c r="KEF55" s="15"/>
      <c r="KEG55" s="15"/>
      <c r="KEH55" s="15"/>
      <c r="KEI55" s="15"/>
      <c r="KEJ55" s="15"/>
      <c r="KEK55" s="15"/>
      <c r="KEL55" s="15"/>
      <c r="KEM55" s="15"/>
      <c r="KEN55" s="15"/>
      <c r="KEO55" s="15"/>
      <c r="KEP55" s="15"/>
      <c r="KEQ55" s="15"/>
      <c r="KER55" s="15"/>
      <c r="KES55" s="15"/>
      <c r="KET55" s="15"/>
      <c r="KEU55" s="15"/>
      <c r="KEV55" s="15"/>
      <c r="KEW55" s="15"/>
      <c r="KEX55" s="15"/>
      <c r="KEY55" s="15"/>
      <c r="KEZ55" s="15"/>
      <c r="KFA55" s="15"/>
      <c r="KFB55" s="15"/>
      <c r="KFC55" s="15"/>
      <c r="KFD55" s="15"/>
      <c r="KFE55" s="15"/>
      <c r="KFF55" s="15"/>
      <c r="KFG55" s="15"/>
      <c r="KFH55" s="15"/>
      <c r="KFI55" s="15"/>
      <c r="KFJ55" s="15"/>
      <c r="KFK55" s="15"/>
      <c r="KFL55" s="15"/>
      <c r="KFM55" s="15"/>
      <c r="KFN55" s="15"/>
      <c r="KFO55" s="15"/>
      <c r="KFP55" s="15"/>
      <c r="KFQ55" s="15"/>
      <c r="KFR55" s="15"/>
      <c r="KFS55" s="15"/>
      <c r="KFT55" s="15"/>
      <c r="KFU55" s="15"/>
      <c r="KFV55" s="15"/>
      <c r="KFW55" s="15"/>
      <c r="KFX55" s="15"/>
      <c r="KFY55" s="15"/>
      <c r="KFZ55" s="15"/>
      <c r="KGA55" s="15"/>
      <c r="KGB55" s="15"/>
      <c r="KGC55" s="15"/>
      <c r="KGD55" s="15"/>
      <c r="KGE55" s="15"/>
      <c r="KGF55" s="15"/>
      <c r="KGG55" s="15"/>
      <c r="KGH55" s="15"/>
      <c r="KGI55" s="15"/>
      <c r="KGJ55" s="15"/>
      <c r="KGK55" s="15"/>
      <c r="KGL55" s="15"/>
      <c r="KGM55" s="15"/>
      <c r="KGN55" s="15"/>
      <c r="KGO55" s="15"/>
      <c r="KGP55" s="15"/>
      <c r="KGQ55" s="15"/>
      <c r="KGR55" s="15"/>
      <c r="KGS55" s="15"/>
      <c r="KGT55" s="15"/>
      <c r="KGU55" s="15"/>
      <c r="KGV55" s="15"/>
      <c r="KGW55" s="15"/>
      <c r="KGX55" s="15"/>
      <c r="KGY55" s="15"/>
      <c r="KGZ55" s="15"/>
      <c r="KHA55" s="15"/>
      <c r="KHB55" s="15"/>
      <c r="KHC55" s="15"/>
      <c r="KHD55" s="15"/>
      <c r="KHE55" s="15"/>
      <c r="KHF55" s="15"/>
      <c r="KHG55" s="15"/>
      <c r="KHH55" s="15"/>
      <c r="KHI55" s="15"/>
      <c r="KHJ55" s="15"/>
      <c r="KHK55" s="15"/>
      <c r="KHL55" s="15"/>
      <c r="KHM55" s="15"/>
      <c r="KHN55" s="15"/>
      <c r="KHO55" s="15"/>
      <c r="KHP55" s="15"/>
      <c r="KHQ55" s="15"/>
      <c r="KHR55" s="15"/>
      <c r="KHS55" s="15"/>
      <c r="KHT55" s="15"/>
      <c r="KHU55" s="15"/>
      <c r="KHV55" s="15"/>
      <c r="KHW55" s="15"/>
      <c r="KHX55" s="15"/>
      <c r="KHY55" s="15"/>
      <c r="KHZ55" s="15"/>
      <c r="KIA55" s="15"/>
      <c r="KIB55" s="15"/>
      <c r="KIC55" s="15"/>
      <c r="KID55" s="15"/>
      <c r="KIE55" s="15"/>
      <c r="KIF55" s="15"/>
      <c r="KIG55" s="15"/>
      <c r="KIH55" s="15"/>
      <c r="KII55" s="15"/>
      <c r="KIJ55" s="15"/>
      <c r="KIK55" s="15"/>
      <c r="KIL55" s="15"/>
      <c r="KIM55" s="15"/>
      <c r="KIN55" s="15"/>
      <c r="KIO55" s="15"/>
      <c r="KIP55" s="15"/>
      <c r="KIQ55" s="15"/>
      <c r="KIR55" s="15"/>
      <c r="KIS55" s="15"/>
      <c r="KIT55" s="15"/>
      <c r="KIU55" s="15"/>
      <c r="KIV55" s="15"/>
      <c r="KIW55" s="15"/>
      <c r="KIX55" s="15"/>
      <c r="KIY55" s="15"/>
      <c r="KIZ55" s="15"/>
      <c r="KJA55" s="15"/>
      <c r="KJB55" s="15"/>
      <c r="KJC55" s="15"/>
      <c r="KJD55" s="15"/>
      <c r="KJE55" s="15"/>
      <c r="KJF55" s="15"/>
      <c r="KJG55" s="15"/>
      <c r="KJH55" s="15"/>
      <c r="KJI55" s="15"/>
      <c r="KJJ55" s="15"/>
      <c r="KJK55" s="15"/>
      <c r="KJL55" s="15"/>
      <c r="KJM55" s="15"/>
      <c r="KJN55" s="15"/>
      <c r="KJO55" s="15"/>
      <c r="KJP55" s="15"/>
      <c r="KJQ55" s="15"/>
      <c r="KJR55" s="15"/>
      <c r="KJS55" s="15"/>
      <c r="KJT55" s="15"/>
      <c r="KJU55" s="15"/>
      <c r="KJV55" s="15"/>
      <c r="KJW55" s="15"/>
      <c r="KJX55" s="15"/>
      <c r="KJY55" s="15"/>
      <c r="KJZ55" s="15"/>
      <c r="KKA55" s="15"/>
      <c r="KKB55" s="15"/>
      <c r="KKC55" s="15"/>
      <c r="KKD55" s="15"/>
      <c r="KKE55" s="15"/>
      <c r="KKF55" s="15"/>
      <c r="KKG55" s="15"/>
      <c r="KKH55" s="15"/>
      <c r="KKI55" s="15"/>
      <c r="KKJ55" s="15"/>
      <c r="KKK55" s="15"/>
      <c r="KKL55" s="15"/>
      <c r="KKM55" s="15"/>
      <c r="KKN55" s="15"/>
      <c r="KKO55" s="15"/>
      <c r="KKP55" s="15"/>
      <c r="KKQ55" s="15"/>
      <c r="KKR55" s="15"/>
      <c r="KKS55" s="15"/>
      <c r="KKT55" s="15"/>
      <c r="KKU55" s="15"/>
      <c r="KKV55" s="15"/>
      <c r="KKW55" s="15"/>
      <c r="KKX55" s="15"/>
      <c r="KKY55" s="15"/>
      <c r="KKZ55" s="15"/>
      <c r="KLA55" s="15"/>
      <c r="KLB55" s="15"/>
      <c r="KLC55" s="15"/>
      <c r="KLD55" s="15"/>
      <c r="KLE55" s="15"/>
      <c r="KLF55" s="15"/>
      <c r="KLG55" s="15"/>
      <c r="KLH55" s="15"/>
      <c r="KLI55" s="15"/>
      <c r="KLJ55" s="15"/>
      <c r="KLK55" s="15"/>
      <c r="KLL55" s="15"/>
      <c r="KLM55" s="15"/>
      <c r="KLN55" s="15"/>
      <c r="KLO55" s="15"/>
      <c r="KLP55" s="15"/>
      <c r="KLQ55" s="15"/>
      <c r="KLR55" s="15"/>
      <c r="KLS55" s="15"/>
      <c r="KLT55" s="15"/>
      <c r="KLU55" s="15"/>
      <c r="KLV55" s="15"/>
      <c r="KLW55" s="15"/>
      <c r="KLX55" s="15"/>
      <c r="KLY55" s="15"/>
      <c r="KLZ55" s="15"/>
      <c r="KMA55" s="15"/>
      <c r="KMB55" s="15"/>
      <c r="KMC55" s="15"/>
      <c r="KMD55" s="15"/>
      <c r="KME55" s="15"/>
      <c r="KMF55" s="15"/>
      <c r="KMG55" s="15"/>
      <c r="KMH55" s="15"/>
      <c r="KMI55" s="15"/>
      <c r="KMJ55" s="15"/>
      <c r="KMK55" s="15"/>
      <c r="KML55" s="15"/>
      <c r="KMM55" s="15"/>
      <c r="KMN55" s="15"/>
      <c r="KMO55" s="15"/>
      <c r="KMP55" s="15"/>
      <c r="KMQ55" s="15"/>
      <c r="KMR55" s="15"/>
      <c r="KMS55" s="15"/>
      <c r="KMT55" s="15"/>
      <c r="KMU55" s="15"/>
      <c r="KMV55" s="15"/>
      <c r="KMW55" s="15"/>
      <c r="KMX55" s="15"/>
      <c r="KMY55" s="15"/>
      <c r="KMZ55" s="15"/>
      <c r="KNA55" s="15"/>
      <c r="KNB55" s="15"/>
      <c r="KNC55" s="15"/>
      <c r="KND55" s="15"/>
      <c r="KNE55" s="15"/>
      <c r="KNF55" s="15"/>
      <c r="KNG55" s="15"/>
      <c r="KNH55" s="15"/>
      <c r="KNI55" s="15"/>
      <c r="KNJ55" s="15"/>
      <c r="KNK55" s="15"/>
      <c r="KNL55" s="15"/>
      <c r="KNM55" s="15"/>
      <c r="KNN55" s="15"/>
      <c r="KNO55" s="15"/>
      <c r="KNP55" s="15"/>
      <c r="KNQ55" s="15"/>
      <c r="KNR55" s="15"/>
      <c r="KNS55" s="15"/>
      <c r="KNT55" s="15"/>
      <c r="KNU55" s="15"/>
      <c r="KNV55" s="15"/>
      <c r="KNW55" s="15"/>
      <c r="KNX55" s="15"/>
      <c r="KNY55" s="15"/>
      <c r="KNZ55" s="15"/>
      <c r="KOA55" s="15"/>
      <c r="KOB55" s="15"/>
      <c r="KOC55" s="15"/>
      <c r="KOD55" s="15"/>
      <c r="KOE55" s="15"/>
      <c r="KOF55" s="15"/>
      <c r="KOG55" s="15"/>
      <c r="KOH55" s="15"/>
      <c r="KOI55" s="15"/>
      <c r="KOJ55" s="15"/>
      <c r="KOK55" s="15"/>
      <c r="KOL55" s="15"/>
      <c r="KOM55" s="15"/>
      <c r="KON55" s="15"/>
      <c r="KOO55" s="15"/>
      <c r="KOP55" s="15"/>
      <c r="KOQ55" s="15"/>
      <c r="KOR55" s="15"/>
      <c r="KOS55" s="15"/>
      <c r="KOT55" s="15"/>
      <c r="KOU55" s="15"/>
      <c r="KOV55" s="15"/>
      <c r="KOW55" s="15"/>
      <c r="KOX55" s="15"/>
      <c r="KOY55" s="15"/>
      <c r="KOZ55" s="15"/>
      <c r="KPA55" s="15"/>
      <c r="KPB55" s="15"/>
      <c r="KPC55" s="15"/>
      <c r="KPD55" s="15"/>
      <c r="KPE55" s="15"/>
      <c r="KPF55" s="15"/>
      <c r="KPG55" s="15"/>
      <c r="KPH55" s="15"/>
      <c r="KPI55" s="15"/>
      <c r="KPJ55" s="15"/>
      <c r="KPK55" s="15"/>
      <c r="KPL55" s="15"/>
      <c r="KPM55" s="15"/>
      <c r="KPN55" s="15"/>
      <c r="KPO55" s="15"/>
      <c r="KPP55" s="15"/>
      <c r="KPQ55" s="15"/>
      <c r="KPR55" s="15"/>
      <c r="KPS55" s="15"/>
      <c r="KPT55" s="15"/>
      <c r="KPU55" s="15"/>
      <c r="KPV55" s="15"/>
      <c r="KPW55" s="15"/>
      <c r="KPX55" s="15"/>
      <c r="KPY55" s="15"/>
      <c r="KPZ55" s="15"/>
      <c r="KQA55" s="15"/>
      <c r="KQB55" s="15"/>
      <c r="KQC55" s="15"/>
      <c r="KQD55" s="15"/>
      <c r="KQE55" s="15"/>
      <c r="KQF55" s="15"/>
      <c r="KQG55" s="15"/>
      <c r="KQH55" s="15"/>
      <c r="KQI55" s="15"/>
      <c r="KQJ55" s="15"/>
      <c r="KQK55" s="15"/>
      <c r="KQL55" s="15"/>
      <c r="KQM55" s="15"/>
      <c r="KQN55" s="15"/>
      <c r="KQO55" s="15"/>
      <c r="KQP55" s="15"/>
      <c r="KQQ55" s="15"/>
      <c r="KQR55" s="15"/>
      <c r="KQS55" s="15"/>
      <c r="KQT55" s="15"/>
      <c r="KQU55" s="15"/>
      <c r="KQV55" s="15"/>
      <c r="KQW55" s="15"/>
      <c r="KQX55" s="15"/>
      <c r="KQY55" s="15"/>
      <c r="KQZ55" s="15"/>
      <c r="KRA55" s="15"/>
      <c r="KRB55" s="15"/>
      <c r="KRC55" s="15"/>
      <c r="KRD55" s="15"/>
      <c r="KRE55" s="15"/>
      <c r="KRF55" s="15"/>
      <c r="KRG55" s="15"/>
      <c r="KRH55" s="15"/>
      <c r="KRI55" s="15"/>
      <c r="KRJ55" s="15"/>
      <c r="KRK55" s="15"/>
      <c r="KRL55" s="15"/>
      <c r="KRM55" s="15"/>
      <c r="KRN55" s="15"/>
      <c r="KRO55" s="15"/>
      <c r="KRP55" s="15"/>
      <c r="KRQ55" s="15"/>
      <c r="KRR55" s="15"/>
      <c r="KRS55" s="15"/>
      <c r="KRT55" s="15"/>
      <c r="KRU55" s="15"/>
      <c r="KRV55" s="15"/>
      <c r="KRW55" s="15"/>
      <c r="KRX55" s="15"/>
      <c r="KRY55" s="15"/>
      <c r="KRZ55" s="15"/>
      <c r="KSA55" s="15"/>
      <c r="KSB55" s="15"/>
      <c r="KSC55" s="15"/>
      <c r="KSD55" s="15"/>
      <c r="KSE55" s="15"/>
      <c r="KSF55" s="15"/>
      <c r="KSG55" s="15"/>
      <c r="KSH55" s="15"/>
      <c r="KSI55" s="15"/>
      <c r="KSJ55" s="15"/>
      <c r="KSK55" s="15"/>
      <c r="KSL55" s="15"/>
      <c r="KSM55" s="15"/>
      <c r="KSN55" s="15"/>
      <c r="KSO55" s="15"/>
      <c r="KSP55" s="15"/>
      <c r="KSQ55" s="15"/>
      <c r="KSR55" s="15"/>
      <c r="KSS55" s="15"/>
      <c r="KST55" s="15"/>
      <c r="KSU55" s="15"/>
      <c r="KSV55" s="15"/>
      <c r="KSW55" s="15"/>
      <c r="KSX55" s="15"/>
      <c r="KSY55" s="15"/>
      <c r="KSZ55" s="15"/>
      <c r="KTA55" s="15"/>
      <c r="KTB55" s="15"/>
      <c r="KTC55" s="15"/>
      <c r="KTD55" s="15"/>
      <c r="KTE55" s="15"/>
      <c r="KTF55" s="15"/>
      <c r="KTG55" s="15"/>
      <c r="KTH55" s="15"/>
      <c r="KTI55" s="15"/>
      <c r="KTJ55" s="15"/>
      <c r="KTK55" s="15"/>
      <c r="KTL55" s="15"/>
      <c r="KTM55" s="15"/>
      <c r="KTN55" s="15"/>
      <c r="KTO55" s="15"/>
      <c r="KTP55" s="15"/>
      <c r="KTQ55" s="15"/>
      <c r="KTR55" s="15"/>
      <c r="KTS55" s="15"/>
      <c r="KTT55" s="15"/>
      <c r="KTU55" s="15"/>
      <c r="KTV55" s="15"/>
      <c r="KTW55" s="15"/>
      <c r="KTX55" s="15"/>
      <c r="KTY55" s="15"/>
      <c r="KTZ55" s="15"/>
      <c r="KUA55" s="15"/>
      <c r="KUB55" s="15"/>
      <c r="KUC55" s="15"/>
      <c r="KUD55" s="15"/>
      <c r="KUE55" s="15"/>
      <c r="KUF55" s="15"/>
      <c r="KUG55" s="15"/>
      <c r="KUH55" s="15"/>
      <c r="KUI55" s="15"/>
      <c r="KUJ55" s="15"/>
      <c r="KUK55" s="15"/>
      <c r="KUL55" s="15"/>
      <c r="KUM55" s="15"/>
      <c r="KUN55" s="15"/>
      <c r="KUO55" s="15"/>
      <c r="KUP55" s="15"/>
      <c r="KUQ55" s="15"/>
      <c r="KUR55" s="15"/>
      <c r="KUS55" s="15"/>
      <c r="KUT55" s="15"/>
      <c r="KUU55" s="15"/>
      <c r="KUV55" s="15"/>
      <c r="KUW55" s="15"/>
      <c r="KUX55" s="15"/>
      <c r="KUY55" s="15"/>
      <c r="KUZ55" s="15"/>
      <c r="KVA55" s="15"/>
      <c r="KVB55" s="15"/>
      <c r="KVC55" s="15"/>
      <c r="KVD55" s="15"/>
      <c r="KVE55" s="15"/>
      <c r="KVF55" s="15"/>
      <c r="KVG55" s="15"/>
      <c r="KVH55" s="15"/>
      <c r="KVI55" s="15"/>
      <c r="KVJ55" s="15"/>
      <c r="KVK55" s="15"/>
      <c r="KVL55" s="15"/>
      <c r="KVM55" s="15"/>
      <c r="KVN55" s="15"/>
      <c r="KVO55" s="15"/>
      <c r="KVP55" s="15"/>
      <c r="KVQ55" s="15"/>
      <c r="KVR55" s="15"/>
      <c r="KVS55" s="15"/>
      <c r="KVT55" s="15"/>
      <c r="KVU55" s="15"/>
      <c r="KVV55" s="15"/>
      <c r="KVW55" s="15"/>
      <c r="KVX55" s="15"/>
      <c r="KVY55" s="15"/>
      <c r="KVZ55" s="15"/>
      <c r="KWA55" s="15"/>
      <c r="KWB55" s="15"/>
      <c r="KWC55" s="15"/>
      <c r="KWD55" s="15"/>
      <c r="KWE55" s="15"/>
      <c r="KWF55" s="15"/>
      <c r="KWG55" s="15"/>
      <c r="KWH55" s="15"/>
      <c r="KWI55" s="15"/>
      <c r="KWJ55" s="15"/>
      <c r="KWK55" s="15"/>
      <c r="KWL55" s="15"/>
      <c r="KWM55" s="15"/>
      <c r="KWN55" s="15"/>
      <c r="KWO55" s="15"/>
      <c r="KWP55" s="15"/>
      <c r="KWQ55" s="15"/>
      <c r="KWR55" s="15"/>
      <c r="KWS55" s="15"/>
      <c r="KWT55" s="15"/>
      <c r="KWU55" s="15"/>
      <c r="KWV55" s="15"/>
      <c r="KWW55" s="15"/>
      <c r="KWX55" s="15"/>
      <c r="KWY55" s="15"/>
      <c r="KWZ55" s="15"/>
      <c r="KXA55" s="15"/>
      <c r="KXB55" s="15"/>
      <c r="KXC55" s="15"/>
      <c r="KXD55" s="15"/>
      <c r="KXE55" s="15"/>
      <c r="KXF55" s="15"/>
      <c r="KXG55" s="15"/>
      <c r="KXH55" s="15"/>
      <c r="KXI55" s="15"/>
      <c r="KXJ55" s="15"/>
      <c r="KXK55" s="15"/>
      <c r="KXL55" s="15"/>
      <c r="KXM55" s="15"/>
      <c r="KXN55" s="15"/>
      <c r="KXO55" s="15"/>
      <c r="KXP55" s="15"/>
      <c r="KXQ55" s="15"/>
      <c r="KXR55" s="15"/>
      <c r="KXS55" s="15"/>
      <c r="KXT55" s="15"/>
      <c r="KXU55" s="15"/>
      <c r="KXV55" s="15"/>
      <c r="KXW55" s="15"/>
      <c r="KXX55" s="15"/>
      <c r="KXY55" s="15"/>
      <c r="KXZ55" s="15"/>
      <c r="KYA55" s="15"/>
      <c r="KYB55" s="15"/>
      <c r="KYC55" s="15"/>
      <c r="KYD55" s="15"/>
      <c r="KYE55" s="15"/>
      <c r="KYF55" s="15"/>
      <c r="KYG55" s="15"/>
      <c r="KYH55" s="15"/>
      <c r="KYI55" s="15"/>
      <c r="KYJ55" s="15"/>
      <c r="KYK55" s="15"/>
      <c r="KYL55" s="15"/>
      <c r="KYM55" s="15"/>
      <c r="KYN55" s="15"/>
      <c r="KYO55" s="15"/>
      <c r="KYP55" s="15"/>
      <c r="KYQ55" s="15"/>
      <c r="KYR55" s="15"/>
      <c r="KYS55" s="15"/>
      <c r="KYT55" s="15"/>
      <c r="KYU55" s="15"/>
      <c r="KYV55" s="15"/>
      <c r="KYW55" s="15"/>
      <c r="KYX55" s="15"/>
      <c r="KYY55" s="15"/>
      <c r="KYZ55" s="15"/>
      <c r="KZA55" s="15"/>
      <c r="KZB55" s="15"/>
      <c r="KZC55" s="15"/>
      <c r="KZD55" s="15"/>
      <c r="KZE55" s="15"/>
      <c r="KZF55" s="15"/>
      <c r="KZG55" s="15"/>
      <c r="KZH55" s="15"/>
      <c r="KZI55" s="15"/>
      <c r="KZJ55" s="15"/>
      <c r="KZK55" s="15"/>
      <c r="KZL55" s="15"/>
      <c r="KZM55" s="15"/>
      <c r="KZN55" s="15"/>
      <c r="KZO55" s="15"/>
      <c r="KZP55" s="15"/>
      <c r="KZQ55" s="15"/>
      <c r="KZR55" s="15"/>
      <c r="KZS55" s="15"/>
      <c r="KZT55" s="15"/>
      <c r="KZU55" s="15"/>
      <c r="KZV55" s="15"/>
      <c r="KZW55" s="15"/>
      <c r="KZX55" s="15"/>
      <c r="KZY55" s="15"/>
      <c r="KZZ55" s="15"/>
      <c r="LAA55" s="15"/>
      <c r="LAB55" s="15"/>
      <c r="LAC55" s="15"/>
      <c r="LAD55" s="15"/>
      <c r="LAE55" s="15"/>
      <c r="LAF55" s="15"/>
      <c r="LAG55" s="15"/>
      <c r="LAH55" s="15"/>
      <c r="LAI55" s="15"/>
      <c r="LAJ55" s="15"/>
      <c r="LAK55" s="15"/>
      <c r="LAL55" s="15"/>
      <c r="LAM55" s="15"/>
      <c r="LAN55" s="15"/>
      <c r="LAO55" s="15"/>
      <c r="LAP55" s="15"/>
      <c r="LAQ55" s="15"/>
      <c r="LAR55" s="15"/>
      <c r="LAS55" s="15"/>
      <c r="LAT55" s="15"/>
      <c r="LAU55" s="15"/>
      <c r="LAV55" s="15"/>
      <c r="LAW55" s="15"/>
      <c r="LAX55" s="15"/>
      <c r="LAY55" s="15"/>
      <c r="LAZ55" s="15"/>
      <c r="LBA55" s="15"/>
      <c r="LBB55" s="15"/>
      <c r="LBC55" s="15"/>
      <c r="LBD55" s="15"/>
      <c r="LBE55" s="15"/>
      <c r="LBF55" s="15"/>
      <c r="LBG55" s="15"/>
      <c r="LBH55" s="15"/>
      <c r="LBI55" s="15"/>
      <c r="LBJ55" s="15"/>
      <c r="LBK55" s="15"/>
      <c r="LBL55" s="15"/>
      <c r="LBM55" s="15"/>
      <c r="LBN55" s="15"/>
      <c r="LBO55" s="15"/>
      <c r="LBP55" s="15"/>
      <c r="LBQ55" s="15"/>
      <c r="LBR55" s="15"/>
      <c r="LBS55" s="15"/>
      <c r="LBT55" s="15"/>
      <c r="LBU55" s="15"/>
      <c r="LBV55" s="15"/>
      <c r="LBW55" s="15"/>
      <c r="LBX55" s="15"/>
      <c r="LBY55" s="15"/>
      <c r="LBZ55" s="15"/>
      <c r="LCA55" s="15"/>
      <c r="LCB55" s="15"/>
      <c r="LCC55" s="15"/>
      <c r="LCD55" s="15"/>
      <c r="LCE55" s="15"/>
      <c r="LCF55" s="15"/>
      <c r="LCG55" s="15"/>
      <c r="LCH55" s="15"/>
      <c r="LCI55" s="15"/>
      <c r="LCJ55" s="15"/>
      <c r="LCK55" s="15"/>
      <c r="LCL55" s="15"/>
      <c r="LCM55" s="15"/>
      <c r="LCN55" s="15"/>
      <c r="LCO55" s="15"/>
      <c r="LCP55" s="15"/>
      <c r="LCQ55" s="15"/>
      <c r="LCR55" s="15"/>
      <c r="LCS55" s="15"/>
      <c r="LCT55" s="15"/>
      <c r="LCU55" s="15"/>
      <c r="LCV55" s="15"/>
      <c r="LCW55" s="15"/>
      <c r="LCX55" s="15"/>
      <c r="LCY55" s="15"/>
      <c r="LCZ55" s="15"/>
      <c r="LDA55" s="15"/>
      <c r="LDB55" s="15"/>
      <c r="LDC55" s="15"/>
      <c r="LDD55" s="15"/>
      <c r="LDE55" s="15"/>
      <c r="LDF55" s="15"/>
      <c r="LDG55" s="15"/>
      <c r="LDH55" s="15"/>
      <c r="LDI55" s="15"/>
      <c r="LDJ55" s="15"/>
      <c r="LDK55" s="15"/>
      <c r="LDL55" s="15"/>
      <c r="LDM55" s="15"/>
      <c r="LDN55" s="15"/>
      <c r="LDO55" s="15"/>
      <c r="LDP55" s="15"/>
      <c r="LDQ55" s="15"/>
      <c r="LDR55" s="15"/>
      <c r="LDS55" s="15"/>
      <c r="LDT55" s="15"/>
      <c r="LDU55" s="15"/>
      <c r="LDV55" s="15"/>
      <c r="LDW55" s="15"/>
      <c r="LDX55" s="15"/>
      <c r="LDY55" s="15"/>
      <c r="LDZ55" s="15"/>
      <c r="LEA55" s="15"/>
      <c r="LEB55" s="15"/>
      <c r="LEC55" s="15"/>
      <c r="LED55" s="15"/>
      <c r="LEE55" s="15"/>
      <c r="LEF55" s="15"/>
      <c r="LEG55" s="15"/>
      <c r="LEH55" s="15"/>
      <c r="LEI55" s="15"/>
      <c r="LEJ55" s="15"/>
      <c r="LEK55" s="15"/>
      <c r="LEL55" s="15"/>
      <c r="LEM55" s="15"/>
      <c r="LEN55" s="15"/>
      <c r="LEO55" s="15"/>
      <c r="LEP55" s="15"/>
      <c r="LEQ55" s="15"/>
      <c r="LER55" s="15"/>
      <c r="LES55" s="15"/>
      <c r="LET55" s="15"/>
      <c r="LEU55" s="15"/>
      <c r="LEV55" s="15"/>
      <c r="LEW55" s="15"/>
      <c r="LEX55" s="15"/>
      <c r="LEY55" s="15"/>
      <c r="LEZ55" s="15"/>
      <c r="LFA55" s="15"/>
      <c r="LFB55" s="15"/>
      <c r="LFC55" s="15"/>
      <c r="LFD55" s="15"/>
      <c r="LFE55" s="15"/>
      <c r="LFF55" s="15"/>
      <c r="LFG55" s="15"/>
      <c r="LFH55" s="15"/>
      <c r="LFI55" s="15"/>
      <c r="LFJ55" s="15"/>
      <c r="LFK55" s="15"/>
      <c r="LFL55" s="15"/>
      <c r="LFM55" s="15"/>
      <c r="LFN55" s="15"/>
      <c r="LFO55" s="15"/>
      <c r="LFP55" s="15"/>
      <c r="LFQ55" s="15"/>
      <c r="LFR55" s="15"/>
      <c r="LFS55" s="15"/>
      <c r="LFT55" s="15"/>
      <c r="LFU55" s="15"/>
      <c r="LFV55" s="15"/>
      <c r="LFW55" s="15"/>
      <c r="LFX55" s="15"/>
      <c r="LFY55" s="15"/>
      <c r="LFZ55" s="15"/>
      <c r="LGA55" s="15"/>
      <c r="LGB55" s="15"/>
      <c r="LGC55" s="15"/>
      <c r="LGD55" s="15"/>
      <c r="LGE55" s="15"/>
      <c r="LGF55" s="15"/>
      <c r="LGG55" s="15"/>
      <c r="LGH55" s="15"/>
      <c r="LGI55" s="15"/>
      <c r="LGJ55" s="15"/>
      <c r="LGK55" s="15"/>
      <c r="LGL55" s="15"/>
      <c r="LGM55" s="15"/>
      <c r="LGN55" s="15"/>
      <c r="LGO55" s="15"/>
      <c r="LGP55" s="15"/>
      <c r="LGQ55" s="15"/>
      <c r="LGR55" s="15"/>
      <c r="LGS55" s="15"/>
      <c r="LGT55" s="15"/>
      <c r="LGU55" s="15"/>
      <c r="LGV55" s="15"/>
      <c r="LGW55" s="15"/>
      <c r="LGX55" s="15"/>
      <c r="LGY55" s="15"/>
      <c r="LGZ55" s="15"/>
      <c r="LHA55" s="15"/>
      <c r="LHB55" s="15"/>
      <c r="LHC55" s="15"/>
      <c r="LHD55" s="15"/>
      <c r="LHE55" s="15"/>
      <c r="LHF55" s="15"/>
      <c r="LHG55" s="15"/>
      <c r="LHH55" s="15"/>
      <c r="LHI55" s="15"/>
      <c r="LHJ55" s="15"/>
      <c r="LHK55" s="15"/>
      <c r="LHL55" s="15"/>
      <c r="LHM55" s="15"/>
      <c r="LHN55" s="15"/>
      <c r="LHO55" s="15"/>
      <c r="LHP55" s="15"/>
      <c r="LHQ55" s="15"/>
      <c r="LHR55" s="15"/>
      <c r="LHS55" s="15"/>
      <c r="LHT55" s="15"/>
      <c r="LHU55" s="15"/>
      <c r="LHV55" s="15"/>
      <c r="LHW55" s="15"/>
      <c r="LHX55" s="15"/>
      <c r="LHY55" s="15"/>
      <c r="LHZ55" s="15"/>
      <c r="LIA55" s="15"/>
      <c r="LIB55" s="15"/>
      <c r="LIC55" s="15"/>
      <c r="LID55" s="15"/>
      <c r="LIE55" s="15"/>
      <c r="LIF55" s="15"/>
      <c r="LIG55" s="15"/>
      <c r="LIH55" s="15"/>
      <c r="LII55" s="15"/>
      <c r="LIJ55" s="15"/>
      <c r="LIK55" s="15"/>
      <c r="LIL55" s="15"/>
      <c r="LIM55" s="15"/>
      <c r="LIN55" s="15"/>
      <c r="LIO55" s="15"/>
      <c r="LIP55" s="15"/>
      <c r="LIQ55" s="15"/>
      <c r="LIR55" s="15"/>
      <c r="LIS55" s="15"/>
      <c r="LIT55" s="15"/>
      <c r="LIU55" s="15"/>
      <c r="LIV55" s="15"/>
      <c r="LIW55" s="15"/>
      <c r="LIX55" s="15"/>
      <c r="LIY55" s="15"/>
      <c r="LIZ55" s="15"/>
      <c r="LJA55" s="15"/>
      <c r="LJB55" s="15"/>
      <c r="LJC55" s="15"/>
      <c r="LJD55" s="15"/>
      <c r="LJE55" s="15"/>
      <c r="LJF55" s="15"/>
      <c r="LJG55" s="15"/>
      <c r="LJH55" s="15"/>
      <c r="LJI55" s="15"/>
      <c r="LJJ55" s="15"/>
      <c r="LJK55" s="15"/>
      <c r="LJL55" s="15"/>
      <c r="LJM55" s="15"/>
      <c r="LJN55" s="15"/>
      <c r="LJO55" s="15"/>
      <c r="LJP55" s="15"/>
      <c r="LJQ55" s="15"/>
      <c r="LJR55" s="15"/>
      <c r="LJS55" s="15"/>
      <c r="LJT55" s="15"/>
      <c r="LJU55" s="15"/>
      <c r="LJV55" s="15"/>
      <c r="LJW55" s="15"/>
      <c r="LJX55" s="15"/>
      <c r="LJY55" s="15"/>
      <c r="LJZ55" s="15"/>
      <c r="LKA55" s="15"/>
      <c r="LKB55" s="15"/>
      <c r="LKC55" s="15"/>
      <c r="LKD55" s="15"/>
      <c r="LKE55" s="15"/>
      <c r="LKF55" s="15"/>
      <c r="LKG55" s="15"/>
      <c r="LKH55" s="15"/>
      <c r="LKI55" s="15"/>
      <c r="LKJ55" s="15"/>
      <c r="LKK55" s="15"/>
      <c r="LKL55" s="15"/>
      <c r="LKM55" s="15"/>
      <c r="LKN55" s="15"/>
      <c r="LKO55" s="15"/>
      <c r="LKP55" s="15"/>
      <c r="LKQ55" s="15"/>
      <c r="LKR55" s="15"/>
      <c r="LKS55" s="15"/>
      <c r="LKT55" s="15"/>
      <c r="LKU55" s="15"/>
      <c r="LKV55" s="15"/>
      <c r="LKW55" s="15"/>
      <c r="LKX55" s="15"/>
      <c r="LKY55" s="15"/>
      <c r="LKZ55" s="15"/>
      <c r="LLA55" s="15"/>
      <c r="LLB55" s="15"/>
      <c r="LLC55" s="15"/>
      <c r="LLD55" s="15"/>
      <c r="LLE55" s="15"/>
      <c r="LLF55" s="15"/>
      <c r="LLG55" s="15"/>
      <c r="LLH55" s="15"/>
      <c r="LLI55" s="15"/>
      <c r="LLJ55" s="15"/>
      <c r="LLK55" s="15"/>
      <c r="LLL55" s="15"/>
      <c r="LLM55" s="15"/>
      <c r="LLN55" s="15"/>
      <c r="LLO55" s="15"/>
      <c r="LLP55" s="15"/>
      <c r="LLQ55" s="15"/>
      <c r="LLR55" s="15"/>
      <c r="LLS55" s="15"/>
      <c r="LLT55" s="15"/>
      <c r="LLU55" s="15"/>
      <c r="LLV55" s="15"/>
      <c r="LLW55" s="15"/>
      <c r="LLX55" s="15"/>
      <c r="LLY55" s="15"/>
      <c r="LLZ55" s="15"/>
      <c r="LMA55" s="15"/>
      <c r="LMB55" s="15"/>
      <c r="LMC55" s="15"/>
      <c r="LMD55" s="15"/>
      <c r="LME55" s="15"/>
      <c r="LMF55" s="15"/>
      <c r="LMG55" s="15"/>
      <c r="LMH55" s="15"/>
      <c r="LMI55" s="15"/>
      <c r="LMJ55" s="15"/>
      <c r="LMK55" s="15"/>
      <c r="LML55" s="15"/>
      <c r="LMM55" s="15"/>
      <c r="LMN55" s="15"/>
      <c r="LMO55" s="15"/>
      <c r="LMP55" s="15"/>
      <c r="LMQ55" s="15"/>
      <c r="LMR55" s="15"/>
      <c r="LMS55" s="15"/>
      <c r="LMT55" s="15"/>
      <c r="LMU55" s="15"/>
      <c r="LMV55" s="15"/>
      <c r="LMW55" s="15"/>
      <c r="LMX55" s="15"/>
      <c r="LMY55" s="15"/>
      <c r="LMZ55" s="15"/>
      <c r="LNA55" s="15"/>
      <c r="LNB55" s="15"/>
      <c r="LNC55" s="15"/>
      <c r="LND55" s="15"/>
      <c r="LNE55" s="15"/>
      <c r="LNF55" s="15"/>
      <c r="LNG55" s="15"/>
      <c r="LNH55" s="15"/>
      <c r="LNI55" s="15"/>
      <c r="LNJ55" s="15"/>
      <c r="LNK55" s="15"/>
      <c r="LNL55" s="15"/>
      <c r="LNM55" s="15"/>
      <c r="LNN55" s="15"/>
      <c r="LNO55" s="15"/>
      <c r="LNP55" s="15"/>
      <c r="LNQ55" s="15"/>
      <c r="LNR55" s="15"/>
      <c r="LNS55" s="15"/>
      <c r="LNT55" s="15"/>
      <c r="LNU55" s="15"/>
      <c r="LNV55" s="15"/>
      <c r="LNW55" s="15"/>
      <c r="LNX55" s="15"/>
      <c r="LNY55" s="15"/>
      <c r="LNZ55" s="15"/>
      <c r="LOA55" s="15"/>
      <c r="LOB55" s="15"/>
      <c r="LOC55" s="15"/>
      <c r="LOD55" s="15"/>
      <c r="LOE55" s="15"/>
      <c r="LOF55" s="15"/>
      <c r="LOG55" s="15"/>
      <c r="LOH55" s="15"/>
      <c r="LOI55" s="15"/>
      <c r="LOJ55" s="15"/>
      <c r="LOK55" s="15"/>
      <c r="LOL55" s="15"/>
      <c r="LOM55" s="15"/>
      <c r="LON55" s="15"/>
      <c r="LOO55" s="15"/>
      <c r="LOP55" s="15"/>
      <c r="LOQ55" s="15"/>
      <c r="LOR55" s="15"/>
      <c r="LOS55" s="15"/>
      <c r="LOT55" s="15"/>
      <c r="LOU55" s="15"/>
      <c r="LOV55" s="15"/>
      <c r="LOW55" s="15"/>
      <c r="LOX55" s="15"/>
      <c r="LOY55" s="15"/>
      <c r="LOZ55" s="15"/>
      <c r="LPA55" s="15"/>
      <c r="LPB55" s="15"/>
      <c r="LPC55" s="15"/>
      <c r="LPD55" s="15"/>
      <c r="LPE55" s="15"/>
      <c r="LPF55" s="15"/>
      <c r="LPG55" s="15"/>
      <c r="LPH55" s="15"/>
      <c r="LPI55" s="15"/>
      <c r="LPJ55" s="15"/>
      <c r="LPK55" s="15"/>
      <c r="LPL55" s="15"/>
      <c r="LPM55" s="15"/>
      <c r="LPN55" s="15"/>
      <c r="LPO55" s="15"/>
      <c r="LPP55" s="15"/>
      <c r="LPQ55" s="15"/>
      <c r="LPR55" s="15"/>
      <c r="LPS55" s="15"/>
      <c r="LPT55" s="15"/>
      <c r="LPU55" s="15"/>
      <c r="LPV55" s="15"/>
      <c r="LPW55" s="15"/>
      <c r="LPX55" s="15"/>
      <c r="LPY55" s="15"/>
      <c r="LPZ55" s="15"/>
      <c r="LQA55" s="15"/>
      <c r="LQB55" s="15"/>
      <c r="LQC55" s="15"/>
      <c r="LQD55" s="15"/>
      <c r="LQE55" s="15"/>
      <c r="LQF55" s="15"/>
      <c r="LQG55" s="15"/>
      <c r="LQH55" s="15"/>
      <c r="LQI55" s="15"/>
      <c r="LQJ55" s="15"/>
      <c r="LQK55" s="15"/>
      <c r="LQL55" s="15"/>
      <c r="LQM55" s="15"/>
      <c r="LQN55" s="15"/>
      <c r="LQO55" s="15"/>
      <c r="LQP55" s="15"/>
      <c r="LQQ55" s="15"/>
      <c r="LQR55" s="15"/>
      <c r="LQS55" s="15"/>
      <c r="LQT55" s="15"/>
      <c r="LQU55" s="15"/>
      <c r="LQV55" s="15"/>
      <c r="LQW55" s="15"/>
      <c r="LQX55" s="15"/>
      <c r="LQY55" s="15"/>
      <c r="LQZ55" s="15"/>
      <c r="LRA55" s="15"/>
      <c r="LRB55" s="15"/>
      <c r="LRC55" s="15"/>
      <c r="LRD55" s="15"/>
      <c r="LRE55" s="15"/>
      <c r="LRF55" s="15"/>
      <c r="LRG55" s="15"/>
      <c r="LRH55" s="15"/>
      <c r="LRI55" s="15"/>
      <c r="LRJ55" s="15"/>
      <c r="LRK55" s="15"/>
      <c r="LRL55" s="15"/>
      <c r="LRM55" s="15"/>
      <c r="LRN55" s="15"/>
      <c r="LRO55" s="15"/>
      <c r="LRP55" s="15"/>
      <c r="LRQ55" s="15"/>
      <c r="LRR55" s="15"/>
      <c r="LRS55" s="15"/>
      <c r="LRT55" s="15"/>
      <c r="LRU55" s="15"/>
      <c r="LRV55" s="15"/>
      <c r="LRW55" s="15"/>
      <c r="LRX55" s="15"/>
      <c r="LRY55" s="15"/>
      <c r="LRZ55" s="15"/>
      <c r="LSA55" s="15"/>
      <c r="LSB55" s="15"/>
      <c r="LSC55" s="15"/>
      <c r="LSD55" s="15"/>
      <c r="LSE55" s="15"/>
      <c r="LSF55" s="15"/>
      <c r="LSG55" s="15"/>
      <c r="LSH55" s="15"/>
      <c r="LSI55" s="15"/>
      <c r="LSJ55" s="15"/>
      <c r="LSK55" s="15"/>
      <c r="LSL55" s="15"/>
      <c r="LSM55" s="15"/>
      <c r="LSN55" s="15"/>
      <c r="LSO55" s="15"/>
      <c r="LSP55" s="15"/>
      <c r="LSQ55" s="15"/>
      <c r="LSR55" s="15"/>
      <c r="LSS55" s="15"/>
      <c r="LST55" s="15"/>
      <c r="LSU55" s="15"/>
      <c r="LSV55" s="15"/>
      <c r="LSW55" s="15"/>
      <c r="LSX55" s="15"/>
      <c r="LSY55" s="15"/>
      <c r="LSZ55" s="15"/>
      <c r="LTA55" s="15"/>
      <c r="LTB55" s="15"/>
      <c r="LTC55" s="15"/>
      <c r="LTD55" s="15"/>
      <c r="LTE55" s="15"/>
      <c r="LTF55" s="15"/>
      <c r="LTG55" s="15"/>
      <c r="LTH55" s="15"/>
      <c r="LTI55" s="15"/>
      <c r="LTJ55" s="15"/>
      <c r="LTK55" s="15"/>
      <c r="LTL55" s="15"/>
      <c r="LTM55" s="15"/>
      <c r="LTN55" s="15"/>
      <c r="LTO55" s="15"/>
      <c r="LTP55" s="15"/>
      <c r="LTQ55" s="15"/>
      <c r="LTR55" s="15"/>
      <c r="LTS55" s="15"/>
      <c r="LTT55" s="15"/>
      <c r="LTU55" s="15"/>
      <c r="LTV55" s="15"/>
      <c r="LTW55" s="15"/>
      <c r="LTX55" s="15"/>
      <c r="LTY55" s="15"/>
      <c r="LTZ55" s="15"/>
      <c r="LUA55" s="15"/>
      <c r="LUB55" s="15"/>
      <c r="LUC55" s="15"/>
      <c r="LUD55" s="15"/>
      <c r="LUE55" s="15"/>
      <c r="LUF55" s="15"/>
      <c r="LUG55" s="15"/>
      <c r="LUH55" s="15"/>
      <c r="LUI55" s="15"/>
      <c r="LUJ55" s="15"/>
      <c r="LUK55" s="15"/>
      <c r="LUL55" s="15"/>
      <c r="LUM55" s="15"/>
      <c r="LUN55" s="15"/>
      <c r="LUO55" s="15"/>
      <c r="LUP55" s="15"/>
      <c r="LUQ55" s="15"/>
      <c r="LUR55" s="15"/>
      <c r="LUS55" s="15"/>
      <c r="LUT55" s="15"/>
      <c r="LUU55" s="15"/>
      <c r="LUV55" s="15"/>
      <c r="LUW55" s="15"/>
      <c r="LUX55" s="15"/>
      <c r="LUY55" s="15"/>
      <c r="LUZ55" s="15"/>
      <c r="LVA55" s="15"/>
      <c r="LVB55" s="15"/>
      <c r="LVC55" s="15"/>
      <c r="LVD55" s="15"/>
      <c r="LVE55" s="15"/>
      <c r="LVF55" s="15"/>
      <c r="LVG55" s="15"/>
      <c r="LVH55" s="15"/>
      <c r="LVI55" s="15"/>
      <c r="LVJ55" s="15"/>
      <c r="LVK55" s="15"/>
      <c r="LVL55" s="15"/>
      <c r="LVM55" s="15"/>
      <c r="LVN55" s="15"/>
      <c r="LVO55" s="15"/>
      <c r="LVP55" s="15"/>
      <c r="LVQ55" s="15"/>
      <c r="LVR55" s="15"/>
      <c r="LVS55" s="15"/>
      <c r="LVT55" s="15"/>
      <c r="LVU55" s="15"/>
      <c r="LVV55" s="15"/>
      <c r="LVW55" s="15"/>
      <c r="LVX55" s="15"/>
      <c r="LVY55" s="15"/>
      <c r="LVZ55" s="15"/>
      <c r="LWA55" s="15"/>
      <c r="LWB55" s="15"/>
      <c r="LWC55" s="15"/>
      <c r="LWD55" s="15"/>
      <c r="LWE55" s="15"/>
      <c r="LWF55" s="15"/>
      <c r="LWG55" s="15"/>
      <c r="LWH55" s="15"/>
      <c r="LWI55" s="15"/>
      <c r="LWJ55" s="15"/>
      <c r="LWK55" s="15"/>
      <c r="LWL55" s="15"/>
      <c r="LWM55" s="15"/>
      <c r="LWN55" s="15"/>
      <c r="LWO55" s="15"/>
      <c r="LWP55" s="15"/>
      <c r="LWQ55" s="15"/>
      <c r="LWR55" s="15"/>
      <c r="LWS55" s="15"/>
      <c r="LWT55" s="15"/>
      <c r="LWU55" s="15"/>
      <c r="LWV55" s="15"/>
      <c r="LWW55" s="15"/>
      <c r="LWX55" s="15"/>
      <c r="LWY55" s="15"/>
      <c r="LWZ55" s="15"/>
      <c r="LXA55" s="15"/>
      <c r="LXB55" s="15"/>
      <c r="LXC55" s="15"/>
      <c r="LXD55" s="15"/>
      <c r="LXE55" s="15"/>
      <c r="LXF55" s="15"/>
      <c r="LXG55" s="15"/>
      <c r="LXH55" s="15"/>
      <c r="LXI55" s="15"/>
      <c r="LXJ55" s="15"/>
      <c r="LXK55" s="15"/>
      <c r="LXL55" s="15"/>
      <c r="LXM55" s="15"/>
      <c r="LXN55" s="15"/>
      <c r="LXO55" s="15"/>
      <c r="LXP55" s="15"/>
      <c r="LXQ55" s="15"/>
      <c r="LXR55" s="15"/>
      <c r="LXS55" s="15"/>
      <c r="LXT55" s="15"/>
      <c r="LXU55" s="15"/>
      <c r="LXV55" s="15"/>
      <c r="LXW55" s="15"/>
      <c r="LXX55" s="15"/>
      <c r="LXY55" s="15"/>
      <c r="LXZ55" s="15"/>
      <c r="LYA55" s="15"/>
      <c r="LYB55" s="15"/>
      <c r="LYC55" s="15"/>
      <c r="LYD55" s="15"/>
      <c r="LYE55" s="15"/>
      <c r="LYF55" s="15"/>
      <c r="LYG55" s="15"/>
      <c r="LYH55" s="15"/>
      <c r="LYI55" s="15"/>
      <c r="LYJ55" s="15"/>
      <c r="LYK55" s="15"/>
      <c r="LYL55" s="15"/>
      <c r="LYM55" s="15"/>
      <c r="LYN55" s="15"/>
      <c r="LYO55" s="15"/>
      <c r="LYP55" s="15"/>
      <c r="LYQ55" s="15"/>
      <c r="LYR55" s="15"/>
      <c r="LYS55" s="15"/>
      <c r="LYT55" s="15"/>
      <c r="LYU55" s="15"/>
      <c r="LYV55" s="15"/>
      <c r="LYW55" s="15"/>
      <c r="LYX55" s="15"/>
      <c r="LYY55" s="15"/>
      <c r="LYZ55" s="15"/>
      <c r="LZA55" s="15"/>
      <c r="LZB55" s="15"/>
      <c r="LZC55" s="15"/>
      <c r="LZD55" s="15"/>
      <c r="LZE55" s="15"/>
      <c r="LZF55" s="15"/>
      <c r="LZG55" s="15"/>
      <c r="LZH55" s="15"/>
      <c r="LZI55" s="15"/>
      <c r="LZJ55" s="15"/>
      <c r="LZK55" s="15"/>
      <c r="LZL55" s="15"/>
      <c r="LZM55" s="15"/>
      <c r="LZN55" s="15"/>
      <c r="LZO55" s="15"/>
      <c r="LZP55" s="15"/>
      <c r="LZQ55" s="15"/>
      <c r="LZR55" s="15"/>
      <c r="LZS55" s="15"/>
      <c r="LZT55" s="15"/>
      <c r="LZU55" s="15"/>
      <c r="LZV55" s="15"/>
      <c r="LZW55" s="15"/>
      <c r="LZX55" s="15"/>
      <c r="LZY55" s="15"/>
      <c r="LZZ55" s="15"/>
      <c r="MAA55" s="15"/>
      <c r="MAB55" s="15"/>
      <c r="MAC55" s="15"/>
      <c r="MAD55" s="15"/>
      <c r="MAE55" s="15"/>
      <c r="MAF55" s="15"/>
      <c r="MAG55" s="15"/>
      <c r="MAH55" s="15"/>
      <c r="MAI55" s="15"/>
      <c r="MAJ55" s="15"/>
      <c r="MAK55" s="15"/>
      <c r="MAL55" s="15"/>
      <c r="MAM55" s="15"/>
      <c r="MAN55" s="15"/>
      <c r="MAO55" s="15"/>
      <c r="MAP55" s="15"/>
      <c r="MAQ55" s="15"/>
      <c r="MAR55" s="15"/>
      <c r="MAS55" s="15"/>
      <c r="MAT55" s="15"/>
      <c r="MAU55" s="15"/>
      <c r="MAV55" s="15"/>
      <c r="MAW55" s="15"/>
      <c r="MAX55" s="15"/>
      <c r="MAY55" s="15"/>
      <c r="MAZ55" s="15"/>
      <c r="MBA55" s="15"/>
      <c r="MBB55" s="15"/>
      <c r="MBC55" s="15"/>
      <c r="MBD55" s="15"/>
      <c r="MBE55" s="15"/>
      <c r="MBF55" s="15"/>
      <c r="MBG55" s="15"/>
      <c r="MBH55" s="15"/>
      <c r="MBI55" s="15"/>
      <c r="MBJ55" s="15"/>
      <c r="MBK55" s="15"/>
      <c r="MBL55" s="15"/>
      <c r="MBM55" s="15"/>
      <c r="MBN55" s="15"/>
      <c r="MBO55" s="15"/>
      <c r="MBP55" s="15"/>
      <c r="MBQ55" s="15"/>
      <c r="MBR55" s="15"/>
      <c r="MBS55" s="15"/>
      <c r="MBT55" s="15"/>
      <c r="MBU55" s="15"/>
      <c r="MBV55" s="15"/>
      <c r="MBW55" s="15"/>
      <c r="MBX55" s="15"/>
      <c r="MBY55" s="15"/>
      <c r="MBZ55" s="15"/>
      <c r="MCA55" s="15"/>
      <c r="MCB55" s="15"/>
      <c r="MCC55" s="15"/>
      <c r="MCD55" s="15"/>
      <c r="MCE55" s="15"/>
      <c r="MCF55" s="15"/>
      <c r="MCG55" s="15"/>
      <c r="MCH55" s="15"/>
      <c r="MCI55" s="15"/>
      <c r="MCJ55" s="15"/>
      <c r="MCK55" s="15"/>
      <c r="MCL55" s="15"/>
      <c r="MCM55" s="15"/>
      <c r="MCN55" s="15"/>
      <c r="MCO55" s="15"/>
      <c r="MCP55" s="15"/>
      <c r="MCQ55" s="15"/>
      <c r="MCR55" s="15"/>
      <c r="MCS55" s="15"/>
      <c r="MCT55" s="15"/>
      <c r="MCU55" s="15"/>
      <c r="MCV55" s="15"/>
      <c r="MCW55" s="15"/>
      <c r="MCX55" s="15"/>
      <c r="MCY55" s="15"/>
      <c r="MCZ55" s="15"/>
      <c r="MDA55" s="15"/>
      <c r="MDB55" s="15"/>
      <c r="MDC55" s="15"/>
      <c r="MDD55" s="15"/>
      <c r="MDE55" s="15"/>
      <c r="MDF55" s="15"/>
      <c r="MDG55" s="15"/>
      <c r="MDH55" s="15"/>
      <c r="MDI55" s="15"/>
      <c r="MDJ55" s="15"/>
      <c r="MDK55" s="15"/>
      <c r="MDL55" s="15"/>
      <c r="MDM55" s="15"/>
      <c r="MDN55" s="15"/>
      <c r="MDO55" s="15"/>
      <c r="MDP55" s="15"/>
      <c r="MDQ55" s="15"/>
      <c r="MDR55" s="15"/>
      <c r="MDS55" s="15"/>
      <c r="MDT55" s="15"/>
      <c r="MDU55" s="15"/>
      <c r="MDV55" s="15"/>
      <c r="MDW55" s="15"/>
      <c r="MDX55" s="15"/>
      <c r="MDY55" s="15"/>
      <c r="MDZ55" s="15"/>
      <c r="MEA55" s="15"/>
      <c r="MEB55" s="15"/>
      <c r="MEC55" s="15"/>
      <c r="MED55" s="15"/>
      <c r="MEE55" s="15"/>
      <c r="MEF55" s="15"/>
      <c r="MEG55" s="15"/>
      <c r="MEH55" s="15"/>
      <c r="MEI55" s="15"/>
      <c r="MEJ55" s="15"/>
      <c r="MEK55" s="15"/>
      <c r="MEL55" s="15"/>
      <c r="MEM55" s="15"/>
      <c r="MEN55" s="15"/>
      <c r="MEO55" s="15"/>
      <c r="MEP55" s="15"/>
      <c r="MEQ55" s="15"/>
      <c r="MER55" s="15"/>
      <c r="MES55" s="15"/>
      <c r="MET55" s="15"/>
      <c r="MEU55" s="15"/>
      <c r="MEV55" s="15"/>
      <c r="MEW55" s="15"/>
      <c r="MEX55" s="15"/>
      <c r="MEY55" s="15"/>
      <c r="MEZ55" s="15"/>
      <c r="MFA55" s="15"/>
      <c r="MFB55" s="15"/>
      <c r="MFC55" s="15"/>
      <c r="MFD55" s="15"/>
      <c r="MFE55" s="15"/>
      <c r="MFF55" s="15"/>
      <c r="MFG55" s="15"/>
      <c r="MFH55" s="15"/>
      <c r="MFI55" s="15"/>
      <c r="MFJ55" s="15"/>
      <c r="MFK55" s="15"/>
      <c r="MFL55" s="15"/>
      <c r="MFM55" s="15"/>
      <c r="MFN55" s="15"/>
      <c r="MFO55" s="15"/>
      <c r="MFP55" s="15"/>
      <c r="MFQ55" s="15"/>
      <c r="MFR55" s="15"/>
      <c r="MFS55" s="15"/>
      <c r="MFT55" s="15"/>
      <c r="MFU55" s="15"/>
      <c r="MFV55" s="15"/>
      <c r="MFW55" s="15"/>
      <c r="MFX55" s="15"/>
      <c r="MFY55" s="15"/>
      <c r="MFZ55" s="15"/>
      <c r="MGA55" s="15"/>
      <c r="MGB55" s="15"/>
      <c r="MGC55" s="15"/>
      <c r="MGD55" s="15"/>
      <c r="MGE55" s="15"/>
      <c r="MGF55" s="15"/>
      <c r="MGG55" s="15"/>
      <c r="MGH55" s="15"/>
      <c r="MGI55" s="15"/>
      <c r="MGJ55" s="15"/>
      <c r="MGK55" s="15"/>
      <c r="MGL55" s="15"/>
      <c r="MGM55" s="15"/>
      <c r="MGN55" s="15"/>
      <c r="MGO55" s="15"/>
      <c r="MGP55" s="15"/>
      <c r="MGQ55" s="15"/>
      <c r="MGR55" s="15"/>
      <c r="MGS55" s="15"/>
      <c r="MGT55" s="15"/>
      <c r="MGU55" s="15"/>
      <c r="MGV55" s="15"/>
      <c r="MGW55" s="15"/>
      <c r="MGX55" s="15"/>
      <c r="MGY55" s="15"/>
      <c r="MGZ55" s="15"/>
      <c r="MHA55" s="15"/>
      <c r="MHB55" s="15"/>
      <c r="MHC55" s="15"/>
      <c r="MHD55" s="15"/>
      <c r="MHE55" s="15"/>
      <c r="MHF55" s="15"/>
      <c r="MHG55" s="15"/>
      <c r="MHH55" s="15"/>
      <c r="MHI55" s="15"/>
      <c r="MHJ55" s="15"/>
      <c r="MHK55" s="15"/>
      <c r="MHL55" s="15"/>
      <c r="MHM55" s="15"/>
      <c r="MHN55" s="15"/>
      <c r="MHO55" s="15"/>
      <c r="MHP55" s="15"/>
      <c r="MHQ55" s="15"/>
      <c r="MHR55" s="15"/>
      <c r="MHS55" s="15"/>
      <c r="MHT55" s="15"/>
      <c r="MHU55" s="15"/>
      <c r="MHV55" s="15"/>
      <c r="MHW55" s="15"/>
      <c r="MHX55" s="15"/>
      <c r="MHY55" s="15"/>
      <c r="MHZ55" s="15"/>
      <c r="MIA55" s="15"/>
      <c r="MIB55" s="15"/>
      <c r="MIC55" s="15"/>
      <c r="MID55" s="15"/>
      <c r="MIE55" s="15"/>
      <c r="MIF55" s="15"/>
      <c r="MIG55" s="15"/>
      <c r="MIH55" s="15"/>
      <c r="MII55" s="15"/>
      <c r="MIJ55" s="15"/>
      <c r="MIK55" s="15"/>
      <c r="MIL55" s="15"/>
      <c r="MIM55" s="15"/>
      <c r="MIN55" s="15"/>
      <c r="MIO55" s="15"/>
      <c r="MIP55" s="15"/>
      <c r="MIQ55" s="15"/>
      <c r="MIR55" s="15"/>
      <c r="MIS55" s="15"/>
      <c r="MIT55" s="15"/>
      <c r="MIU55" s="15"/>
      <c r="MIV55" s="15"/>
      <c r="MIW55" s="15"/>
      <c r="MIX55" s="15"/>
      <c r="MIY55" s="15"/>
      <c r="MIZ55" s="15"/>
      <c r="MJA55" s="15"/>
      <c r="MJB55" s="15"/>
      <c r="MJC55" s="15"/>
      <c r="MJD55" s="15"/>
      <c r="MJE55" s="15"/>
      <c r="MJF55" s="15"/>
      <c r="MJG55" s="15"/>
      <c r="MJH55" s="15"/>
      <c r="MJI55" s="15"/>
      <c r="MJJ55" s="15"/>
      <c r="MJK55" s="15"/>
      <c r="MJL55" s="15"/>
      <c r="MJM55" s="15"/>
      <c r="MJN55" s="15"/>
      <c r="MJO55" s="15"/>
      <c r="MJP55" s="15"/>
      <c r="MJQ55" s="15"/>
      <c r="MJR55" s="15"/>
      <c r="MJS55" s="15"/>
      <c r="MJT55" s="15"/>
      <c r="MJU55" s="15"/>
      <c r="MJV55" s="15"/>
      <c r="MJW55" s="15"/>
      <c r="MJX55" s="15"/>
      <c r="MJY55" s="15"/>
      <c r="MJZ55" s="15"/>
      <c r="MKA55" s="15"/>
      <c r="MKB55" s="15"/>
      <c r="MKC55" s="15"/>
      <c r="MKD55" s="15"/>
      <c r="MKE55" s="15"/>
      <c r="MKF55" s="15"/>
      <c r="MKG55" s="15"/>
      <c r="MKH55" s="15"/>
      <c r="MKI55" s="15"/>
      <c r="MKJ55" s="15"/>
      <c r="MKK55" s="15"/>
      <c r="MKL55" s="15"/>
      <c r="MKM55" s="15"/>
      <c r="MKN55" s="15"/>
      <c r="MKO55" s="15"/>
      <c r="MKP55" s="15"/>
      <c r="MKQ55" s="15"/>
      <c r="MKR55" s="15"/>
      <c r="MKS55" s="15"/>
      <c r="MKT55" s="15"/>
      <c r="MKU55" s="15"/>
      <c r="MKV55" s="15"/>
      <c r="MKW55" s="15"/>
      <c r="MKX55" s="15"/>
      <c r="MKY55" s="15"/>
      <c r="MKZ55" s="15"/>
      <c r="MLA55" s="15"/>
      <c r="MLB55" s="15"/>
      <c r="MLC55" s="15"/>
      <c r="MLD55" s="15"/>
      <c r="MLE55" s="15"/>
      <c r="MLF55" s="15"/>
      <c r="MLG55" s="15"/>
      <c r="MLH55" s="15"/>
      <c r="MLI55" s="15"/>
      <c r="MLJ55" s="15"/>
      <c r="MLK55" s="15"/>
      <c r="MLL55" s="15"/>
      <c r="MLM55" s="15"/>
      <c r="MLN55" s="15"/>
      <c r="MLO55" s="15"/>
      <c r="MLP55" s="15"/>
      <c r="MLQ55" s="15"/>
      <c r="MLR55" s="15"/>
      <c r="MLS55" s="15"/>
      <c r="MLT55" s="15"/>
      <c r="MLU55" s="15"/>
      <c r="MLV55" s="15"/>
      <c r="MLW55" s="15"/>
      <c r="MLX55" s="15"/>
      <c r="MLY55" s="15"/>
      <c r="MLZ55" s="15"/>
      <c r="MMA55" s="15"/>
      <c r="MMB55" s="15"/>
      <c r="MMC55" s="15"/>
      <c r="MMD55" s="15"/>
      <c r="MME55" s="15"/>
      <c r="MMF55" s="15"/>
      <c r="MMG55" s="15"/>
      <c r="MMH55" s="15"/>
      <c r="MMI55" s="15"/>
      <c r="MMJ55" s="15"/>
      <c r="MMK55" s="15"/>
      <c r="MML55" s="15"/>
      <c r="MMM55" s="15"/>
      <c r="MMN55" s="15"/>
      <c r="MMO55" s="15"/>
      <c r="MMP55" s="15"/>
      <c r="MMQ55" s="15"/>
      <c r="MMR55" s="15"/>
      <c r="MMS55" s="15"/>
      <c r="MMT55" s="15"/>
      <c r="MMU55" s="15"/>
      <c r="MMV55" s="15"/>
      <c r="MMW55" s="15"/>
      <c r="MMX55" s="15"/>
      <c r="MMY55" s="15"/>
      <c r="MMZ55" s="15"/>
      <c r="MNA55" s="15"/>
      <c r="MNB55" s="15"/>
      <c r="MNC55" s="15"/>
      <c r="MND55" s="15"/>
      <c r="MNE55" s="15"/>
      <c r="MNF55" s="15"/>
      <c r="MNG55" s="15"/>
      <c r="MNH55" s="15"/>
      <c r="MNI55" s="15"/>
      <c r="MNJ55" s="15"/>
      <c r="MNK55" s="15"/>
      <c r="MNL55" s="15"/>
      <c r="MNM55" s="15"/>
      <c r="MNN55" s="15"/>
      <c r="MNO55" s="15"/>
      <c r="MNP55" s="15"/>
      <c r="MNQ55" s="15"/>
      <c r="MNR55" s="15"/>
      <c r="MNS55" s="15"/>
      <c r="MNT55" s="15"/>
      <c r="MNU55" s="15"/>
      <c r="MNV55" s="15"/>
      <c r="MNW55" s="15"/>
      <c r="MNX55" s="15"/>
      <c r="MNY55" s="15"/>
      <c r="MNZ55" s="15"/>
      <c r="MOA55" s="15"/>
      <c r="MOB55" s="15"/>
      <c r="MOC55" s="15"/>
      <c r="MOD55" s="15"/>
      <c r="MOE55" s="15"/>
      <c r="MOF55" s="15"/>
      <c r="MOG55" s="15"/>
      <c r="MOH55" s="15"/>
      <c r="MOI55" s="15"/>
      <c r="MOJ55" s="15"/>
      <c r="MOK55" s="15"/>
      <c r="MOL55" s="15"/>
      <c r="MOM55" s="15"/>
      <c r="MON55" s="15"/>
      <c r="MOO55" s="15"/>
      <c r="MOP55" s="15"/>
      <c r="MOQ55" s="15"/>
      <c r="MOR55" s="15"/>
      <c r="MOS55" s="15"/>
      <c r="MOT55" s="15"/>
      <c r="MOU55" s="15"/>
      <c r="MOV55" s="15"/>
      <c r="MOW55" s="15"/>
      <c r="MOX55" s="15"/>
      <c r="MOY55" s="15"/>
      <c r="MOZ55" s="15"/>
      <c r="MPA55" s="15"/>
      <c r="MPB55" s="15"/>
      <c r="MPC55" s="15"/>
      <c r="MPD55" s="15"/>
      <c r="MPE55" s="15"/>
      <c r="MPF55" s="15"/>
      <c r="MPG55" s="15"/>
      <c r="MPH55" s="15"/>
      <c r="MPI55" s="15"/>
      <c r="MPJ55" s="15"/>
      <c r="MPK55" s="15"/>
      <c r="MPL55" s="15"/>
      <c r="MPM55" s="15"/>
      <c r="MPN55" s="15"/>
      <c r="MPO55" s="15"/>
      <c r="MPP55" s="15"/>
      <c r="MPQ55" s="15"/>
      <c r="MPR55" s="15"/>
      <c r="MPS55" s="15"/>
      <c r="MPT55" s="15"/>
      <c r="MPU55" s="15"/>
      <c r="MPV55" s="15"/>
      <c r="MPW55" s="15"/>
      <c r="MPX55" s="15"/>
      <c r="MPY55" s="15"/>
      <c r="MPZ55" s="15"/>
      <c r="MQA55" s="15"/>
      <c r="MQB55" s="15"/>
      <c r="MQC55" s="15"/>
      <c r="MQD55" s="15"/>
      <c r="MQE55" s="15"/>
      <c r="MQF55" s="15"/>
      <c r="MQG55" s="15"/>
      <c r="MQH55" s="15"/>
      <c r="MQI55" s="15"/>
      <c r="MQJ55" s="15"/>
      <c r="MQK55" s="15"/>
      <c r="MQL55" s="15"/>
      <c r="MQM55" s="15"/>
      <c r="MQN55" s="15"/>
      <c r="MQO55" s="15"/>
      <c r="MQP55" s="15"/>
      <c r="MQQ55" s="15"/>
      <c r="MQR55" s="15"/>
      <c r="MQS55" s="15"/>
      <c r="MQT55" s="15"/>
      <c r="MQU55" s="15"/>
      <c r="MQV55" s="15"/>
      <c r="MQW55" s="15"/>
      <c r="MQX55" s="15"/>
      <c r="MQY55" s="15"/>
      <c r="MQZ55" s="15"/>
      <c r="MRA55" s="15"/>
      <c r="MRB55" s="15"/>
      <c r="MRC55" s="15"/>
      <c r="MRD55" s="15"/>
      <c r="MRE55" s="15"/>
      <c r="MRF55" s="15"/>
      <c r="MRG55" s="15"/>
      <c r="MRH55" s="15"/>
      <c r="MRI55" s="15"/>
      <c r="MRJ55" s="15"/>
      <c r="MRK55" s="15"/>
      <c r="MRL55" s="15"/>
      <c r="MRM55" s="15"/>
      <c r="MRN55" s="15"/>
      <c r="MRO55" s="15"/>
      <c r="MRP55" s="15"/>
      <c r="MRQ55" s="15"/>
      <c r="MRR55" s="15"/>
      <c r="MRS55" s="15"/>
      <c r="MRT55" s="15"/>
      <c r="MRU55" s="15"/>
      <c r="MRV55" s="15"/>
      <c r="MRW55" s="15"/>
      <c r="MRX55" s="15"/>
      <c r="MRY55" s="15"/>
      <c r="MRZ55" s="15"/>
      <c r="MSA55" s="15"/>
      <c r="MSB55" s="15"/>
      <c r="MSC55" s="15"/>
      <c r="MSD55" s="15"/>
      <c r="MSE55" s="15"/>
      <c r="MSF55" s="15"/>
      <c r="MSG55" s="15"/>
      <c r="MSH55" s="15"/>
      <c r="MSI55" s="15"/>
      <c r="MSJ55" s="15"/>
      <c r="MSK55" s="15"/>
      <c r="MSL55" s="15"/>
      <c r="MSM55" s="15"/>
      <c r="MSN55" s="15"/>
      <c r="MSO55" s="15"/>
      <c r="MSP55" s="15"/>
      <c r="MSQ55" s="15"/>
      <c r="MSR55" s="15"/>
      <c r="MSS55" s="15"/>
      <c r="MST55" s="15"/>
      <c r="MSU55" s="15"/>
      <c r="MSV55" s="15"/>
      <c r="MSW55" s="15"/>
      <c r="MSX55" s="15"/>
      <c r="MSY55" s="15"/>
      <c r="MSZ55" s="15"/>
      <c r="MTA55" s="15"/>
      <c r="MTB55" s="15"/>
      <c r="MTC55" s="15"/>
      <c r="MTD55" s="15"/>
      <c r="MTE55" s="15"/>
      <c r="MTF55" s="15"/>
      <c r="MTG55" s="15"/>
      <c r="MTH55" s="15"/>
      <c r="MTI55" s="15"/>
      <c r="MTJ55" s="15"/>
      <c r="MTK55" s="15"/>
      <c r="MTL55" s="15"/>
      <c r="MTM55" s="15"/>
      <c r="MTN55" s="15"/>
      <c r="MTO55" s="15"/>
      <c r="MTP55" s="15"/>
      <c r="MTQ55" s="15"/>
      <c r="MTR55" s="15"/>
      <c r="MTS55" s="15"/>
      <c r="MTT55" s="15"/>
      <c r="MTU55" s="15"/>
      <c r="MTV55" s="15"/>
      <c r="MTW55" s="15"/>
      <c r="MTX55" s="15"/>
      <c r="MTY55" s="15"/>
      <c r="MTZ55" s="15"/>
      <c r="MUA55" s="15"/>
      <c r="MUB55" s="15"/>
      <c r="MUC55" s="15"/>
      <c r="MUD55" s="15"/>
      <c r="MUE55" s="15"/>
      <c r="MUF55" s="15"/>
      <c r="MUG55" s="15"/>
      <c r="MUH55" s="15"/>
      <c r="MUI55" s="15"/>
      <c r="MUJ55" s="15"/>
      <c r="MUK55" s="15"/>
      <c r="MUL55" s="15"/>
      <c r="MUM55" s="15"/>
      <c r="MUN55" s="15"/>
      <c r="MUO55" s="15"/>
      <c r="MUP55" s="15"/>
      <c r="MUQ55" s="15"/>
      <c r="MUR55" s="15"/>
      <c r="MUS55" s="15"/>
      <c r="MUT55" s="15"/>
      <c r="MUU55" s="15"/>
      <c r="MUV55" s="15"/>
      <c r="MUW55" s="15"/>
      <c r="MUX55" s="15"/>
      <c r="MUY55" s="15"/>
      <c r="MUZ55" s="15"/>
      <c r="MVA55" s="15"/>
      <c r="MVB55" s="15"/>
      <c r="MVC55" s="15"/>
      <c r="MVD55" s="15"/>
      <c r="MVE55" s="15"/>
      <c r="MVF55" s="15"/>
      <c r="MVG55" s="15"/>
      <c r="MVH55" s="15"/>
      <c r="MVI55" s="15"/>
      <c r="MVJ55" s="15"/>
      <c r="MVK55" s="15"/>
      <c r="MVL55" s="15"/>
      <c r="MVM55" s="15"/>
      <c r="MVN55" s="15"/>
      <c r="MVO55" s="15"/>
      <c r="MVP55" s="15"/>
      <c r="MVQ55" s="15"/>
      <c r="MVR55" s="15"/>
      <c r="MVS55" s="15"/>
      <c r="MVT55" s="15"/>
      <c r="MVU55" s="15"/>
      <c r="MVV55" s="15"/>
      <c r="MVW55" s="15"/>
      <c r="MVX55" s="15"/>
      <c r="MVY55" s="15"/>
      <c r="MVZ55" s="15"/>
      <c r="MWA55" s="15"/>
      <c r="MWB55" s="15"/>
      <c r="MWC55" s="15"/>
      <c r="MWD55" s="15"/>
      <c r="MWE55" s="15"/>
      <c r="MWF55" s="15"/>
      <c r="MWG55" s="15"/>
      <c r="MWH55" s="15"/>
      <c r="MWI55" s="15"/>
      <c r="MWJ55" s="15"/>
      <c r="MWK55" s="15"/>
      <c r="MWL55" s="15"/>
      <c r="MWM55" s="15"/>
      <c r="MWN55" s="15"/>
      <c r="MWO55" s="15"/>
      <c r="MWP55" s="15"/>
      <c r="MWQ55" s="15"/>
      <c r="MWR55" s="15"/>
      <c r="MWS55" s="15"/>
      <c r="MWT55" s="15"/>
      <c r="MWU55" s="15"/>
      <c r="MWV55" s="15"/>
      <c r="MWW55" s="15"/>
      <c r="MWX55" s="15"/>
      <c r="MWY55" s="15"/>
      <c r="MWZ55" s="15"/>
      <c r="MXA55" s="15"/>
      <c r="MXB55" s="15"/>
      <c r="MXC55" s="15"/>
      <c r="MXD55" s="15"/>
      <c r="MXE55" s="15"/>
      <c r="MXF55" s="15"/>
      <c r="MXG55" s="15"/>
      <c r="MXH55" s="15"/>
      <c r="MXI55" s="15"/>
      <c r="MXJ55" s="15"/>
      <c r="MXK55" s="15"/>
      <c r="MXL55" s="15"/>
      <c r="MXM55" s="15"/>
      <c r="MXN55" s="15"/>
      <c r="MXO55" s="15"/>
      <c r="MXP55" s="15"/>
      <c r="MXQ55" s="15"/>
      <c r="MXR55" s="15"/>
      <c r="MXS55" s="15"/>
      <c r="MXT55" s="15"/>
      <c r="MXU55" s="15"/>
      <c r="MXV55" s="15"/>
      <c r="MXW55" s="15"/>
      <c r="MXX55" s="15"/>
      <c r="MXY55" s="15"/>
      <c r="MXZ55" s="15"/>
      <c r="MYA55" s="15"/>
      <c r="MYB55" s="15"/>
      <c r="MYC55" s="15"/>
      <c r="MYD55" s="15"/>
      <c r="MYE55" s="15"/>
      <c r="MYF55" s="15"/>
      <c r="MYG55" s="15"/>
      <c r="MYH55" s="15"/>
      <c r="MYI55" s="15"/>
      <c r="MYJ55" s="15"/>
      <c r="MYK55" s="15"/>
      <c r="MYL55" s="15"/>
      <c r="MYM55" s="15"/>
      <c r="MYN55" s="15"/>
      <c r="MYO55" s="15"/>
      <c r="MYP55" s="15"/>
      <c r="MYQ55" s="15"/>
      <c r="MYR55" s="15"/>
      <c r="MYS55" s="15"/>
      <c r="MYT55" s="15"/>
      <c r="MYU55" s="15"/>
      <c r="MYV55" s="15"/>
      <c r="MYW55" s="15"/>
      <c r="MYX55" s="15"/>
      <c r="MYY55" s="15"/>
      <c r="MYZ55" s="15"/>
      <c r="MZA55" s="15"/>
      <c r="MZB55" s="15"/>
      <c r="MZC55" s="15"/>
      <c r="MZD55" s="15"/>
      <c r="MZE55" s="15"/>
      <c r="MZF55" s="15"/>
      <c r="MZG55" s="15"/>
      <c r="MZH55" s="15"/>
      <c r="MZI55" s="15"/>
      <c r="MZJ55" s="15"/>
      <c r="MZK55" s="15"/>
      <c r="MZL55" s="15"/>
      <c r="MZM55" s="15"/>
      <c r="MZN55" s="15"/>
      <c r="MZO55" s="15"/>
      <c r="MZP55" s="15"/>
      <c r="MZQ55" s="15"/>
      <c r="MZR55" s="15"/>
      <c r="MZS55" s="15"/>
      <c r="MZT55" s="15"/>
      <c r="MZU55" s="15"/>
      <c r="MZV55" s="15"/>
      <c r="MZW55" s="15"/>
      <c r="MZX55" s="15"/>
      <c r="MZY55" s="15"/>
      <c r="MZZ55" s="15"/>
      <c r="NAA55" s="15"/>
      <c r="NAB55" s="15"/>
      <c r="NAC55" s="15"/>
      <c r="NAD55" s="15"/>
      <c r="NAE55" s="15"/>
      <c r="NAF55" s="15"/>
      <c r="NAG55" s="15"/>
      <c r="NAH55" s="15"/>
      <c r="NAI55" s="15"/>
      <c r="NAJ55" s="15"/>
      <c r="NAK55" s="15"/>
      <c r="NAL55" s="15"/>
      <c r="NAM55" s="15"/>
      <c r="NAN55" s="15"/>
      <c r="NAO55" s="15"/>
      <c r="NAP55" s="15"/>
      <c r="NAQ55" s="15"/>
      <c r="NAR55" s="15"/>
      <c r="NAS55" s="15"/>
      <c r="NAT55" s="15"/>
      <c r="NAU55" s="15"/>
      <c r="NAV55" s="15"/>
      <c r="NAW55" s="15"/>
      <c r="NAX55" s="15"/>
      <c r="NAY55" s="15"/>
      <c r="NAZ55" s="15"/>
      <c r="NBA55" s="15"/>
      <c r="NBB55" s="15"/>
      <c r="NBC55" s="15"/>
      <c r="NBD55" s="15"/>
      <c r="NBE55" s="15"/>
      <c r="NBF55" s="15"/>
      <c r="NBG55" s="15"/>
      <c r="NBH55" s="15"/>
      <c r="NBI55" s="15"/>
      <c r="NBJ55" s="15"/>
      <c r="NBK55" s="15"/>
      <c r="NBL55" s="15"/>
      <c r="NBM55" s="15"/>
      <c r="NBN55" s="15"/>
      <c r="NBO55" s="15"/>
      <c r="NBP55" s="15"/>
      <c r="NBQ55" s="15"/>
      <c r="NBR55" s="15"/>
      <c r="NBS55" s="15"/>
      <c r="NBT55" s="15"/>
      <c r="NBU55" s="15"/>
      <c r="NBV55" s="15"/>
      <c r="NBW55" s="15"/>
      <c r="NBX55" s="15"/>
      <c r="NBY55" s="15"/>
      <c r="NBZ55" s="15"/>
      <c r="NCA55" s="15"/>
      <c r="NCB55" s="15"/>
      <c r="NCC55" s="15"/>
      <c r="NCD55" s="15"/>
      <c r="NCE55" s="15"/>
      <c r="NCF55" s="15"/>
      <c r="NCG55" s="15"/>
      <c r="NCH55" s="15"/>
      <c r="NCI55" s="15"/>
      <c r="NCJ55" s="15"/>
      <c r="NCK55" s="15"/>
      <c r="NCL55" s="15"/>
      <c r="NCM55" s="15"/>
      <c r="NCN55" s="15"/>
      <c r="NCO55" s="15"/>
      <c r="NCP55" s="15"/>
      <c r="NCQ55" s="15"/>
      <c r="NCR55" s="15"/>
      <c r="NCS55" s="15"/>
      <c r="NCT55" s="15"/>
      <c r="NCU55" s="15"/>
      <c r="NCV55" s="15"/>
      <c r="NCW55" s="15"/>
      <c r="NCX55" s="15"/>
      <c r="NCY55" s="15"/>
      <c r="NCZ55" s="15"/>
      <c r="NDA55" s="15"/>
      <c r="NDB55" s="15"/>
      <c r="NDC55" s="15"/>
      <c r="NDD55" s="15"/>
      <c r="NDE55" s="15"/>
      <c r="NDF55" s="15"/>
      <c r="NDG55" s="15"/>
      <c r="NDH55" s="15"/>
      <c r="NDI55" s="15"/>
      <c r="NDJ55" s="15"/>
      <c r="NDK55" s="15"/>
      <c r="NDL55" s="15"/>
      <c r="NDM55" s="15"/>
      <c r="NDN55" s="15"/>
      <c r="NDO55" s="15"/>
      <c r="NDP55" s="15"/>
      <c r="NDQ55" s="15"/>
      <c r="NDR55" s="15"/>
      <c r="NDS55" s="15"/>
      <c r="NDT55" s="15"/>
      <c r="NDU55" s="15"/>
      <c r="NDV55" s="15"/>
      <c r="NDW55" s="15"/>
      <c r="NDX55" s="15"/>
      <c r="NDY55" s="15"/>
      <c r="NDZ55" s="15"/>
      <c r="NEA55" s="15"/>
      <c r="NEB55" s="15"/>
      <c r="NEC55" s="15"/>
      <c r="NED55" s="15"/>
      <c r="NEE55" s="15"/>
      <c r="NEF55" s="15"/>
      <c r="NEG55" s="15"/>
      <c r="NEH55" s="15"/>
      <c r="NEI55" s="15"/>
      <c r="NEJ55" s="15"/>
      <c r="NEK55" s="15"/>
      <c r="NEL55" s="15"/>
      <c r="NEM55" s="15"/>
      <c r="NEN55" s="15"/>
      <c r="NEO55" s="15"/>
      <c r="NEP55" s="15"/>
      <c r="NEQ55" s="15"/>
      <c r="NER55" s="15"/>
      <c r="NES55" s="15"/>
      <c r="NET55" s="15"/>
      <c r="NEU55" s="15"/>
      <c r="NEV55" s="15"/>
      <c r="NEW55" s="15"/>
      <c r="NEX55" s="15"/>
      <c r="NEY55" s="15"/>
      <c r="NEZ55" s="15"/>
      <c r="NFA55" s="15"/>
      <c r="NFB55" s="15"/>
      <c r="NFC55" s="15"/>
      <c r="NFD55" s="15"/>
      <c r="NFE55" s="15"/>
      <c r="NFF55" s="15"/>
      <c r="NFG55" s="15"/>
      <c r="NFH55" s="15"/>
      <c r="NFI55" s="15"/>
      <c r="NFJ55" s="15"/>
      <c r="NFK55" s="15"/>
      <c r="NFL55" s="15"/>
      <c r="NFM55" s="15"/>
      <c r="NFN55" s="15"/>
      <c r="NFO55" s="15"/>
      <c r="NFP55" s="15"/>
      <c r="NFQ55" s="15"/>
      <c r="NFR55" s="15"/>
      <c r="NFS55" s="15"/>
      <c r="NFT55" s="15"/>
      <c r="NFU55" s="15"/>
      <c r="NFV55" s="15"/>
      <c r="NFW55" s="15"/>
      <c r="NFX55" s="15"/>
      <c r="NFY55" s="15"/>
      <c r="NFZ55" s="15"/>
      <c r="NGA55" s="15"/>
      <c r="NGB55" s="15"/>
      <c r="NGC55" s="15"/>
      <c r="NGD55" s="15"/>
      <c r="NGE55" s="15"/>
      <c r="NGF55" s="15"/>
      <c r="NGG55" s="15"/>
      <c r="NGH55" s="15"/>
      <c r="NGI55" s="15"/>
      <c r="NGJ55" s="15"/>
      <c r="NGK55" s="15"/>
      <c r="NGL55" s="15"/>
      <c r="NGM55" s="15"/>
      <c r="NGN55" s="15"/>
      <c r="NGO55" s="15"/>
      <c r="NGP55" s="15"/>
      <c r="NGQ55" s="15"/>
      <c r="NGR55" s="15"/>
      <c r="NGS55" s="15"/>
      <c r="NGT55" s="15"/>
      <c r="NGU55" s="15"/>
      <c r="NGV55" s="15"/>
      <c r="NGW55" s="15"/>
      <c r="NGX55" s="15"/>
      <c r="NGY55" s="15"/>
      <c r="NGZ55" s="15"/>
      <c r="NHA55" s="15"/>
      <c r="NHB55" s="15"/>
      <c r="NHC55" s="15"/>
      <c r="NHD55" s="15"/>
      <c r="NHE55" s="15"/>
      <c r="NHF55" s="15"/>
      <c r="NHG55" s="15"/>
      <c r="NHH55" s="15"/>
      <c r="NHI55" s="15"/>
      <c r="NHJ55" s="15"/>
      <c r="NHK55" s="15"/>
      <c r="NHL55" s="15"/>
      <c r="NHM55" s="15"/>
      <c r="NHN55" s="15"/>
      <c r="NHO55" s="15"/>
      <c r="NHP55" s="15"/>
      <c r="NHQ55" s="15"/>
      <c r="NHR55" s="15"/>
      <c r="NHS55" s="15"/>
      <c r="NHT55" s="15"/>
      <c r="NHU55" s="15"/>
      <c r="NHV55" s="15"/>
      <c r="NHW55" s="15"/>
      <c r="NHX55" s="15"/>
      <c r="NHY55" s="15"/>
      <c r="NHZ55" s="15"/>
      <c r="NIA55" s="15"/>
      <c r="NIB55" s="15"/>
      <c r="NIC55" s="15"/>
      <c r="NID55" s="15"/>
      <c r="NIE55" s="15"/>
      <c r="NIF55" s="15"/>
      <c r="NIG55" s="15"/>
      <c r="NIH55" s="15"/>
      <c r="NII55" s="15"/>
      <c r="NIJ55" s="15"/>
      <c r="NIK55" s="15"/>
      <c r="NIL55" s="15"/>
      <c r="NIM55" s="15"/>
      <c r="NIN55" s="15"/>
      <c r="NIO55" s="15"/>
      <c r="NIP55" s="15"/>
      <c r="NIQ55" s="15"/>
      <c r="NIR55" s="15"/>
      <c r="NIS55" s="15"/>
      <c r="NIT55" s="15"/>
      <c r="NIU55" s="15"/>
      <c r="NIV55" s="15"/>
      <c r="NIW55" s="15"/>
      <c r="NIX55" s="15"/>
      <c r="NIY55" s="15"/>
      <c r="NIZ55" s="15"/>
      <c r="NJA55" s="15"/>
      <c r="NJB55" s="15"/>
      <c r="NJC55" s="15"/>
      <c r="NJD55" s="15"/>
      <c r="NJE55" s="15"/>
      <c r="NJF55" s="15"/>
      <c r="NJG55" s="15"/>
      <c r="NJH55" s="15"/>
      <c r="NJI55" s="15"/>
      <c r="NJJ55" s="15"/>
      <c r="NJK55" s="15"/>
      <c r="NJL55" s="15"/>
      <c r="NJM55" s="15"/>
      <c r="NJN55" s="15"/>
      <c r="NJO55" s="15"/>
      <c r="NJP55" s="15"/>
      <c r="NJQ55" s="15"/>
      <c r="NJR55" s="15"/>
      <c r="NJS55" s="15"/>
      <c r="NJT55" s="15"/>
      <c r="NJU55" s="15"/>
      <c r="NJV55" s="15"/>
      <c r="NJW55" s="15"/>
      <c r="NJX55" s="15"/>
      <c r="NJY55" s="15"/>
      <c r="NJZ55" s="15"/>
      <c r="NKA55" s="15"/>
      <c r="NKB55" s="15"/>
      <c r="NKC55" s="15"/>
      <c r="NKD55" s="15"/>
      <c r="NKE55" s="15"/>
      <c r="NKF55" s="15"/>
      <c r="NKG55" s="15"/>
      <c r="NKH55" s="15"/>
      <c r="NKI55" s="15"/>
      <c r="NKJ55" s="15"/>
      <c r="NKK55" s="15"/>
      <c r="NKL55" s="15"/>
      <c r="NKM55" s="15"/>
      <c r="NKN55" s="15"/>
      <c r="NKO55" s="15"/>
      <c r="NKP55" s="15"/>
      <c r="NKQ55" s="15"/>
      <c r="NKR55" s="15"/>
      <c r="NKS55" s="15"/>
      <c r="NKT55" s="15"/>
      <c r="NKU55" s="15"/>
      <c r="NKV55" s="15"/>
      <c r="NKW55" s="15"/>
      <c r="NKX55" s="15"/>
      <c r="NKY55" s="15"/>
      <c r="NKZ55" s="15"/>
      <c r="NLA55" s="15"/>
      <c r="NLB55" s="15"/>
      <c r="NLC55" s="15"/>
      <c r="NLD55" s="15"/>
      <c r="NLE55" s="15"/>
      <c r="NLF55" s="15"/>
      <c r="NLG55" s="15"/>
      <c r="NLH55" s="15"/>
      <c r="NLI55" s="15"/>
      <c r="NLJ55" s="15"/>
      <c r="NLK55" s="15"/>
      <c r="NLL55" s="15"/>
      <c r="NLM55" s="15"/>
      <c r="NLN55" s="15"/>
      <c r="NLO55" s="15"/>
      <c r="NLP55" s="15"/>
      <c r="NLQ55" s="15"/>
      <c r="NLR55" s="15"/>
      <c r="NLS55" s="15"/>
      <c r="NLT55" s="15"/>
      <c r="NLU55" s="15"/>
      <c r="NLV55" s="15"/>
      <c r="NLW55" s="15"/>
      <c r="NLX55" s="15"/>
      <c r="NLY55" s="15"/>
      <c r="NLZ55" s="15"/>
      <c r="NMA55" s="15"/>
      <c r="NMB55" s="15"/>
      <c r="NMC55" s="15"/>
      <c r="NMD55" s="15"/>
      <c r="NME55" s="15"/>
      <c r="NMF55" s="15"/>
      <c r="NMG55" s="15"/>
      <c r="NMH55" s="15"/>
      <c r="NMI55" s="15"/>
      <c r="NMJ55" s="15"/>
      <c r="NMK55" s="15"/>
      <c r="NML55" s="15"/>
      <c r="NMM55" s="15"/>
      <c r="NMN55" s="15"/>
      <c r="NMO55" s="15"/>
      <c r="NMP55" s="15"/>
      <c r="NMQ55" s="15"/>
      <c r="NMR55" s="15"/>
      <c r="NMS55" s="15"/>
      <c r="NMT55" s="15"/>
      <c r="NMU55" s="15"/>
      <c r="NMV55" s="15"/>
      <c r="NMW55" s="15"/>
      <c r="NMX55" s="15"/>
      <c r="NMY55" s="15"/>
      <c r="NMZ55" s="15"/>
      <c r="NNA55" s="15"/>
      <c r="NNB55" s="15"/>
      <c r="NNC55" s="15"/>
      <c r="NND55" s="15"/>
      <c r="NNE55" s="15"/>
      <c r="NNF55" s="15"/>
      <c r="NNG55" s="15"/>
      <c r="NNH55" s="15"/>
      <c r="NNI55" s="15"/>
      <c r="NNJ55" s="15"/>
      <c r="NNK55" s="15"/>
      <c r="NNL55" s="15"/>
      <c r="NNM55" s="15"/>
      <c r="NNN55" s="15"/>
      <c r="NNO55" s="15"/>
      <c r="NNP55" s="15"/>
      <c r="NNQ55" s="15"/>
      <c r="NNR55" s="15"/>
      <c r="NNS55" s="15"/>
      <c r="NNT55" s="15"/>
      <c r="NNU55" s="15"/>
      <c r="NNV55" s="15"/>
      <c r="NNW55" s="15"/>
      <c r="NNX55" s="15"/>
      <c r="NNY55" s="15"/>
      <c r="NNZ55" s="15"/>
      <c r="NOA55" s="15"/>
      <c r="NOB55" s="15"/>
      <c r="NOC55" s="15"/>
      <c r="NOD55" s="15"/>
      <c r="NOE55" s="15"/>
      <c r="NOF55" s="15"/>
      <c r="NOG55" s="15"/>
      <c r="NOH55" s="15"/>
      <c r="NOI55" s="15"/>
      <c r="NOJ55" s="15"/>
      <c r="NOK55" s="15"/>
      <c r="NOL55" s="15"/>
      <c r="NOM55" s="15"/>
      <c r="NON55" s="15"/>
      <c r="NOO55" s="15"/>
      <c r="NOP55" s="15"/>
      <c r="NOQ55" s="15"/>
      <c r="NOR55" s="15"/>
      <c r="NOS55" s="15"/>
      <c r="NOT55" s="15"/>
      <c r="NOU55" s="15"/>
      <c r="NOV55" s="15"/>
      <c r="NOW55" s="15"/>
      <c r="NOX55" s="15"/>
      <c r="NOY55" s="15"/>
      <c r="NOZ55" s="15"/>
      <c r="NPA55" s="15"/>
      <c r="NPB55" s="15"/>
      <c r="NPC55" s="15"/>
      <c r="NPD55" s="15"/>
      <c r="NPE55" s="15"/>
      <c r="NPF55" s="15"/>
      <c r="NPG55" s="15"/>
      <c r="NPH55" s="15"/>
      <c r="NPI55" s="15"/>
      <c r="NPJ55" s="15"/>
      <c r="NPK55" s="15"/>
      <c r="NPL55" s="15"/>
      <c r="NPM55" s="15"/>
      <c r="NPN55" s="15"/>
      <c r="NPO55" s="15"/>
      <c r="NPP55" s="15"/>
      <c r="NPQ55" s="15"/>
      <c r="NPR55" s="15"/>
      <c r="NPS55" s="15"/>
      <c r="NPT55" s="15"/>
      <c r="NPU55" s="15"/>
      <c r="NPV55" s="15"/>
      <c r="NPW55" s="15"/>
      <c r="NPX55" s="15"/>
      <c r="NPY55" s="15"/>
      <c r="NPZ55" s="15"/>
      <c r="NQA55" s="15"/>
      <c r="NQB55" s="15"/>
      <c r="NQC55" s="15"/>
      <c r="NQD55" s="15"/>
      <c r="NQE55" s="15"/>
      <c r="NQF55" s="15"/>
      <c r="NQG55" s="15"/>
      <c r="NQH55" s="15"/>
      <c r="NQI55" s="15"/>
      <c r="NQJ55" s="15"/>
      <c r="NQK55" s="15"/>
      <c r="NQL55" s="15"/>
      <c r="NQM55" s="15"/>
      <c r="NQN55" s="15"/>
      <c r="NQO55" s="15"/>
      <c r="NQP55" s="15"/>
      <c r="NQQ55" s="15"/>
      <c r="NQR55" s="15"/>
      <c r="NQS55" s="15"/>
      <c r="NQT55" s="15"/>
      <c r="NQU55" s="15"/>
      <c r="NQV55" s="15"/>
      <c r="NQW55" s="15"/>
      <c r="NQX55" s="15"/>
      <c r="NQY55" s="15"/>
      <c r="NQZ55" s="15"/>
      <c r="NRA55" s="15"/>
      <c r="NRB55" s="15"/>
      <c r="NRC55" s="15"/>
      <c r="NRD55" s="15"/>
      <c r="NRE55" s="15"/>
      <c r="NRF55" s="15"/>
      <c r="NRG55" s="15"/>
      <c r="NRH55" s="15"/>
      <c r="NRI55" s="15"/>
      <c r="NRJ55" s="15"/>
      <c r="NRK55" s="15"/>
      <c r="NRL55" s="15"/>
      <c r="NRM55" s="15"/>
      <c r="NRN55" s="15"/>
      <c r="NRO55" s="15"/>
      <c r="NRP55" s="15"/>
      <c r="NRQ55" s="15"/>
      <c r="NRR55" s="15"/>
      <c r="NRS55" s="15"/>
      <c r="NRT55" s="15"/>
      <c r="NRU55" s="15"/>
      <c r="NRV55" s="15"/>
      <c r="NRW55" s="15"/>
      <c r="NRX55" s="15"/>
      <c r="NRY55" s="15"/>
      <c r="NRZ55" s="15"/>
      <c r="NSA55" s="15"/>
      <c r="NSB55" s="15"/>
      <c r="NSC55" s="15"/>
      <c r="NSD55" s="15"/>
      <c r="NSE55" s="15"/>
      <c r="NSF55" s="15"/>
      <c r="NSG55" s="15"/>
      <c r="NSH55" s="15"/>
      <c r="NSI55" s="15"/>
      <c r="NSJ55" s="15"/>
      <c r="NSK55" s="15"/>
      <c r="NSL55" s="15"/>
      <c r="NSM55" s="15"/>
      <c r="NSN55" s="15"/>
      <c r="NSO55" s="15"/>
      <c r="NSP55" s="15"/>
      <c r="NSQ55" s="15"/>
      <c r="NSR55" s="15"/>
      <c r="NSS55" s="15"/>
      <c r="NST55" s="15"/>
      <c r="NSU55" s="15"/>
      <c r="NSV55" s="15"/>
      <c r="NSW55" s="15"/>
      <c r="NSX55" s="15"/>
      <c r="NSY55" s="15"/>
      <c r="NSZ55" s="15"/>
      <c r="NTA55" s="15"/>
      <c r="NTB55" s="15"/>
      <c r="NTC55" s="15"/>
      <c r="NTD55" s="15"/>
      <c r="NTE55" s="15"/>
      <c r="NTF55" s="15"/>
      <c r="NTG55" s="15"/>
      <c r="NTH55" s="15"/>
      <c r="NTI55" s="15"/>
      <c r="NTJ55" s="15"/>
      <c r="NTK55" s="15"/>
      <c r="NTL55" s="15"/>
      <c r="NTM55" s="15"/>
      <c r="NTN55" s="15"/>
      <c r="NTO55" s="15"/>
      <c r="NTP55" s="15"/>
      <c r="NTQ55" s="15"/>
      <c r="NTR55" s="15"/>
      <c r="NTS55" s="15"/>
      <c r="NTT55" s="15"/>
      <c r="NTU55" s="15"/>
      <c r="NTV55" s="15"/>
      <c r="NTW55" s="15"/>
      <c r="NTX55" s="15"/>
      <c r="NTY55" s="15"/>
      <c r="NTZ55" s="15"/>
      <c r="NUA55" s="15"/>
      <c r="NUB55" s="15"/>
      <c r="NUC55" s="15"/>
      <c r="NUD55" s="15"/>
      <c r="NUE55" s="15"/>
      <c r="NUF55" s="15"/>
      <c r="NUG55" s="15"/>
      <c r="NUH55" s="15"/>
      <c r="NUI55" s="15"/>
      <c r="NUJ55" s="15"/>
      <c r="NUK55" s="15"/>
      <c r="NUL55" s="15"/>
      <c r="NUM55" s="15"/>
      <c r="NUN55" s="15"/>
      <c r="NUO55" s="15"/>
      <c r="NUP55" s="15"/>
      <c r="NUQ55" s="15"/>
      <c r="NUR55" s="15"/>
      <c r="NUS55" s="15"/>
      <c r="NUT55" s="15"/>
      <c r="NUU55" s="15"/>
      <c r="NUV55" s="15"/>
      <c r="NUW55" s="15"/>
      <c r="NUX55" s="15"/>
      <c r="NUY55" s="15"/>
      <c r="NUZ55" s="15"/>
      <c r="NVA55" s="15"/>
      <c r="NVB55" s="15"/>
      <c r="NVC55" s="15"/>
      <c r="NVD55" s="15"/>
      <c r="NVE55" s="15"/>
      <c r="NVF55" s="15"/>
      <c r="NVG55" s="15"/>
      <c r="NVH55" s="15"/>
      <c r="NVI55" s="15"/>
      <c r="NVJ55" s="15"/>
      <c r="NVK55" s="15"/>
      <c r="NVL55" s="15"/>
      <c r="NVM55" s="15"/>
      <c r="NVN55" s="15"/>
      <c r="NVO55" s="15"/>
      <c r="NVP55" s="15"/>
      <c r="NVQ55" s="15"/>
      <c r="NVR55" s="15"/>
      <c r="NVS55" s="15"/>
      <c r="NVT55" s="15"/>
      <c r="NVU55" s="15"/>
      <c r="NVV55" s="15"/>
      <c r="NVW55" s="15"/>
      <c r="NVX55" s="15"/>
      <c r="NVY55" s="15"/>
      <c r="NVZ55" s="15"/>
      <c r="NWA55" s="15"/>
      <c r="NWB55" s="15"/>
      <c r="NWC55" s="15"/>
      <c r="NWD55" s="15"/>
      <c r="NWE55" s="15"/>
      <c r="NWF55" s="15"/>
      <c r="NWG55" s="15"/>
      <c r="NWH55" s="15"/>
      <c r="NWI55" s="15"/>
      <c r="NWJ55" s="15"/>
      <c r="NWK55" s="15"/>
      <c r="NWL55" s="15"/>
      <c r="NWM55" s="15"/>
      <c r="NWN55" s="15"/>
      <c r="NWO55" s="15"/>
      <c r="NWP55" s="15"/>
      <c r="NWQ55" s="15"/>
      <c r="NWR55" s="15"/>
      <c r="NWS55" s="15"/>
      <c r="NWT55" s="15"/>
      <c r="NWU55" s="15"/>
      <c r="NWV55" s="15"/>
      <c r="NWW55" s="15"/>
      <c r="NWX55" s="15"/>
      <c r="NWY55" s="15"/>
      <c r="NWZ55" s="15"/>
      <c r="NXA55" s="15"/>
      <c r="NXB55" s="15"/>
      <c r="NXC55" s="15"/>
      <c r="NXD55" s="15"/>
      <c r="NXE55" s="15"/>
      <c r="NXF55" s="15"/>
      <c r="NXG55" s="15"/>
      <c r="NXH55" s="15"/>
      <c r="NXI55" s="15"/>
      <c r="NXJ55" s="15"/>
      <c r="NXK55" s="15"/>
      <c r="NXL55" s="15"/>
      <c r="NXM55" s="15"/>
      <c r="NXN55" s="15"/>
      <c r="NXO55" s="15"/>
      <c r="NXP55" s="15"/>
      <c r="NXQ55" s="15"/>
      <c r="NXR55" s="15"/>
      <c r="NXS55" s="15"/>
      <c r="NXT55" s="15"/>
      <c r="NXU55" s="15"/>
      <c r="NXV55" s="15"/>
      <c r="NXW55" s="15"/>
      <c r="NXX55" s="15"/>
      <c r="NXY55" s="15"/>
      <c r="NXZ55" s="15"/>
      <c r="NYA55" s="15"/>
      <c r="NYB55" s="15"/>
      <c r="NYC55" s="15"/>
      <c r="NYD55" s="15"/>
      <c r="NYE55" s="15"/>
      <c r="NYF55" s="15"/>
      <c r="NYG55" s="15"/>
      <c r="NYH55" s="15"/>
      <c r="NYI55" s="15"/>
      <c r="NYJ55" s="15"/>
      <c r="NYK55" s="15"/>
      <c r="NYL55" s="15"/>
      <c r="NYM55" s="15"/>
      <c r="NYN55" s="15"/>
      <c r="NYO55" s="15"/>
      <c r="NYP55" s="15"/>
      <c r="NYQ55" s="15"/>
      <c r="NYR55" s="15"/>
      <c r="NYS55" s="15"/>
      <c r="NYT55" s="15"/>
      <c r="NYU55" s="15"/>
      <c r="NYV55" s="15"/>
      <c r="NYW55" s="15"/>
      <c r="NYX55" s="15"/>
      <c r="NYY55" s="15"/>
      <c r="NYZ55" s="15"/>
      <c r="NZA55" s="15"/>
      <c r="NZB55" s="15"/>
      <c r="NZC55" s="15"/>
      <c r="NZD55" s="15"/>
      <c r="NZE55" s="15"/>
      <c r="NZF55" s="15"/>
      <c r="NZG55" s="15"/>
      <c r="NZH55" s="15"/>
      <c r="NZI55" s="15"/>
      <c r="NZJ55" s="15"/>
      <c r="NZK55" s="15"/>
      <c r="NZL55" s="15"/>
      <c r="NZM55" s="15"/>
      <c r="NZN55" s="15"/>
      <c r="NZO55" s="15"/>
      <c r="NZP55" s="15"/>
      <c r="NZQ55" s="15"/>
      <c r="NZR55" s="15"/>
      <c r="NZS55" s="15"/>
      <c r="NZT55" s="15"/>
      <c r="NZU55" s="15"/>
      <c r="NZV55" s="15"/>
      <c r="NZW55" s="15"/>
      <c r="NZX55" s="15"/>
      <c r="NZY55" s="15"/>
      <c r="NZZ55" s="15"/>
      <c r="OAA55" s="15"/>
      <c r="OAB55" s="15"/>
      <c r="OAC55" s="15"/>
      <c r="OAD55" s="15"/>
      <c r="OAE55" s="15"/>
      <c r="OAF55" s="15"/>
      <c r="OAG55" s="15"/>
      <c r="OAH55" s="15"/>
      <c r="OAI55" s="15"/>
      <c r="OAJ55" s="15"/>
      <c r="OAK55" s="15"/>
      <c r="OAL55" s="15"/>
      <c r="OAM55" s="15"/>
      <c r="OAN55" s="15"/>
      <c r="OAO55" s="15"/>
      <c r="OAP55" s="15"/>
      <c r="OAQ55" s="15"/>
      <c r="OAR55" s="15"/>
      <c r="OAS55" s="15"/>
      <c r="OAT55" s="15"/>
      <c r="OAU55" s="15"/>
      <c r="OAV55" s="15"/>
      <c r="OAW55" s="15"/>
      <c r="OAX55" s="15"/>
      <c r="OAY55" s="15"/>
      <c r="OAZ55" s="15"/>
      <c r="OBA55" s="15"/>
      <c r="OBB55" s="15"/>
      <c r="OBC55" s="15"/>
      <c r="OBD55" s="15"/>
      <c r="OBE55" s="15"/>
      <c r="OBF55" s="15"/>
      <c r="OBG55" s="15"/>
      <c r="OBH55" s="15"/>
      <c r="OBI55" s="15"/>
      <c r="OBJ55" s="15"/>
      <c r="OBK55" s="15"/>
      <c r="OBL55" s="15"/>
      <c r="OBM55" s="15"/>
      <c r="OBN55" s="15"/>
      <c r="OBO55" s="15"/>
      <c r="OBP55" s="15"/>
      <c r="OBQ55" s="15"/>
      <c r="OBR55" s="15"/>
      <c r="OBS55" s="15"/>
      <c r="OBT55" s="15"/>
      <c r="OBU55" s="15"/>
      <c r="OBV55" s="15"/>
      <c r="OBW55" s="15"/>
      <c r="OBX55" s="15"/>
      <c r="OBY55" s="15"/>
      <c r="OBZ55" s="15"/>
      <c r="OCA55" s="15"/>
      <c r="OCB55" s="15"/>
      <c r="OCC55" s="15"/>
      <c r="OCD55" s="15"/>
      <c r="OCE55" s="15"/>
      <c r="OCF55" s="15"/>
      <c r="OCG55" s="15"/>
      <c r="OCH55" s="15"/>
      <c r="OCI55" s="15"/>
      <c r="OCJ55" s="15"/>
      <c r="OCK55" s="15"/>
      <c r="OCL55" s="15"/>
      <c r="OCM55" s="15"/>
      <c r="OCN55" s="15"/>
      <c r="OCO55" s="15"/>
      <c r="OCP55" s="15"/>
      <c r="OCQ55" s="15"/>
      <c r="OCR55" s="15"/>
      <c r="OCS55" s="15"/>
      <c r="OCT55" s="15"/>
      <c r="OCU55" s="15"/>
      <c r="OCV55" s="15"/>
      <c r="OCW55" s="15"/>
      <c r="OCX55" s="15"/>
      <c r="OCY55" s="15"/>
      <c r="OCZ55" s="15"/>
      <c r="ODA55" s="15"/>
      <c r="ODB55" s="15"/>
      <c r="ODC55" s="15"/>
      <c r="ODD55" s="15"/>
      <c r="ODE55" s="15"/>
      <c r="ODF55" s="15"/>
      <c r="ODG55" s="15"/>
      <c r="ODH55" s="15"/>
      <c r="ODI55" s="15"/>
      <c r="ODJ55" s="15"/>
      <c r="ODK55" s="15"/>
      <c r="ODL55" s="15"/>
      <c r="ODM55" s="15"/>
      <c r="ODN55" s="15"/>
      <c r="ODO55" s="15"/>
      <c r="ODP55" s="15"/>
      <c r="ODQ55" s="15"/>
      <c r="ODR55" s="15"/>
      <c r="ODS55" s="15"/>
      <c r="ODT55" s="15"/>
      <c r="ODU55" s="15"/>
      <c r="ODV55" s="15"/>
      <c r="ODW55" s="15"/>
      <c r="ODX55" s="15"/>
      <c r="ODY55" s="15"/>
      <c r="ODZ55" s="15"/>
      <c r="OEA55" s="15"/>
      <c r="OEB55" s="15"/>
      <c r="OEC55" s="15"/>
      <c r="OED55" s="15"/>
      <c r="OEE55" s="15"/>
      <c r="OEF55" s="15"/>
      <c r="OEG55" s="15"/>
      <c r="OEH55" s="15"/>
      <c r="OEI55" s="15"/>
      <c r="OEJ55" s="15"/>
      <c r="OEK55" s="15"/>
      <c r="OEL55" s="15"/>
      <c r="OEM55" s="15"/>
      <c r="OEN55" s="15"/>
      <c r="OEO55" s="15"/>
      <c r="OEP55" s="15"/>
      <c r="OEQ55" s="15"/>
      <c r="OER55" s="15"/>
      <c r="OES55" s="15"/>
      <c r="OET55" s="15"/>
      <c r="OEU55" s="15"/>
      <c r="OEV55" s="15"/>
      <c r="OEW55" s="15"/>
      <c r="OEX55" s="15"/>
      <c r="OEY55" s="15"/>
      <c r="OEZ55" s="15"/>
      <c r="OFA55" s="15"/>
      <c r="OFB55" s="15"/>
      <c r="OFC55" s="15"/>
      <c r="OFD55" s="15"/>
      <c r="OFE55" s="15"/>
      <c r="OFF55" s="15"/>
      <c r="OFG55" s="15"/>
      <c r="OFH55" s="15"/>
      <c r="OFI55" s="15"/>
      <c r="OFJ55" s="15"/>
      <c r="OFK55" s="15"/>
      <c r="OFL55" s="15"/>
      <c r="OFM55" s="15"/>
      <c r="OFN55" s="15"/>
      <c r="OFO55" s="15"/>
      <c r="OFP55" s="15"/>
      <c r="OFQ55" s="15"/>
      <c r="OFR55" s="15"/>
      <c r="OFS55" s="15"/>
      <c r="OFT55" s="15"/>
      <c r="OFU55" s="15"/>
      <c r="OFV55" s="15"/>
      <c r="OFW55" s="15"/>
      <c r="OFX55" s="15"/>
      <c r="OFY55" s="15"/>
      <c r="OFZ55" s="15"/>
      <c r="OGA55" s="15"/>
      <c r="OGB55" s="15"/>
      <c r="OGC55" s="15"/>
      <c r="OGD55" s="15"/>
      <c r="OGE55" s="15"/>
      <c r="OGF55" s="15"/>
      <c r="OGG55" s="15"/>
      <c r="OGH55" s="15"/>
      <c r="OGI55" s="15"/>
      <c r="OGJ55" s="15"/>
      <c r="OGK55" s="15"/>
      <c r="OGL55" s="15"/>
      <c r="OGM55" s="15"/>
      <c r="OGN55" s="15"/>
      <c r="OGO55" s="15"/>
      <c r="OGP55" s="15"/>
      <c r="OGQ55" s="15"/>
      <c r="OGR55" s="15"/>
      <c r="OGS55" s="15"/>
      <c r="OGT55" s="15"/>
      <c r="OGU55" s="15"/>
      <c r="OGV55" s="15"/>
      <c r="OGW55" s="15"/>
      <c r="OGX55" s="15"/>
      <c r="OGY55" s="15"/>
      <c r="OGZ55" s="15"/>
      <c r="OHA55" s="15"/>
      <c r="OHB55" s="15"/>
      <c r="OHC55" s="15"/>
      <c r="OHD55" s="15"/>
      <c r="OHE55" s="15"/>
      <c r="OHF55" s="15"/>
      <c r="OHG55" s="15"/>
      <c r="OHH55" s="15"/>
      <c r="OHI55" s="15"/>
      <c r="OHJ55" s="15"/>
      <c r="OHK55" s="15"/>
      <c r="OHL55" s="15"/>
      <c r="OHM55" s="15"/>
      <c r="OHN55" s="15"/>
      <c r="OHO55" s="15"/>
      <c r="OHP55" s="15"/>
      <c r="OHQ55" s="15"/>
      <c r="OHR55" s="15"/>
      <c r="OHS55" s="15"/>
      <c r="OHT55" s="15"/>
      <c r="OHU55" s="15"/>
      <c r="OHV55" s="15"/>
      <c r="OHW55" s="15"/>
      <c r="OHX55" s="15"/>
      <c r="OHY55" s="15"/>
      <c r="OHZ55" s="15"/>
      <c r="OIA55" s="15"/>
      <c r="OIB55" s="15"/>
      <c r="OIC55" s="15"/>
      <c r="OID55" s="15"/>
      <c r="OIE55" s="15"/>
      <c r="OIF55" s="15"/>
      <c r="OIG55" s="15"/>
      <c r="OIH55" s="15"/>
      <c r="OII55" s="15"/>
      <c r="OIJ55" s="15"/>
      <c r="OIK55" s="15"/>
      <c r="OIL55" s="15"/>
      <c r="OIM55" s="15"/>
      <c r="OIN55" s="15"/>
      <c r="OIO55" s="15"/>
      <c r="OIP55" s="15"/>
      <c r="OIQ55" s="15"/>
      <c r="OIR55" s="15"/>
      <c r="OIS55" s="15"/>
      <c r="OIT55" s="15"/>
      <c r="OIU55" s="15"/>
      <c r="OIV55" s="15"/>
      <c r="OIW55" s="15"/>
      <c r="OIX55" s="15"/>
      <c r="OIY55" s="15"/>
      <c r="OIZ55" s="15"/>
      <c r="OJA55" s="15"/>
      <c r="OJB55" s="15"/>
      <c r="OJC55" s="15"/>
      <c r="OJD55" s="15"/>
      <c r="OJE55" s="15"/>
      <c r="OJF55" s="15"/>
      <c r="OJG55" s="15"/>
      <c r="OJH55" s="15"/>
      <c r="OJI55" s="15"/>
      <c r="OJJ55" s="15"/>
      <c r="OJK55" s="15"/>
      <c r="OJL55" s="15"/>
      <c r="OJM55" s="15"/>
      <c r="OJN55" s="15"/>
      <c r="OJO55" s="15"/>
      <c r="OJP55" s="15"/>
      <c r="OJQ55" s="15"/>
      <c r="OJR55" s="15"/>
      <c r="OJS55" s="15"/>
      <c r="OJT55" s="15"/>
      <c r="OJU55" s="15"/>
      <c r="OJV55" s="15"/>
      <c r="OJW55" s="15"/>
      <c r="OJX55" s="15"/>
      <c r="OJY55" s="15"/>
      <c r="OJZ55" s="15"/>
      <c r="OKA55" s="15"/>
      <c r="OKB55" s="15"/>
      <c r="OKC55" s="15"/>
      <c r="OKD55" s="15"/>
      <c r="OKE55" s="15"/>
      <c r="OKF55" s="15"/>
      <c r="OKG55" s="15"/>
      <c r="OKH55" s="15"/>
      <c r="OKI55" s="15"/>
      <c r="OKJ55" s="15"/>
      <c r="OKK55" s="15"/>
      <c r="OKL55" s="15"/>
      <c r="OKM55" s="15"/>
      <c r="OKN55" s="15"/>
      <c r="OKO55" s="15"/>
      <c r="OKP55" s="15"/>
      <c r="OKQ55" s="15"/>
      <c r="OKR55" s="15"/>
      <c r="OKS55" s="15"/>
      <c r="OKT55" s="15"/>
      <c r="OKU55" s="15"/>
      <c r="OKV55" s="15"/>
      <c r="OKW55" s="15"/>
      <c r="OKX55" s="15"/>
      <c r="OKY55" s="15"/>
      <c r="OKZ55" s="15"/>
      <c r="OLA55" s="15"/>
      <c r="OLB55" s="15"/>
      <c r="OLC55" s="15"/>
      <c r="OLD55" s="15"/>
      <c r="OLE55" s="15"/>
      <c r="OLF55" s="15"/>
      <c r="OLG55" s="15"/>
      <c r="OLH55" s="15"/>
      <c r="OLI55" s="15"/>
      <c r="OLJ55" s="15"/>
      <c r="OLK55" s="15"/>
      <c r="OLL55" s="15"/>
      <c r="OLM55" s="15"/>
      <c r="OLN55" s="15"/>
      <c r="OLO55" s="15"/>
      <c r="OLP55" s="15"/>
      <c r="OLQ55" s="15"/>
      <c r="OLR55" s="15"/>
      <c r="OLS55" s="15"/>
      <c r="OLT55" s="15"/>
      <c r="OLU55" s="15"/>
      <c r="OLV55" s="15"/>
      <c r="OLW55" s="15"/>
      <c r="OLX55" s="15"/>
      <c r="OLY55" s="15"/>
      <c r="OLZ55" s="15"/>
      <c r="OMA55" s="15"/>
      <c r="OMB55" s="15"/>
      <c r="OMC55" s="15"/>
      <c r="OMD55" s="15"/>
      <c r="OME55" s="15"/>
      <c r="OMF55" s="15"/>
      <c r="OMG55" s="15"/>
      <c r="OMH55" s="15"/>
      <c r="OMI55" s="15"/>
      <c r="OMJ55" s="15"/>
      <c r="OMK55" s="15"/>
      <c r="OML55" s="15"/>
      <c r="OMM55" s="15"/>
      <c r="OMN55" s="15"/>
      <c r="OMO55" s="15"/>
      <c r="OMP55" s="15"/>
      <c r="OMQ55" s="15"/>
      <c r="OMR55" s="15"/>
      <c r="OMS55" s="15"/>
      <c r="OMT55" s="15"/>
      <c r="OMU55" s="15"/>
      <c r="OMV55" s="15"/>
      <c r="OMW55" s="15"/>
      <c r="OMX55" s="15"/>
      <c r="OMY55" s="15"/>
      <c r="OMZ55" s="15"/>
      <c r="ONA55" s="15"/>
      <c r="ONB55" s="15"/>
      <c r="ONC55" s="15"/>
      <c r="OND55" s="15"/>
      <c r="ONE55" s="15"/>
      <c r="ONF55" s="15"/>
      <c r="ONG55" s="15"/>
      <c r="ONH55" s="15"/>
      <c r="ONI55" s="15"/>
      <c r="ONJ55" s="15"/>
      <c r="ONK55" s="15"/>
      <c r="ONL55" s="15"/>
      <c r="ONM55" s="15"/>
      <c r="ONN55" s="15"/>
      <c r="ONO55" s="15"/>
      <c r="ONP55" s="15"/>
      <c r="ONQ55" s="15"/>
      <c r="ONR55" s="15"/>
      <c r="ONS55" s="15"/>
      <c r="ONT55" s="15"/>
      <c r="ONU55" s="15"/>
      <c r="ONV55" s="15"/>
      <c r="ONW55" s="15"/>
      <c r="ONX55" s="15"/>
      <c r="ONY55" s="15"/>
      <c r="ONZ55" s="15"/>
      <c r="OOA55" s="15"/>
      <c r="OOB55" s="15"/>
      <c r="OOC55" s="15"/>
      <c r="OOD55" s="15"/>
      <c r="OOE55" s="15"/>
      <c r="OOF55" s="15"/>
      <c r="OOG55" s="15"/>
      <c r="OOH55" s="15"/>
      <c r="OOI55" s="15"/>
      <c r="OOJ55" s="15"/>
      <c r="OOK55" s="15"/>
      <c r="OOL55" s="15"/>
      <c r="OOM55" s="15"/>
      <c r="OON55" s="15"/>
      <c r="OOO55" s="15"/>
      <c r="OOP55" s="15"/>
      <c r="OOQ55" s="15"/>
      <c r="OOR55" s="15"/>
      <c r="OOS55" s="15"/>
      <c r="OOT55" s="15"/>
      <c r="OOU55" s="15"/>
      <c r="OOV55" s="15"/>
      <c r="OOW55" s="15"/>
      <c r="OOX55" s="15"/>
      <c r="OOY55" s="15"/>
      <c r="OOZ55" s="15"/>
      <c r="OPA55" s="15"/>
      <c r="OPB55" s="15"/>
      <c r="OPC55" s="15"/>
      <c r="OPD55" s="15"/>
      <c r="OPE55" s="15"/>
      <c r="OPF55" s="15"/>
      <c r="OPG55" s="15"/>
      <c r="OPH55" s="15"/>
      <c r="OPI55" s="15"/>
      <c r="OPJ55" s="15"/>
      <c r="OPK55" s="15"/>
      <c r="OPL55" s="15"/>
      <c r="OPM55" s="15"/>
      <c r="OPN55" s="15"/>
      <c r="OPO55" s="15"/>
      <c r="OPP55" s="15"/>
      <c r="OPQ55" s="15"/>
      <c r="OPR55" s="15"/>
      <c r="OPS55" s="15"/>
      <c r="OPT55" s="15"/>
      <c r="OPU55" s="15"/>
      <c r="OPV55" s="15"/>
      <c r="OPW55" s="15"/>
      <c r="OPX55" s="15"/>
      <c r="OPY55" s="15"/>
      <c r="OPZ55" s="15"/>
      <c r="OQA55" s="15"/>
      <c r="OQB55" s="15"/>
      <c r="OQC55" s="15"/>
      <c r="OQD55" s="15"/>
      <c r="OQE55" s="15"/>
      <c r="OQF55" s="15"/>
      <c r="OQG55" s="15"/>
      <c r="OQH55" s="15"/>
      <c r="OQI55" s="15"/>
      <c r="OQJ55" s="15"/>
      <c r="OQK55" s="15"/>
      <c r="OQL55" s="15"/>
      <c r="OQM55" s="15"/>
      <c r="OQN55" s="15"/>
      <c r="OQO55" s="15"/>
      <c r="OQP55" s="15"/>
      <c r="OQQ55" s="15"/>
      <c r="OQR55" s="15"/>
      <c r="OQS55" s="15"/>
      <c r="OQT55" s="15"/>
      <c r="OQU55" s="15"/>
      <c r="OQV55" s="15"/>
      <c r="OQW55" s="15"/>
      <c r="OQX55" s="15"/>
      <c r="OQY55" s="15"/>
      <c r="OQZ55" s="15"/>
      <c r="ORA55" s="15"/>
      <c r="ORB55" s="15"/>
      <c r="ORC55" s="15"/>
      <c r="ORD55" s="15"/>
      <c r="ORE55" s="15"/>
      <c r="ORF55" s="15"/>
      <c r="ORG55" s="15"/>
      <c r="ORH55" s="15"/>
      <c r="ORI55" s="15"/>
      <c r="ORJ55" s="15"/>
      <c r="ORK55" s="15"/>
      <c r="ORL55" s="15"/>
      <c r="ORM55" s="15"/>
      <c r="ORN55" s="15"/>
      <c r="ORO55" s="15"/>
      <c r="ORP55" s="15"/>
      <c r="ORQ55" s="15"/>
      <c r="ORR55" s="15"/>
      <c r="ORS55" s="15"/>
      <c r="ORT55" s="15"/>
      <c r="ORU55" s="15"/>
      <c r="ORV55" s="15"/>
      <c r="ORW55" s="15"/>
      <c r="ORX55" s="15"/>
      <c r="ORY55" s="15"/>
      <c r="ORZ55" s="15"/>
      <c r="OSA55" s="15"/>
      <c r="OSB55" s="15"/>
      <c r="OSC55" s="15"/>
      <c r="OSD55" s="15"/>
      <c r="OSE55" s="15"/>
      <c r="OSF55" s="15"/>
      <c r="OSG55" s="15"/>
      <c r="OSH55" s="15"/>
      <c r="OSI55" s="15"/>
      <c r="OSJ55" s="15"/>
      <c r="OSK55" s="15"/>
      <c r="OSL55" s="15"/>
      <c r="OSM55" s="15"/>
      <c r="OSN55" s="15"/>
      <c r="OSO55" s="15"/>
      <c r="OSP55" s="15"/>
      <c r="OSQ55" s="15"/>
      <c r="OSR55" s="15"/>
      <c r="OSS55" s="15"/>
      <c r="OST55" s="15"/>
      <c r="OSU55" s="15"/>
      <c r="OSV55" s="15"/>
      <c r="OSW55" s="15"/>
      <c r="OSX55" s="15"/>
      <c r="OSY55" s="15"/>
      <c r="OSZ55" s="15"/>
      <c r="OTA55" s="15"/>
      <c r="OTB55" s="15"/>
      <c r="OTC55" s="15"/>
      <c r="OTD55" s="15"/>
      <c r="OTE55" s="15"/>
      <c r="OTF55" s="15"/>
      <c r="OTG55" s="15"/>
      <c r="OTH55" s="15"/>
      <c r="OTI55" s="15"/>
      <c r="OTJ55" s="15"/>
      <c r="OTK55" s="15"/>
      <c r="OTL55" s="15"/>
      <c r="OTM55" s="15"/>
      <c r="OTN55" s="15"/>
      <c r="OTO55" s="15"/>
      <c r="OTP55" s="15"/>
      <c r="OTQ55" s="15"/>
      <c r="OTR55" s="15"/>
      <c r="OTS55" s="15"/>
      <c r="OTT55" s="15"/>
      <c r="OTU55" s="15"/>
      <c r="OTV55" s="15"/>
      <c r="OTW55" s="15"/>
      <c r="OTX55" s="15"/>
      <c r="OTY55" s="15"/>
      <c r="OTZ55" s="15"/>
      <c r="OUA55" s="15"/>
      <c r="OUB55" s="15"/>
      <c r="OUC55" s="15"/>
      <c r="OUD55" s="15"/>
      <c r="OUE55" s="15"/>
      <c r="OUF55" s="15"/>
      <c r="OUG55" s="15"/>
      <c r="OUH55" s="15"/>
      <c r="OUI55" s="15"/>
      <c r="OUJ55" s="15"/>
      <c r="OUK55" s="15"/>
      <c r="OUL55" s="15"/>
      <c r="OUM55" s="15"/>
      <c r="OUN55" s="15"/>
      <c r="OUO55" s="15"/>
      <c r="OUP55" s="15"/>
      <c r="OUQ55" s="15"/>
      <c r="OUR55" s="15"/>
      <c r="OUS55" s="15"/>
      <c r="OUT55" s="15"/>
      <c r="OUU55" s="15"/>
      <c r="OUV55" s="15"/>
      <c r="OUW55" s="15"/>
      <c r="OUX55" s="15"/>
      <c r="OUY55" s="15"/>
      <c r="OUZ55" s="15"/>
      <c r="OVA55" s="15"/>
      <c r="OVB55" s="15"/>
      <c r="OVC55" s="15"/>
      <c r="OVD55" s="15"/>
      <c r="OVE55" s="15"/>
      <c r="OVF55" s="15"/>
      <c r="OVG55" s="15"/>
      <c r="OVH55" s="15"/>
      <c r="OVI55" s="15"/>
      <c r="OVJ55" s="15"/>
      <c r="OVK55" s="15"/>
      <c r="OVL55" s="15"/>
      <c r="OVM55" s="15"/>
      <c r="OVN55" s="15"/>
      <c r="OVO55" s="15"/>
      <c r="OVP55" s="15"/>
      <c r="OVQ55" s="15"/>
      <c r="OVR55" s="15"/>
      <c r="OVS55" s="15"/>
      <c r="OVT55" s="15"/>
      <c r="OVU55" s="15"/>
      <c r="OVV55" s="15"/>
      <c r="OVW55" s="15"/>
      <c r="OVX55" s="15"/>
      <c r="OVY55" s="15"/>
      <c r="OVZ55" s="15"/>
      <c r="OWA55" s="15"/>
      <c r="OWB55" s="15"/>
      <c r="OWC55" s="15"/>
      <c r="OWD55" s="15"/>
      <c r="OWE55" s="15"/>
      <c r="OWF55" s="15"/>
      <c r="OWG55" s="15"/>
      <c r="OWH55" s="15"/>
      <c r="OWI55" s="15"/>
      <c r="OWJ55" s="15"/>
      <c r="OWK55" s="15"/>
      <c r="OWL55" s="15"/>
      <c r="OWM55" s="15"/>
      <c r="OWN55" s="15"/>
      <c r="OWO55" s="15"/>
      <c r="OWP55" s="15"/>
      <c r="OWQ55" s="15"/>
      <c r="OWR55" s="15"/>
      <c r="OWS55" s="15"/>
      <c r="OWT55" s="15"/>
      <c r="OWU55" s="15"/>
      <c r="OWV55" s="15"/>
      <c r="OWW55" s="15"/>
      <c r="OWX55" s="15"/>
      <c r="OWY55" s="15"/>
      <c r="OWZ55" s="15"/>
      <c r="OXA55" s="15"/>
      <c r="OXB55" s="15"/>
      <c r="OXC55" s="15"/>
      <c r="OXD55" s="15"/>
      <c r="OXE55" s="15"/>
      <c r="OXF55" s="15"/>
      <c r="OXG55" s="15"/>
      <c r="OXH55" s="15"/>
      <c r="OXI55" s="15"/>
      <c r="OXJ55" s="15"/>
      <c r="OXK55" s="15"/>
      <c r="OXL55" s="15"/>
      <c r="OXM55" s="15"/>
      <c r="OXN55" s="15"/>
      <c r="OXO55" s="15"/>
      <c r="OXP55" s="15"/>
      <c r="OXQ55" s="15"/>
      <c r="OXR55" s="15"/>
      <c r="OXS55" s="15"/>
      <c r="OXT55" s="15"/>
      <c r="OXU55" s="15"/>
      <c r="OXV55" s="15"/>
      <c r="OXW55" s="15"/>
      <c r="OXX55" s="15"/>
      <c r="OXY55" s="15"/>
      <c r="OXZ55" s="15"/>
      <c r="OYA55" s="15"/>
      <c r="OYB55" s="15"/>
      <c r="OYC55" s="15"/>
      <c r="OYD55" s="15"/>
      <c r="OYE55" s="15"/>
      <c r="OYF55" s="15"/>
      <c r="OYG55" s="15"/>
      <c r="OYH55" s="15"/>
      <c r="OYI55" s="15"/>
      <c r="OYJ55" s="15"/>
      <c r="OYK55" s="15"/>
      <c r="OYL55" s="15"/>
      <c r="OYM55" s="15"/>
      <c r="OYN55" s="15"/>
      <c r="OYO55" s="15"/>
      <c r="OYP55" s="15"/>
      <c r="OYQ55" s="15"/>
      <c r="OYR55" s="15"/>
      <c r="OYS55" s="15"/>
      <c r="OYT55" s="15"/>
      <c r="OYU55" s="15"/>
      <c r="OYV55" s="15"/>
      <c r="OYW55" s="15"/>
      <c r="OYX55" s="15"/>
      <c r="OYY55" s="15"/>
      <c r="OYZ55" s="15"/>
      <c r="OZA55" s="15"/>
      <c r="OZB55" s="15"/>
      <c r="OZC55" s="15"/>
      <c r="OZD55" s="15"/>
      <c r="OZE55" s="15"/>
      <c r="OZF55" s="15"/>
      <c r="OZG55" s="15"/>
      <c r="OZH55" s="15"/>
      <c r="OZI55" s="15"/>
      <c r="OZJ55" s="15"/>
      <c r="OZK55" s="15"/>
      <c r="OZL55" s="15"/>
      <c r="OZM55" s="15"/>
      <c r="OZN55" s="15"/>
      <c r="OZO55" s="15"/>
      <c r="OZP55" s="15"/>
      <c r="OZQ55" s="15"/>
      <c r="OZR55" s="15"/>
      <c r="OZS55" s="15"/>
      <c r="OZT55" s="15"/>
      <c r="OZU55" s="15"/>
      <c r="OZV55" s="15"/>
      <c r="OZW55" s="15"/>
      <c r="OZX55" s="15"/>
      <c r="OZY55" s="15"/>
      <c r="OZZ55" s="15"/>
      <c r="PAA55" s="15"/>
      <c r="PAB55" s="15"/>
      <c r="PAC55" s="15"/>
      <c r="PAD55" s="15"/>
      <c r="PAE55" s="15"/>
      <c r="PAF55" s="15"/>
      <c r="PAG55" s="15"/>
      <c r="PAH55" s="15"/>
      <c r="PAI55" s="15"/>
      <c r="PAJ55" s="15"/>
      <c r="PAK55" s="15"/>
      <c r="PAL55" s="15"/>
      <c r="PAM55" s="15"/>
      <c r="PAN55" s="15"/>
      <c r="PAO55" s="15"/>
      <c r="PAP55" s="15"/>
      <c r="PAQ55" s="15"/>
      <c r="PAR55" s="15"/>
      <c r="PAS55" s="15"/>
      <c r="PAT55" s="15"/>
      <c r="PAU55" s="15"/>
      <c r="PAV55" s="15"/>
      <c r="PAW55" s="15"/>
      <c r="PAX55" s="15"/>
      <c r="PAY55" s="15"/>
      <c r="PAZ55" s="15"/>
      <c r="PBA55" s="15"/>
      <c r="PBB55" s="15"/>
      <c r="PBC55" s="15"/>
      <c r="PBD55" s="15"/>
      <c r="PBE55" s="15"/>
      <c r="PBF55" s="15"/>
      <c r="PBG55" s="15"/>
      <c r="PBH55" s="15"/>
      <c r="PBI55" s="15"/>
      <c r="PBJ55" s="15"/>
      <c r="PBK55" s="15"/>
      <c r="PBL55" s="15"/>
      <c r="PBM55" s="15"/>
      <c r="PBN55" s="15"/>
      <c r="PBO55" s="15"/>
      <c r="PBP55" s="15"/>
      <c r="PBQ55" s="15"/>
      <c r="PBR55" s="15"/>
      <c r="PBS55" s="15"/>
      <c r="PBT55" s="15"/>
      <c r="PBU55" s="15"/>
      <c r="PBV55" s="15"/>
      <c r="PBW55" s="15"/>
      <c r="PBX55" s="15"/>
      <c r="PBY55" s="15"/>
      <c r="PBZ55" s="15"/>
      <c r="PCA55" s="15"/>
      <c r="PCB55" s="15"/>
      <c r="PCC55" s="15"/>
      <c r="PCD55" s="15"/>
      <c r="PCE55" s="15"/>
      <c r="PCF55" s="15"/>
      <c r="PCG55" s="15"/>
      <c r="PCH55" s="15"/>
      <c r="PCI55" s="15"/>
      <c r="PCJ55" s="15"/>
      <c r="PCK55" s="15"/>
      <c r="PCL55" s="15"/>
      <c r="PCM55" s="15"/>
      <c r="PCN55" s="15"/>
      <c r="PCO55" s="15"/>
      <c r="PCP55" s="15"/>
      <c r="PCQ55" s="15"/>
      <c r="PCR55" s="15"/>
      <c r="PCS55" s="15"/>
      <c r="PCT55" s="15"/>
      <c r="PCU55" s="15"/>
      <c r="PCV55" s="15"/>
      <c r="PCW55" s="15"/>
      <c r="PCX55" s="15"/>
      <c r="PCY55" s="15"/>
      <c r="PCZ55" s="15"/>
      <c r="PDA55" s="15"/>
      <c r="PDB55" s="15"/>
      <c r="PDC55" s="15"/>
      <c r="PDD55" s="15"/>
      <c r="PDE55" s="15"/>
      <c r="PDF55" s="15"/>
      <c r="PDG55" s="15"/>
      <c r="PDH55" s="15"/>
      <c r="PDI55" s="15"/>
      <c r="PDJ55" s="15"/>
      <c r="PDK55" s="15"/>
      <c r="PDL55" s="15"/>
      <c r="PDM55" s="15"/>
      <c r="PDN55" s="15"/>
      <c r="PDO55" s="15"/>
      <c r="PDP55" s="15"/>
      <c r="PDQ55" s="15"/>
      <c r="PDR55" s="15"/>
      <c r="PDS55" s="15"/>
      <c r="PDT55" s="15"/>
      <c r="PDU55" s="15"/>
      <c r="PDV55" s="15"/>
      <c r="PDW55" s="15"/>
      <c r="PDX55" s="15"/>
      <c r="PDY55" s="15"/>
      <c r="PDZ55" s="15"/>
      <c r="PEA55" s="15"/>
      <c r="PEB55" s="15"/>
      <c r="PEC55" s="15"/>
      <c r="PED55" s="15"/>
      <c r="PEE55" s="15"/>
      <c r="PEF55" s="15"/>
      <c r="PEG55" s="15"/>
      <c r="PEH55" s="15"/>
      <c r="PEI55" s="15"/>
      <c r="PEJ55" s="15"/>
      <c r="PEK55" s="15"/>
      <c r="PEL55" s="15"/>
      <c r="PEM55" s="15"/>
      <c r="PEN55" s="15"/>
      <c r="PEO55" s="15"/>
      <c r="PEP55" s="15"/>
      <c r="PEQ55" s="15"/>
      <c r="PER55" s="15"/>
      <c r="PES55" s="15"/>
      <c r="PET55" s="15"/>
      <c r="PEU55" s="15"/>
      <c r="PEV55" s="15"/>
      <c r="PEW55" s="15"/>
      <c r="PEX55" s="15"/>
      <c r="PEY55" s="15"/>
      <c r="PEZ55" s="15"/>
      <c r="PFA55" s="15"/>
      <c r="PFB55" s="15"/>
      <c r="PFC55" s="15"/>
      <c r="PFD55" s="15"/>
      <c r="PFE55" s="15"/>
      <c r="PFF55" s="15"/>
      <c r="PFG55" s="15"/>
      <c r="PFH55" s="15"/>
      <c r="PFI55" s="15"/>
      <c r="PFJ55" s="15"/>
      <c r="PFK55" s="15"/>
      <c r="PFL55" s="15"/>
      <c r="PFM55" s="15"/>
      <c r="PFN55" s="15"/>
      <c r="PFO55" s="15"/>
      <c r="PFP55" s="15"/>
      <c r="PFQ55" s="15"/>
      <c r="PFR55" s="15"/>
      <c r="PFS55" s="15"/>
      <c r="PFT55" s="15"/>
      <c r="PFU55" s="15"/>
      <c r="PFV55" s="15"/>
      <c r="PFW55" s="15"/>
      <c r="PFX55" s="15"/>
      <c r="PFY55" s="15"/>
      <c r="PFZ55" s="15"/>
      <c r="PGA55" s="15"/>
      <c r="PGB55" s="15"/>
      <c r="PGC55" s="15"/>
      <c r="PGD55" s="15"/>
      <c r="PGE55" s="15"/>
      <c r="PGF55" s="15"/>
      <c r="PGG55" s="15"/>
      <c r="PGH55" s="15"/>
      <c r="PGI55" s="15"/>
      <c r="PGJ55" s="15"/>
      <c r="PGK55" s="15"/>
      <c r="PGL55" s="15"/>
      <c r="PGM55" s="15"/>
      <c r="PGN55" s="15"/>
      <c r="PGO55" s="15"/>
      <c r="PGP55" s="15"/>
      <c r="PGQ55" s="15"/>
      <c r="PGR55" s="15"/>
      <c r="PGS55" s="15"/>
      <c r="PGT55" s="15"/>
      <c r="PGU55" s="15"/>
      <c r="PGV55" s="15"/>
      <c r="PGW55" s="15"/>
      <c r="PGX55" s="15"/>
      <c r="PGY55" s="15"/>
      <c r="PGZ55" s="15"/>
      <c r="PHA55" s="15"/>
      <c r="PHB55" s="15"/>
      <c r="PHC55" s="15"/>
      <c r="PHD55" s="15"/>
      <c r="PHE55" s="15"/>
      <c r="PHF55" s="15"/>
      <c r="PHG55" s="15"/>
      <c r="PHH55" s="15"/>
      <c r="PHI55" s="15"/>
      <c r="PHJ55" s="15"/>
      <c r="PHK55" s="15"/>
      <c r="PHL55" s="15"/>
      <c r="PHM55" s="15"/>
      <c r="PHN55" s="15"/>
      <c r="PHO55" s="15"/>
      <c r="PHP55" s="15"/>
      <c r="PHQ55" s="15"/>
      <c r="PHR55" s="15"/>
      <c r="PHS55" s="15"/>
      <c r="PHT55" s="15"/>
      <c r="PHU55" s="15"/>
      <c r="PHV55" s="15"/>
      <c r="PHW55" s="15"/>
      <c r="PHX55" s="15"/>
      <c r="PHY55" s="15"/>
      <c r="PHZ55" s="15"/>
      <c r="PIA55" s="15"/>
      <c r="PIB55" s="15"/>
      <c r="PIC55" s="15"/>
      <c r="PID55" s="15"/>
      <c r="PIE55" s="15"/>
      <c r="PIF55" s="15"/>
      <c r="PIG55" s="15"/>
      <c r="PIH55" s="15"/>
      <c r="PII55" s="15"/>
      <c r="PIJ55" s="15"/>
      <c r="PIK55" s="15"/>
      <c r="PIL55" s="15"/>
      <c r="PIM55" s="15"/>
      <c r="PIN55" s="15"/>
      <c r="PIO55" s="15"/>
      <c r="PIP55" s="15"/>
      <c r="PIQ55" s="15"/>
      <c r="PIR55" s="15"/>
      <c r="PIS55" s="15"/>
      <c r="PIT55" s="15"/>
      <c r="PIU55" s="15"/>
      <c r="PIV55" s="15"/>
      <c r="PIW55" s="15"/>
      <c r="PIX55" s="15"/>
      <c r="PIY55" s="15"/>
      <c r="PIZ55" s="15"/>
      <c r="PJA55" s="15"/>
      <c r="PJB55" s="15"/>
      <c r="PJC55" s="15"/>
      <c r="PJD55" s="15"/>
      <c r="PJE55" s="15"/>
      <c r="PJF55" s="15"/>
      <c r="PJG55" s="15"/>
      <c r="PJH55" s="15"/>
      <c r="PJI55" s="15"/>
      <c r="PJJ55" s="15"/>
      <c r="PJK55" s="15"/>
      <c r="PJL55" s="15"/>
      <c r="PJM55" s="15"/>
      <c r="PJN55" s="15"/>
      <c r="PJO55" s="15"/>
      <c r="PJP55" s="15"/>
      <c r="PJQ55" s="15"/>
      <c r="PJR55" s="15"/>
      <c r="PJS55" s="15"/>
      <c r="PJT55" s="15"/>
      <c r="PJU55" s="15"/>
      <c r="PJV55" s="15"/>
      <c r="PJW55" s="15"/>
      <c r="PJX55" s="15"/>
      <c r="PJY55" s="15"/>
      <c r="PJZ55" s="15"/>
      <c r="PKA55" s="15"/>
      <c r="PKB55" s="15"/>
      <c r="PKC55" s="15"/>
      <c r="PKD55" s="15"/>
      <c r="PKE55" s="15"/>
      <c r="PKF55" s="15"/>
      <c r="PKG55" s="15"/>
      <c r="PKH55" s="15"/>
      <c r="PKI55" s="15"/>
      <c r="PKJ55" s="15"/>
      <c r="PKK55" s="15"/>
      <c r="PKL55" s="15"/>
      <c r="PKM55" s="15"/>
      <c r="PKN55" s="15"/>
      <c r="PKO55" s="15"/>
      <c r="PKP55" s="15"/>
      <c r="PKQ55" s="15"/>
      <c r="PKR55" s="15"/>
      <c r="PKS55" s="15"/>
      <c r="PKT55" s="15"/>
      <c r="PKU55" s="15"/>
      <c r="PKV55" s="15"/>
      <c r="PKW55" s="15"/>
      <c r="PKX55" s="15"/>
      <c r="PKY55" s="15"/>
      <c r="PKZ55" s="15"/>
      <c r="PLA55" s="15"/>
      <c r="PLB55" s="15"/>
      <c r="PLC55" s="15"/>
      <c r="PLD55" s="15"/>
      <c r="PLE55" s="15"/>
      <c r="PLF55" s="15"/>
      <c r="PLG55" s="15"/>
      <c r="PLH55" s="15"/>
      <c r="PLI55" s="15"/>
      <c r="PLJ55" s="15"/>
      <c r="PLK55" s="15"/>
      <c r="PLL55" s="15"/>
      <c r="PLM55" s="15"/>
      <c r="PLN55" s="15"/>
      <c r="PLO55" s="15"/>
      <c r="PLP55" s="15"/>
      <c r="PLQ55" s="15"/>
      <c r="PLR55" s="15"/>
      <c r="PLS55" s="15"/>
      <c r="PLT55" s="15"/>
      <c r="PLU55" s="15"/>
      <c r="PLV55" s="15"/>
      <c r="PLW55" s="15"/>
      <c r="PLX55" s="15"/>
      <c r="PLY55" s="15"/>
      <c r="PLZ55" s="15"/>
      <c r="PMA55" s="15"/>
      <c r="PMB55" s="15"/>
      <c r="PMC55" s="15"/>
      <c r="PMD55" s="15"/>
      <c r="PME55" s="15"/>
      <c r="PMF55" s="15"/>
      <c r="PMG55" s="15"/>
      <c r="PMH55" s="15"/>
      <c r="PMI55" s="15"/>
      <c r="PMJ55" s="15"/>
      <c r="PMK55" s="15"/>
      <c r="PML55" s="15"/>
      <c r="PMM55" s="15"/>
      <c r="PMN55" s="15"/>
      <c r="PMO55" s="15"/>
      <c r="PMP55" s="15"/>
      <c r="PMQ55" s="15"/>
      <c r="PMR55" s="15"/>
      <c r="PMS55" s="15"/>
      <c r="PMT55" s="15"/>
      <c r="PMU55" s="15"/>
      <c r="PMV55" s="15"/>
      <c r="PMW55" s="15"/>
      <c r="PMX55" s="15"/>
      <c r="PMY55" s="15"/>
      <c r="PMZ55" s="15"/>
      <c r="PNA55" s="15"/>
      <c r="PNB55" s="15"/>
      <c r="PNC55" s="15"/>
      <c r="PND55" s="15"/>
      <c r="PNE55" s="15"/>
      <c r="PNF55" s="15"/>
      <c r="PNG55" s="15"/>
      <c r="PNH55" s="15"/>
      <c r="PNI55" s="15"/>
      <c r="PNJ55" s="15"/>
      <c r="PNK55" s="15"/>
      <c r="PNL55" s="15"/>
      <c r="PNM55" s="15"/>
      <c r="PNN55" s="15"/>
      <c r="PNO55" s="15"/>
      <c r="PNP55" s="15"/>
      <c r="PNQ55" s="15"/>
      <c r="PNR55" s="15"/>
      <c r="PNS55" s="15"/>
      <c r="PNT55" s="15"/>
      <c r="PNU55" s="15"/>
      <c r="PNV55" s="15"/>
      <c r="PNW55" s="15"/>
      <c r="PNX55" s="15"/>
      <c r="PNY55" s="15"/>
      <c r="PNZ55" s="15"/>
      <c r="POA55" s="15"/>
      <c r="POB55" s="15"/>
      <c r="POC55" s="15"/>
      <c r="POD55" s="15"/>
      <c r="POE55" s="15"/>
      <c r="POF55" s="15"/>
      <c r="POG55" s="15"/>
      <c r="POH55" s="15"/>
      <c r="POI55" s="15"/>
      <c r="POJ55" s="15"/>
      <c r="POK55" s="15"/>
      <c r="POL55" s="15"/>
      <c r="POM55" s="15"/>
      <c r="PON55" s="15"/>
      <c r="POO55" s="15"/>
      <c r="POP55" s="15"/>
      <c r="POQ55" s="15"/>
      <c r="POR55" s="15"/>
      <c r="POS55" s="15"/>
      <c r="POT55" s="15"/>
      <c r="POU55" s="15"/>
      <c r="POV55" s="15"/>
      <c r="POW55" s="15"/>
      <c r="POX55" s="15"/>
      <c r="POY55" s="15"/>
      <c r="POZ55" s="15"/>
      <c r="PPA55" s="15"/>
      <c r="PPB55" s="15"/>
      <c r="PPC55" s="15"/>
      <c r="PPD55" s="15"/>
      <c r="PPE55" s="15"/>
      <c r="PPF55" s="15"/>
      <c r="PPG55" s="15"/>
      <c r="PPH55" s="15"/>
      <c r="PPI55" s="15"/>
      <c r="PPJ55" s="15"/>
      <c r="PPK55" s="15"/>
      <c r="PPL55" s="15"/>
      <c r="PPM55" s="15"/>
      <c r="PPN55" s="15"/>
      <c r="PPO55" s="15"/>
      <c r="PPP55" s="15"/>
      <c r="PPQ55" s="15"/>
      <c r="PPR55" s="15"/>
      <c r="PPS55" s="15"/>
      <c r="PPT55" s="15"/>
      <c r="PPU55" s="15"/>
      <c r="PPV55" s="15"/>
      <c r="PPW55" s="15"/>
      <c r="PPX55" s="15"/>
      <c r="PPY55" s="15"/>
      <c r="PPZ55" s="15"/>
      <c r="PQA55" s="15"/>
      <c r="PQB55" s="15"/>
      <c r="PQC55" s="15"/>
      <c r="PQD55" s="15"/>
      <c r="PQE55" s="15"/>
      <c r="PQF55" s="15"/>
      <c r="PQG55" s="15"/>
      <c r="PQH55" s="15"/>
      <c r="PQI55" s="15"/>
      <c r="PQJ55" s="15"/>
      <c r="PQK55" s="15"/>
      <c r="PQL55" s="15"/>
      <c r="PQM55" s="15"/>
      <c r="PQN55" s="15"/>
      <c r="PQO55" s="15"/>
      <c r="PQP55" s="15"/>
      <c r="PQQ55" s="15"/>
      <c r="PQR55" s="15"/>
      <c r="PQS55" s="15"/>
      <c r="PQT55" s="15"/>
      <c r="PQU55" s="15"/>
      <c r="PQV55" s="15"/>
      <c r="PQW55" s="15"/>
      <c r="PQX55" s="15"/>
      <c r="PQY55" s="15"/>
      <c r="PQZ55" s="15"/>
      <c r="PRA55" s="15"/>
      <c r="PRB55" s="15"/>
      <c r="PRC55" s="15"/>
      <c r="PRD55" s="15"/>
      <c r="PRE55" s="15"/>
      <c r="PRF55" s="15"/>
      <c r="PRG55" s="15"/>
      <c r="PRH55" s="15"/>
      <c r="PRI55" s="15"/>
      <c r="PRJ55" s="15"/>
      <c r="PRK55" s="15"/>
      <c r="PRL55" s="15"/>
      <c r="PRM55" s="15"/>
      <c r="PRN55" s="15"/>
      <c r="PRO55" s="15"/>
      <c r="PRP55" s="15"/>
      <c r="PRQ55" s="15"/>
      <c r="PRR55" s="15"/>
      <c r="PRS55" s="15"/>
      <c r="PRT55" s="15"/>
      <c r="PRU55" s="15"/>
      <c r="PRV55" s="15"/>
      <c r="PRW55" s="15"/>
      <c r="PRX55" s="15"/>
      <c r="PRY55" s="15"/>
      <c r="PRZ55" s="15"/>
      <c r="PSA55" s="15"/>
      <c r="PSB55" s="15"/>
      <c r="PSC55" s="15"/>
      <c r="PSD55" s="15"/>
      <c r="PSE55" s="15"/>
      <c r="PSF55" s="15"/>
      <c r="PSG55" s="15"/>
      <c r="PSH55" s="15"/>
      <c r="PSI55" s="15"/>
      <c r="PSJ55" s="15"/>
      <c r="PSK55" s="15"/>
      <c r="PSL55" s="15"/>
      <c r="PSM55" s="15"/>
      <c r="PSN55" s="15"/>
      <c r="PSO55" s="15"/>
      <c r="PSP55" s="15"/>
      <c r="PSQ55" s="15"/>
      <c r="PSR55" s="15"/>
      <c r="PSS55" s="15"/>
      <c r="PST55" s="15"/>
      <c r="PSU55" s="15"/>
      <c r="PSV55" s="15"/>
      <c r="PSW55" s="15"/>
      <c r="PSX55" s="15"/>
      <c r="PSY55" s="15"/>
      <c r="PSZ55" s="15"/>
      <c r="PTA55" s="15"/>
      <c r="PTB55" s="15"/>
      <c r="PTC55" s="15"/>
      <c r="PTD55" s="15"/>
      <c r="PTE55" s="15"/>
      <c r="PTF55" s="15"/>
      <c r="PTG55" s="15"/>
      <c r="PTH55" s="15"/>
      <c r="PTI55" s="15"/>
      <c r="PTJ55" s="15"/>
      <c r="PTK55" s="15"/>
      <c r="PTL55" s="15"/>
      <c r="PTM55" s="15"/>
      <c r="PTN55" s="15"/>
      <c r="PTO55" s="15"/>
      <c r="PTP55" s="15"/>
      <c r="PTQ55" s="15"/>
      <c r="PTR55" s="15"/>
      <c r="PTS55" s="15"/>
      <c r="PTT55" s="15"/>
      <c r="PTU55" s="15"/>
      <c r="PTV55" s="15"/>
      <c r="PTW55" s="15"/>
      <c r="PTX55" s="15"/>
      <c r="PTY55" s="15"/>
      <c r="PTZ55" s="15"/>
      <c r="PUA55" s="15"/>
      <c r="PUB55" s="15"/>
      <c r="PUC55" s="15"/>
      <c r="PUD55" s="15"/>
      <c r="PUE55" s="15"/>
      <c r="PUF55" s="15"/>
      <c r="PUG55" s="15"/>
      <c r="PUH55" s="15"/>
      <c r="PUI55" s="15"/>
      <c r="PUJ55" s="15"/>
      <c r="PUK55" s="15"/>
      <c r="PUL55" s="15"/>
      <c r="PUM55" s="15"/>
      <c r="PUN55" s="15"/>
      <c r="PUO55" s="15"/>
      <c r="PUP55" s="15"/>
      <c r="PUQ55" s="15"/>
      <c r="PUR55" s="15"/>
      <c r="PUS55" s="15"/>
      <c r="PUT55" s="15"/>
      <c r="PUU55" s="15"/>
      <c r="PUV55" s="15"/>
      <c r="PUW55" s="15"/>
      <c r="PUX55" s="15"/>
      <c r="PUY55" s="15"/>
      <c r="PUZ55" s="15"/>
      <c r="PVA55" s="15"/>
      <c r="PVB55" s="15"/>
      <c r="PVC55" s="15"/>
      <c r="PVD55" s="15"/>
      <c r="PVE55" s="15"/>
      <c r="PVF55" s="15"/>
      <c r="PVG55" s="15"/>
      <c r="PVH55" s="15"/>
      <c r="PVI55" s="15"/>
      <c r="PVJ55" s="15"/>
      <c r="PVK55" s="15"/>
      <c r="PVL55" s="15"/>
      <c r="PVM55" s="15"/>
      <c r="PVN55" s="15"/>
      <c r="PVO55" s="15"/>
      <c r="PVP55" s="15"/>
      <c r="PVQ55" s="15"/>
      <c r="PVR55" s="15"/>
      <c r="PVS55" s="15"/>
      <c r="PVT55" s="15"/>
      <c r="PVU55" s="15"/>
      <c r="PVV55" s="15"/>
      <c r="PVW55" s="15"/>
      <c r="PVX55" s="15"/>
      <c r="PVY55" s="15"/>
      <c r="PVZ55" s="15"/>
      <c r="PWA55" s="15"/>
      <c r="PWB55" s="15"/>
      <c r="PWC55" s="15"/>
      <c r="PWD55" s="15"/>
      <c r="PWE55" s="15"/>
      <c r="PWF55" s="15"/>
      <c r="PWG55" s="15"/>
      <c r="PWH55" s="15"/>
      <c r="PWI55" s="15"/>
      <c r="PWJ55" s="15"/>
      <c r="PWK55" s="15"/>
      <c r="PWL55" s="15"/>
      <c r="PWM55" s="15"/>
      <c r="PWN55" s="15"/>
      <c r="PWO55" s="15"/>
      <c r="PWP55" s="15"/>
      <c r="PWQ55" s="15"/>
      <c r="PWR55" s="15"/>
      <c r="PWS55" s="15"/>
      <c r="PWT55" s="15"/>
      <c r="PWU55" s="15"/>
      <c r="PWV55" s="15"/>
      <c r="PWW55" s="15"/>
      <c r="PWX55" s="15"/>
      <c r="PWY55" s="15"/>
      <c r="PWZ55" s="15"/>
      <c r="PXA55" s="15"/>
      <c r="PXB55" s="15"/>
      <c r="PXC55" s="15"/>
      <c r="PXD55" s="15"/>
      <c r="PXE55" s="15"/>
      <c r="PXF55" s="15"/>
      <c r="PXG55" s="15"/>
      <c r="PXH55" s="15"/>
      <c r="PXI55" s="15"/>
      <c r="PXJ55" s="15"/>
      <c r="PXK55" s="15"/>
      <c r="PXL55" s="15"/>
      <c r="PXM55" s="15"/>
      <c r="PXN55" s="15"/>
      <c r="PXO55" s="15"/>
      <c r="PXP55" s="15"/>
      <c r="PXQ55" s="15"/>
      <c r="PXR55" s="15"/>
      <c r="PXS55" s="15"/>
      <c r="PXT55" s="15"/>
      <c r="PXU55" s="15"/>
      <c r="PXV55" s="15"/>
      <c r="PXW55" s="15"/>
      <c r="PXX55" s="15"/>
      <c r="PXY55" s="15"/>
      <c r="PXZ55" s="15"/>
      <c r="PYA55" s="15"/>
      <c r="PYB55" s="15"/>
      <c r="PYC55" s="15"/>
      <c r="PYD55" s="15"/>
      <c r="PYE55" s="15"/>
      <c r="PYF55" s="15"/>
      <c r="PYG55" s="15"/>
      <c r="PYH55" s="15"/>
      <c r="PYI55" s="15"/>
      <c r="PYJ55" s="15"/>
      <c r="PYK55" s="15"/>
      <c r="PYL55" s="15"/>
      <c r="PYM55" s="15"/>
      <c r="PYN55" s="15"/>
      <c r="PYO55" s="15"/>
      <c r="PYP55" s="15"/>
      <c r="PYQ55" s="15"/>
      <c r="PYR55" s="15"/>
      <c r="PYS55" s="15"/>
      <c r="PYT55" s="15"/>
      <c r="PYU55" s="15"/>
      <c r="PYV55" s="15"/>
      <c r="PYW55" s="15"/>
      <c r="PYX55" s="15"/>
      <c r="PYY55" s="15"/>
      <c r="PYZ55" s="15"/>
      <c r="PZA55" s="15"/>
      <c r="PZB55" s="15"/>
      <c r="PZC55" s="15"/>
      <c r="PZD55" s="15"/>
      <c r="PZE55" s="15"/>
      <c r="PZF55" s="15"/>
      <c r="PZG55" s="15"/>
      <c r="PZH55" s="15"/>
      <c r="PZI55" s="15"/>
      <c r="PZJ55" s="15"/>
      <c r="PZK55" s="15"/>
      <c r="PZL55" s="15"/>
      <c r="PZM55" s="15"/>
      <c r="PZN55" s="15"/>
      <c r="PZO55" s="15"/>
      <c r="PZP55" s="15"/>
      <c r="PZQ55" s="15"/>
      <c r="PZR55" s="15"/>
      <c r="PZS55" s="15"/>
      <c r="PZT55" s="15"/>
      <c r="PZU55" s="15"/>
      <c r="PZV55" s="15"/>
      <c r="PZW55" s="15"/>
      <c r="PZX55" s="15"/>
      <c r="PZY55" s="15"/>
      <c r="PZZ55" s="15"/>
      <c r="QAA55" s="15"/>
      <c r="QAB55" s="15"/>
      <c r="QAC55" s="15"/>
      <c r="QAD55" s="15"/>
      <c r="QAE55" s="15"/>
      <c r="QAF55" s="15"/>
      <c r="QAG55" s="15"/>
      <c r="QAH55" s="15"/>
      <c r="QAI55" s="15"/>
      <c r="QAJ55" s="15"/>
      <c r="QAK55" s="15"/>
      <c r="QAL55" s="15"/>
      <c r="QAM55" s="15"/>
      <c r="QAN55" s="15"/>
      <c r="QAO55" s="15"/>
      <c r="QAP55" s="15"/>
      <c r="QAQ55" s="15"/>
      <c r="QAR55" s="15"/>
      <c r="QAS55" s="15"/>
      <c r="QAT55" s="15"/>
      <c r="QAU55" s="15"/>
      <c r="QAV55" s="15"/>
      <c r="QAW55" s="15"/>
      <c r="QAX55" s="15"/>
      <c r="QAY55" s="15"/>
      <c r="QAZ55" s="15"/>
      <c r="QBA55" s="15"/>
      <c r="QBB55" s="15"/>
      <c r="QBC55" s="15"/>
      <c r="QBD55" s="15"/>
      <c r="QBE55" s="15"/>
      <c r="QBF55" s="15"/>
      <c r="QBG55" s="15"/>
      <c r="QBH55" s="15"/>
      <c r="QBI55" s="15"/>
      <c r="QBJ55" s="15"/>
      <c r="QBK55" s="15"/>
      <c r="QBL55" s="15"/>
      <c r="QBM55" s="15"/>
      <c r="QBN55" s="15"/>
      <c r="QBO55" s="15"/>
      <c r="QBP55" s="15"/>
      <c r="QBQ55" s="15"/>
      <c r="QBR55" s="15"/>
      <c r="QBS55" s="15"/>
      <c r="QBT55" s="15"/>
      <c r="QBU55" s="15"/>
      <c r="QBV55" s="15"/>
      <c r="QBW55" s="15"/>
      <c r="QBX55" s="15"/>
      <c r="QBY55" s="15"/>
      <c r="QBZ55" s="15"/>
      <c r="QCA55" s="15"/>
      <c r="QCB55" s="15"/>
      <c r="QCC55" s="15"/>
      <c r="QCD55" s="15"/>
      <c r="QCE55" s="15"/>
      <c r="QCF55" s="15"/>
      <c r="QCG55" s="15"/>
      <c r="QCH55" s="15"/>
      <c r="QCI55" s="15"/>
      <c r="QCJ55" s="15"/>
      <c r="QCK55" s="15"/>
      <c r="QCL55" s="15"/>
      <c r="QCM55" s="15"/>
      <c r="QCN55" s="15"/>
      <c r="QCO55" s="15"/>
      <c r="QCP55" s="15"/>
      <c r="QCQ55" s="15"/>
      <c r="QCR55" s="15"/>
      <c r="QCS55" s="15"/>
      <c r="QCT55" s="15"/>
      <c r="QCU55" s="15"/>
      <c r="QCV55" s="15"/>
      <c r="QCW55" s="15"/>
      <c r="QCX55" s="15"/>
      <c r="QCY55" s="15"/>
      <c r="QCZ55" s="15"/>
      <c r="QDA55" s="15"/>
      <c r="QDB55" s="15"/>
      <c r="QDC55" s="15"/>
      <c r="QDD55" s="15"/>
      <c r="QDE55" s="15"/>
      <c r="QDF55" s="15"/>
      <c r="QDG55" s="15"/>
      <c r="QDH55" s="15"/>
      <c r="QDI55" s="15"/>
      <c r="QDJ55" s="15"/>
      <c r="QDK55" s="15"/>
      <c r="QDL55" s="15"/>
      <c r="QDM55" s="15"/>
      <c r="QDN55" s="15"/>
      <c r="QDO55" s="15"/>
      <c r="QDP55" s="15"/>
      <c r="QDQ55" s="15"/>
      <c r="QDR55" s="15"/>
      <c r="QDS55" s="15"/>
      <c r="QDT55" s="15"/>
      <c r="QDU55" s="15"/>
      <c r="QDV55" s="15"/>
      <c r="QDW55" s="15"/>
      <c r="QDX55" s="15"/>
      <c r="QDY55" s="15"/>
      <c r="QDZ55" s="15"/>
      <c r="QEA55" s="15"/>
      <c r="QEB55" s="15"/>
      <c r="QEC55" s="15"/>
      <c r="QED55" s="15"/>
      <c r="QEE55" s="15"/>
      <c r="QEF55" s="15"/>
      <c r="QEG55" s="15"/>
      <c r="QEH55" s="15"/>
      <c r="QEI55" s="15"/>
      <c r="QEJ55" s="15"/>
      <c r="QEK55" s="15"/>
      <c r="QEL55" s="15"/>
      <c r="QEM55" s="15"/>
      <c r="QEN55" s="15"/>
      <c r="QEO55" s="15"/>
      <c r="QEP55" s="15"/>
      <c r="QEQ55" s="15"/>
      <c r="QER55" s="15"/>
      <c r="QES55" s="15"/>
      <c r="QET55" s="15"/>
      <c r="QEU55" s="15"/>
      <c r="QEV55" s="15"/>
      <c r="QEW55" s="15"/>
      <c r="QEX55" s="15"/>
      <c r="QEY55" s="15"/>
      <c r="QEZ55" s="15"/>
      <c r="QFA55" s="15"/>
      <c r="QFB55" s="15"/>
      <c r="QFC55" s="15"/>
      <c r="QFD55" s="15"/>
      <c r="QFE55" s="15"/>
      <c r="QFF55" s="15"/>
      <c r="QFG55" s="15"/>
      <c r="QFH55" s="15"/>
      <c r="QFI55" s="15"/>
      <c r="QFJ55" s="15"/>
      <c r="QFK55" s="15"/>
      <c r="QFL55" s="15"/>
      <c r="QFM55" s="15"/>
      <c r="QFN55" s="15"/>
      <c r="QFO55" s="15"/>
      <c r="QFP55" s="15"/>
      <c r="QFQ55" s="15"/>
      <c r="QFR55" s="15"/>
      <c r="QFS55" s="15"/>
      <c r="QFT55" s="15"/>
      <c r="QFU55" s="15"/>
      <c r="QFV55" s="15"/>
      <c r="QFW55" s="15"/>
      <c r="QFX55" s="15"/>
      <c r="QFY55" s="15"/>
      <c r="QFZ55" s="15"/>
      <c r="QGA55" s="15"/>
      <c r="QGB55" s="15"/>
      <c r="QGC55" s="15"/>
      <c r="QGD55" s="15"/>
      <c r="QGE55" s="15"/>
      <c r="QGF55" s="15"/>
      <c r="QGG55" s="15"/>
      <c r="QGH55" s="15"/>
      <c r="QGI55" s="15"/>
      <c r="QGJ55" s="15"/>
      <c r="QGK55" s="15"/>
      <c r="QGL55" s="15"/>
      <c r="QGM55" s="15"/>
      <c r="QGN55" s="15"/>
      <c r="QGO55" s="15"/>
      <c r="QGP55" s="15"/>
      <c r="QGQ55" s="15"/>
      <c r="QGR55" s="15"/>
      <c r="QGS55" s="15"/>
      <c r="QGT55" s="15"/>
      <c r="QGU55" s="15"/>
      <c r="QGV55" s="15"/>
      <c r="QGW55" s="15"/>
      <c r="QGX55" s="15"/>
      <c r="QGY55" s="15"/>
      <c r="QGZ55" s="15"/>
      <c r="QHA55" s="15"/>
      <c r="QHB55" s="15"/>
      <c r="QHC55" s="15"/>
      <c r="QHD55" s="15"/>
      <c r="QHE55" s="15"/>
      <c r="QHF55" s="15"/>
      <c r="QHG55" s="15"/>
      <c r="QHH55" s="15"/>
      <c r="QHI55" s="15"/>
      <c r="QHJ55" s="15"/>
      <c r="QHK55" s="15"/>
      <c r="QHL55" s="15"/>
      <c r="QHM55" s="15"/>
      <c r="QHN55" s="15"/>
      <c r="QHO55" s="15"/>
      <c r="QHP55" s="15"/>
      <c r="QHQ55" s="15"/>
      <c r="QHR55" s="15"/>
      <c r="QHS55" s="15"/>
      <c r="QHT55" s="15"/>
      <c r="QHU55" s="15"/>
      <c r="QHV55" s="15"/>
      <c r="QHW55" s="15"/>
      <c r="QHX55" s="15"/>
      <c r="QHY55" s="15"/>
      <c r="QHZ55" s="15"/>
      <c r="QIA55" s="15"/>
      <c r="QIB55" s="15"/>
      <c r="QIC55" s="15"/>
      <c r="QID55" s="15"/>
      <c r="QIE55" s="15"/>
      <c r="QIF55" s="15"/>
      <c r="QIG55" s="15"/>
      <c r="QIH55" s="15"/>
      <c r="QII55" s="15"/>
      <c r="QIJ55" s="15"/>
      <c r="QIK55" s="15"/>
      <c r="QIL55" s="15"/>
      <c r="QIM55" s="15"/>
      <c r="QIN55" s="15"/>
      <c r="QIO55" s="15"/>
      <c r="QIP55" s="15"/>
      <c r="QIQ55" s="15"/>
      <c r="QIR55" s="15"/>
      <c r="QIS55" s="15"/>
      <c r="QIT55" s="15"/>
      <c r="QIU55" s="15"/>
      <c r="QIV55" s="15"/>
      <c r="QIW55" s="15"/>
      <c r="QIX55" s="15"/>
      <c r="QIY55" s="15"/>
      <c r="QIZ55" s="15"/>
      <c r="QJA55" s="15"/>
      <c r="QJB55" s="15"/>
      <c r="QJC55" s="15"/>
      <c r="QJD55" s="15"/>
      <c r="QJE55" s="15"/>
      <c r="QJF55" s="15"/>
      <c r="QJG55" s="15"/>
      <c r="QJH55" s="15"/>
      <c r="QJI55" s="15"/>
      <c r="QJJ55" s="15"/>
      <c r="QJK55" s="15"/>
      <c r="QJL55" s="15"/>
      <c r="QJM55" s="15"/>
      <c r="QJN55" s="15"/>
      <c r="QJO55" s="15"/>
      <c r="QJP55" s="15"/>
      <c r="QJQ55" s="15"/>
      <c r="QJR55" s="15"/>
      <c r="QJS55" s="15"/>
      <c r="QJT55" s="15"/>
      <c r="QJU55" s="15"/>
      <c r="QJV55" s="15"/>
      <c r="QJW55" s="15"/>
      <c r="QJX55" s="15"/>
      <c r="QJY55" s="15"/>
      <c r="QJZ55" s="15"/>
      <c r="QKA55" s="15"/>
      <c r="QKB55" s="15"/>
      <c r="QKC55" s="15"/>
      <c r="QKD55" s="15"/>
      <c r="QKE55" s="15"/>
      <c r="QKF55" s="15"/>
      <c r="QKG55" s="15"/>
      <c r="QKH55" s="15"/>
      <c r="QKI55" s="15"/>
      <c r="QKJ55" s="15"/>
      <c r="QKK55" s="15"/>
      <c r="QKL55" s="15"/>
      <c r="QKM55" s="15"/>
      <c r="QKN55" s="15"/>
      <c r="QKO55" s="15"/>
      <c r="QKP55" s="15"/>
      <c r="QKQ55" s="15"/>
      <c r="QKR55" s="15"/>
      <c r="QKS55" s="15"/>
      <c r="QKT55" s="15"/>
      <c r="QKU55" s="15"/>
      <c r="QKV55" s="15"/>
      <c r="QKW55" s="15"/>
      <c r="QKX55" s="15"/>
      <c r="QKY55" s="15"/>
      <c r="QKZ55" s="15"/>
      <c r="QLA55" s="15"/>
      <c r="QLB55" s="15"/>
      <c r="QLC55" s="15"/>
      <c r="QLD55" s="15"/>
      <c r="QLE55" s="15"/>
      <c r="QLF55" s="15"/>
      <c r="QLG55" s="15"/>
      <c r="QLH55" s="15"/>
      <c r="QLI55" s="15"/>
      <c r="QLJ55" s="15"/>
      <c r="QLK55" s="15"/>
      <c r="QLL55" s="15"/>
      <c r="QLM55" s="15"/>
      <c r="QLN55" s="15"/>
      <c r="QLO55" s="15"/>
      <c r="QLP55" s="15"/>
      <c r="QLQ55" s="15"/>
      <c r="QLR55" s="15"/>
      <c r="QLS55" s="15"/>
      <c r="QLT55" s="15"/>
      <c r="QLU55" s="15"/>
      <c r="QLV55" s="15"/>
      <c r="QLW55" s="15"/>
      <c r="QLX55" s="15"/>
      <c r="QLY55" s="15"/>
      <c r="QLZ55" s="15"/>
      <c r="QMA55" s="15"/>
      <c r="QMB55" s="15"/>
      <c r="QMC55" s="15"/>
      <c r="QMD55" s="15"/>
      <c r="QME55" s="15"/>
      <c r="QMF55" s="15"/>
      <c r="QMG55" s="15"/>
      <c r="QMH55" s="15"/>
      <c r="QMI55" s="15"/>
      <c r="QMJ55" s="15"/>
      <c r="QMK55" s="15"/>
      <c r="QML55" s="15"/>
      <c r="QMM55" s="15"/>
      <c r="QMN55" s="15"/>
      <c r="QMO55" s="15"/>
      <c r="QMP55" s="15"/>
      <c r="QMQ55" s="15"/>
      <c r="QMR55" s="15"/>
      <c r="QMS55" s="15"/>
      <c r="QMT55" s="15"/>
      <c r="QMU55" s="15"/>
      <c r="QMV55" s="15"/>
      <c r="QMW55" s="15"/>
      <c r="QMX55" s="15"/>
      <c r="QMY55" s="15"/>
      <c r="QMZ55" s="15"/>
      <c r="QNA55" s="15"/>
      <c r="QNB55" s="15"/>
      <c r="QNC55" s="15"/>
      <c r="QND55" s="15"/>
      <c r="QNE55" s="15"/>
      <c r="QNF55" s="15"/>
      <c r="QNG55" s="15"/>
      <c r="QNH55" s="15"/>
      <c r="QNI55" s="15"/>
      <c r="QNJ55" s="15"/>
      <c r="QNK55" s="15"/>
      <c r="QNL55" s="15"/>
      <c r="QNM55" s="15"/>
      <c r="QNN55" s="15"/>
      <c r="QNO55" s="15"/>
      <c r="QNP55" s="15"/>
      <c r="QNQ55" s="15"/>
      <c r="QNR55" s="15"/>
      <c r="QNS55" s="15"/>
      <c r="QNT55" s="15"/>
      <c r="QNU55" s="15"/>
      <c r="QNV55" s="15"/>
      <c r="QNW55" s="15"/>
      <c r="QNX55" s="15"/>
      <c r="QNY55" s="15"/>
      <c r="QNZ55" s="15"/>
      <c r="QOA55" s="15"/>
      <c r="QOB55" s="15"/>
      <c r="QOC55" s="15"/>
      <c r="QOD55" s="15"/>
      <c r="QOE55" s="15"/>
      <c r="QOF55" s="15"/>
      <c r="QOG55" s="15"/>
      <c r="QOH55" s="15"/>
      <c r="QOI55" s="15"/>
      <c r="QOJ55" s="15"/>
      <c r="QOK55" s="15"/>
      <c r="QOL55" s="15"/>
      <c r="QOM55" s="15"/>
      <c r="QON55" s="15"/>
      <c r="QOO55" s="15"/>
      <c r="QOP55" s="15"/>
      <c r="QOQ55" s="15"/>
      <c r="QOR55" s="15"/>
      <c r="QOS55" s="15"/>
      <c r="QOT55" s="15"/>
      <c r="QOU55" s="15"/>
      <c r="QOV55" s="15"/>
      <c r="QOW55" s="15"/>
      <c r="QOX55" s="15"/>
      <c r="QOY55" s="15"/>
      <c r="QOZ55" s="15"/>
      <c r="QPA55" s="15"/>
      <c r="QPB55" s="15"/>
      <c r="QPC55" s="15"/>
      <c r="QPD55" s="15"/>
      <c r="QPE55" s="15"/>
      <c r="QPF55" s="15"/>
      <c r="QPG55" s="15"/>
      <c r="QPH55" s="15"/>
      <c r="QPI55" s="15"/>
      <c r="QPJ55" s="15"/>
      <c r="QPK55" s="15"/>
      <c r="QPL55" s="15"/>
      <c r="QPM55" s="15"/>
      <c r="QPN55" s="15"/>
      <c r="QPO55" s="15"/>
      <c r="QPP55" s="15"/>
      <c r="QPQ55" s="15"/>
      <c r="QPR55" s="15"/>
      <c r="QPS55" s="15"/>
      <c r="QPT55" s="15"/>
      <c r="QPU55" s="15"/>
      <c r="QPV55" s="15"/>
      <c r="QPW55" s="15"/>
      <c r="QPX55" s="15"/>
      <c r="QPY55" s="15"/>
      <c r="QPZ55" s="15"/>
      <c r="QQA55" s="15"/>
      <c r="QQB55" s="15"/>
      <c r="QQC55" s="15"/>
      <c r="QQD55" s="15"/>
      <c r="QQE55" s="15"/>
      <c r="QQF55" s="15"/>
      <c r="QQG55" s="15"/>
      <c r="QQH55" s="15"/>
      <c r="QQI55" s="15"/>
      <c r="QQJ55" s="15"/>
      <c r="QQK55" s="15"/>
      <c r="QQL55" s="15"/>
      <c r="QQM55" s="15"/>
      <c r="QQN55" s="15"/>
      <c r="QQO55" s="15"/>
      <c r="QQP55" s="15"/>
      <c r="QQQ55" s="15"/>
      <c r="QQR55" s="15"/>
      <c r="QQS55" s="15"/>
      <c r="QQT55" s="15"/>
      <c r="QQU55" s="15"/>
      <c r="QQV55" s="15"/>
      <c r="QQW55" s="15"/>
      <c r="QQX55" s="15"/>
      <c r="QQY55" s="15"/>
      <c r="QQZ55" s="15"/>
      <c r="QRA55" s="15"/>
      <c r="QRB55" s="15"/>
      <c r="QRC55" s="15"/>
      <c r="QRD55" s="15"/>
      <c r="QRE55" s="15"/>
      <c r="QRF55" s="15"/>
      <c r="QRG55" s="15"/>
      <c r="QRH55" s="15"/>
      <c r="QRI55" s="15"/>
      <c r="QRJ55" s="15"/>
      <c r="QRK55" s="15"/>
      <c r="QRL55" s="15"/>
      <c r="QRM55" s="15"/>
      <c r="QRN55" s="15"/>
      <c r="QRO55" s="15"/>
      <c r="QRP55" s="15"/>
      <c r="QRQ55" s="15"/>
      <c r="QRR55" s="15"/>
      <c r="QRS55" s="15"/>
      <c r="QRT55" s="15"/>
      <c r="QRU55" s="15"/>
      <c r="QRV55" s="15"/>
      <c r="QRW55" s="15"/>
      <c r="QRX55" s="15"/>
      <c r="QRY55" s="15"/>
      <c r="QRZ55" s="15"/>
      <c r="QSA55" s="15"/>
      <c r="QSB55" s="15"/>
      <c r="QSC55" s="15"/>
      <c r="QSD55" s="15"/>
      <c r="QSE55" s="15"/>
      <c r="QSF55" s="15"/>
      <c r="QSG55" s="15"/>
      <c r="QSH55" s="15"/>
      <c r="QSI55" s="15"/>
      <c r="QSJ55" s="15"/>
      <c r="QSK55" s="15"/>
      <c r="QSL55" s="15"/>
      <c r="QSM55" s="15"/>
      <c r="QSN55" s="15"/>
      <c r="QSO55" s="15"/>
      <c r="QSP55" s="15"/>
      <c r="QSQ55" s="15"/>
      <c r="QSR55" s="15"/>
      <c r="QSS55" s="15"/>
      <c r="QST55" s="15"/>
      <c r="QSU55" s="15"/>
      <c r="QSV55" s="15"/>
      <c r="QSW55" s="15"/>
      <c r="QSX55" s="15"/>
      <c r="QSY55" s="15"/>
      <c r="QSZ55" s="15"/>
      <c r="QTA55" s="15"/>
      <c r="QTB55" s="15"/>
      <c r="QTC55" s="15"/>
      <c r="QTD55" s="15"/>
      <c r="QTE55" s="15"/>
      <c r="QTF55" s="15"/>
      <c r="QTG55" s="15"/>
      <c r="QTH55" s="15"/>
      <c r="QTI55" s="15"/>
      <c r="QTJ55" s="15"/>
      <c r="QTK55" s="15"/>
      <c r="QTL55" s="15"/>
      <c r="QTM55" s="15"/>
      <c r="QTN55" s="15"/>
      <c r="QTO55" s="15"/>
      <c r="QTP55" s="15"/>
      <c r="QTQ55" s="15"/>
      <c r="QTR55" s="15"/>
      <c r="QTS55" s="15"/>
      <c r="QTT55" s="15"/>
      <c r="QTU55" s="15"/>
      <c r="QTV55" s="15"/>
      <c r="QTW55" s="15"/>
      <c r="QTX55" s="15"/>
      <c r="QTY55" s="15"/>
      <c r="QTZ55" s="15"/>
      <c r="QUA55" s="15"/>
      <c r="QUB55" s="15"/>
      <c r="QUC55" s="15"/>
      <c r="QUD55" s="15"/>
      <c r="QUE55" s="15"/>
      <c r="QUF55" s="15"/>
      <c r="QUG55" s="15"/>
      <c r="QUH55" s="15"/>
      <c r="QUI55" s="15"/>
      <c r="QUJ55" s="15"/>
      <c r="QUK55" s="15"/>
      <c r="QUL55" s="15"/>
      <c r="QUM55" s="15"/>
      <c r="QUN55" s="15"/>
      <c r="QUO55" s="15"/>
      <c r="QUP55" s="15"/>
      <c r="QUQ55" s="15"/>
      <c r="QUR55" s="15"/>
      <c r="QUS55" s="15"/>
      <c r="QUT55" s="15"/>
      <c r="QUU55" s="15"/>
      <c r="QUV55" s="15"/>
      <c r="QUW55" s="15"/>
      <c r="QUX55" s="15"/>
      <c r="QUY55" s="15"/>
      <c r="QUZ55" s="15"/>
      <c r="QVA55" s="15"/>
      <c r="QVB55" s="15"/>
      <c r="QVC55" s="15"/>
      <c r="QVD55" s="15"/>
      <c r="QVE55" s="15"/>
      <c r="QVF55" s="15"/>
      <c r="QVG55" s="15"/>
      <c r="QVH55" s="15"/>
      <c r="QVI55" s="15"/>
      <c r="QVJ55" s="15"/>
      <c r="QVK55" s="15"/>
      <c r="QVL55" s="15"/>
      <c r="QVM55" s="15"/>
      <c r="QVN55" s="15"/>
      <c r="QVO55" s="15"/>
      <c r="QVP55" s="15"/>
      <c r="QVQ55" s="15"/>
      <c r="QVR55" s="15"/>
      <c r="QVS55" s="15"/>
      <c r="QVT55" s="15"/>
      <c r="QVU55" s="15"/>
      <c r="QVV55" s="15"/>
      <c r="QVW55" s="15"/>
      <c r="QVX55" s="15"/>
      <c r="QVY55" s="15"/>
      <c r="QVZ55" s="15"/>
      <c r="QWA55" s="15"/>
      <c r="QWB55" s="15"/>
      <c r="QWC55" s="15"/>
      <c r="QWD55" s="15"/>
      <c r="QWE55" s="15"/>
      <c r="QWF55" s="15"/>
      <c r="QWG55" s="15"/>
      <c r="QWH55" s="15"/>
      <c r="QWI55" s="15"/>
      <c r="QWJ55" s="15"/>
      <c r="QWK55" s="15"/>
      <c r="QWL55" s="15"/>
      <c r="QWM55" s="15"/>
      <c r="QWN55" s="15"/>
      <c r="QWO55" s="15"/>
      <c r="QWP55" s="15"/>
      <c r="QWQ55" s="15"/>
      <c r="QWR55" s="15"/>
      <c r="QWS55" s="15"/>
      <c r="QWT55" s="15"/>
      <c r="QWU55" s="15"/>
      <c r="QWV55" s="15"/>
      <c r="QWW55" s="15"/>
      <c r="QWX55" s="15"/>
      <c r="QWY55" s="15"/>
      <c r="QWZ55" s="15"/>
      <c r="QXA55" s="15"/>
      <c r="QXB55" s="15"/>
      <c r="QXC55" s="15"/>
      <c r="QXD55" s="15"/>
      <c r="QXE55" s="15"/>
      <c r="QXF55" s="15"/>
      <c r="QXG55" s="15"/>
      <c r="QXH55" s="15"/>
      <c r="QXI55" s="15"/>
      <c r="QXJ55" s="15"/>
      <c r="QXK55" s="15"/>
      <c r="QXL55" s="15"/>
      <c r="QXM55" s="15"/>
      <c r="QXN55" s="15"/>
      <c r="QXO55" s="15"/>
      <c r="QXP55" s="15"/>
      <c r="QXQ55" s="15"/>
      <c r="QXR55" s="15"/>
      <c r="QXS55" s="15"/>
      <c r="QXT55" s="15"/>
      <c r="QXU55" s="15"/>
      <c r="QXV55" s="15"/>
      <c r="QXW55" s="15"/>
      <c r="QXX55" s="15"/>
      <c r="QXY55" s="15"/>
      <c r="QXZ55" s="15"/>
      <c r="QYA55" s="15"/>
      <c r="QYB55" s="15"/>
      <c r="QYC55" s="15"/>
      <c r="QYD55" s="15"/>
      <c r="QYE55" s="15"/>
      <c r="QYF55" s="15"/>
      <c r="QYG55" s="15"/>
      <c r="QYH55" s="15"/>
      <c r="QYI55" s="15"/>
      <c r="QYJ55" s="15"/>
      <c r="QYK55" s="15"/>
      <c r="QYL55" s="15"/>
      <c r="QYM55" s="15"/>
      <c r="QYN55" s="15"/>
      <c r="QYO55" s="15"/>
      <c r="QYP55" s="15"/>
      <c r="QYQ55" s="15"/>
      <c r="QYR55" s="15"/>
      <c r="QYS55" s="15"/>
      <c r="QYT55" s="15"/>
      <c r="QYU55" s="15"/>
      <c r="QYV55" s="15"/>
      <c r="QYW55" s="15"/>
      <c r="QYX55" s="15"/>
      <c r="QYY55" s="15"/>
      <c r="QYZ55" s="15"/>
      <c r="QZA55" s="15"/>
      <c r="QZB55" s="15"/>
      <c r="QZC55" s="15"/>
      <c r="QZD55" s="15"/>
      <c r="QZE55" s="15"/>
      <c r="QZF55" s="15"/>
      <c r="QZG55" s="15"/>
      <c r="QZH55" s="15"/>
      <c r="QZI55" s="15"/>
      <c r="QZJ55" s="15"/>
      <c r="QZK55" s="15"/>
      <c r="QZL55" s="15"/>
      <c r="QZM55" s="15"/>
      <c r="QZN55" s="15"/>
      <c r="QZO55" s="15"/>
      <c r="QZP55" s="15"/>
      <c r="QZQ55" s="15"/>
      <c r="QZR55" s="15"/>
      <c r="QZS55" s="15"/>
      <c r="QZT55" s="15"/>
      <c r="QZU55" s="15"/>
      <c r="QZV55" s="15"/>
      <c r="QZW55" s="15"/>
      <c r="QZX55" s="15"/>
      <c r="QZY55" s="15"/>
      <c r="QZZ55" s="15"/>
      <c r="RAA55" s="15"/>
      <c r="RAB55" s="15"/>
      <c r="RAC55" s="15"/>
      <c r="RAD55" s="15"/>
      <c r="RAE55" s="15"/>
      <c r="RAF55" s="15"/>
      <c r="RAG55" s="15"/>
      <c r="RAH55" s="15"/>
      <c r="RAI55" s="15"/>
      <c r="RAJ55" s="15"/>
      <c r="RAK55" s="15"/>
      <c r="RAL55" s="15"/>
      <c r="RAM55" s="15"/>
      <c r="RAN55" s="15"/>
      <c r="RAO55" s="15"/>
      <c r="RAP55" s="15"/>
      <c r="RAQ55" s="15"/>
      <c r="RAR55" s="15"/>
      <c r="RAS55" s="15"/>
      <c r="RAT55" s="15"/>
      <c r="RAU55" s="15"/>
      <c r="RAV55" s="15"/>
      <c r="RAW55" s="15"/>
      <c r="RAX55" s="15"/>
      <c r="RAY55" s="15"/>
      <c r="RAZ55" s="15"/>
      <c r="RBA55" s="15"/>
      <c r="RBB55" s="15"/>
      <c r="RBC55" s="15"/>
      <c r="RBD55" s="15"/>
      <c r="RBE55" s="15"/>
      <c r="RBF55" s="15"/>
      <c r="RBG55" s="15"/>
      <c r="RBH55" s="15"/>
      <c r="RBI55" s="15"/>
      <c r="RBJ55" s="15"/>
      <c r="RBK55" s="15"/>
      <c r="RBL55" s="15"/>
      <c r="RBM55" s="15"/>
      <c r="RBN55" s="15"/>
      <c r="RBO55" s="15"/>
      <c r="RBP55" s="15"/>
      <c r="RBQ55" s="15"/>
      <c r="RBR55" s="15"/>
      <c r="RBS55" s="15"/>
      <c r="RBT55" s="15"/>
      <c r="RBU55" s="15"/>
      <c r="RBV55" s="15"/>
      <c r="RBW55" s="15"/>
      <c r="RBX55" s="15"/>
      <c r="RBY55" s="15"/>
      <c r="RBZ55" s="15"/>
      <c r="RCA55" s="15"/>
      <c r="RCB55" s="15"/>
      <c r="RCC55" s="15"/>
      <c r="RCD55" s="15"/>
      <c r="RCE55" s="15"/>
      <c r="RCF55" s="15"/>
      <c r="RCG55" s="15"/>
      <c r="RCH55" s="15"/>
      <c r="RCI55" s="15"/>
      <c r="RCJ55" s="15"/>
      <c r="RCK55" s="15"/>
      <c r="RCL55" s="15"/>
      <c r="RCM55" s="15"/>
      <c r="RCN55" s="15"/>
      <c r="RCO55" s="15"/>
      <c r="RCP55" s="15"/>
      <c r="RCQ55" s="15"/>
      <c r="RCR55" s="15"/>
      <c r="RCS55" s="15"/>
      <c r="RCT55" s="15"/>
      <c r="RCU55" s="15"/>
      <c r="RCV55" s="15"/>
      <c r="RCW55" s="15"/>
      <c r="RCX55" s="15"/>
      <c r="RCY55" s="15"/>
      <c r="RCZ55" s="15"/>
      <c r="RDA55" s="15"/>
      <c r="RDB55" s="15"/>
      <c r="RDC55" s="15"/>
      <c r="RDD55" s="15"/>
      <c r="RDE55" s="15"/>
      <c r="RDF55" s="15"/>
      <c r="RDG55" s="15"/>
      <c r="RDH55" s="15"/>
      <c r="RDI55" s="15"/>
      <c r="RDJ55" s="15"/>
      <c r="RDK55" s="15"/>
      <c r="RDL55" s="15"/>
      <c r="RDM55" s="15"/>
      <c r="RDN55" s="15"/>
      <c r="RDO55" s="15"/>
      <c r="RDP55" s="15"/>
      <c r="RDQ55" s="15"/>
      <c r="RDR55" s="15"/>
      <c r="RDS55" s="15"/>
      <c r="RDT55" s="15"/>
      <c r="RDU55" s="15"/>
      <c r="RDV55" s="15"/>
      <c r="RDW55" s="15"/>
      <c r="RDX55" s="15"/>
      <c r="RDY55" s="15"/>
      <c r="RDZ55" s="15"/>
      <c r="REA55" s="15"/>
      <c r="REB55" s="15"/>
      <c r="REC55" s="15"/>
      <c r="RED55" s="15"/>
      <c r="REE55" s="15"/>
      <c r="REF55" s="15"/>
      <c r="REG55" s="15"/>
      <c r="REH55" s="15"/>
      <c r="REI55" s="15"/>
      <c r="REJ55" s="15"/>
      <c r="REK55" s="15"/>
      <c r="REL55" s="15"/>
      <c r="REM55" s="15"/>
      <c r="REN55" s="15"/>
      <c r="REO55" s="15"/>
      <c r="REP55" s="15"/>
      <c r="REQ55" s="15"/>
      <c r="RER55" s="15"/>
      <c r="RES55" s="15"/>
      <c r="RET55" s="15"/>
      <c r="REU55" s="15"/>
      <c r="REV55" s="15"/>
      <c r="REW55" s="15"/>
      <c r="REX55" s="15"/>
      <c r="REY55" s="15"/>
      <c r="REZ55" s="15"/>
      <c r="RFA55" s="15"/>
      <c r="RFB55" s="15"/>
      <c r="RFC55" s="15"/>
      <c r="RFD55" s="15"/>
      <c r="RFE55" s="15"/>
      <c r="RFF55" s="15"/>
      <c r="RFG55" s="15"/>
      <c r="RFH55" s="15"/>
      <c r="RFI55" s="15"/>
      <c r="RFJ55" s="15"/>
      <c r="RFK55" s="15"/>
      <c r="RFL55" s="15"/>
      <c r="RFM55" s="15"/>
      <c r="RFN55" s="15"/>
      <c r="RFO55" s="15"/>
      <c r="RFP55" s="15"/>
      <c r="RFQ55" s="15"/>
      <c r="RFR55" s="15"/>
      <c r="RFS55" s="15"/>
      <c r="RFT55" s="15"/>
      <c r="RFU55" s="15"/>
      <c r="RFV55" s="15"/>
      <c r="RFW55" s="15"/>
      <c r="RFX55" s="15"/>
      <c r="RFY55" s="15"/>
      <c r="RFZ55" s="15"/>
      <c r="RGA55" s="15"/>
      <c r="RGB55" s="15"/>
      <c r="RGC55" s="15"/>
      <c r="RGD55" s="15"/>
      <c r="RGE55" s="15"/>
      <c r="RGF55" s="15"/>
      <c r="RGG55" s="15"/>
      <c r="RGH55" s="15"/>
      <c r="RGI55" s="15"/>
      <c r="RGJ55" s="15"/>
      <c r="RGK55" s="15"/>
      <c r="RGL55" s="15"/>
      <c r="RGM55" s="15"/>
      <c r="RGN55" s="15"/>
      <c r="RGO55" s="15"/>
      <c r="RGP55" s="15"/>
      <c r="RGQ55" s="15"/>
      <c r="RGR55" s="15"/>
      <c r="RGS55" s="15"/>
      <c r="RGT55" s="15"/>
      <c r="RGU55" s="15"/>
      <c r="RGV55" s="15"/>
      <c r="RGW55" s="15"/>
      <c r="RGX55" s="15"/>
      <c r="RGY55" s="15"/>
      <c r="RGZ55" s="15"/>
      <c r="RHA55" s="15"/>
      <c r="RHB55" s="15"/>
      <c r="RHC55" s="15"/>
      <c r="RHD55" s="15"/>
      <c r="RHE55" s="15"/>
      <c r="RHF55" s="15"/>
      <c r="RHG55" s="15"/>
      <c r="RHH55" s="15"/>
      <c r="RHI55" s="15"/>
      <c r="RHJ55" s="15"/>
      <c r="RHK55" s="15"/>
      <c r="RHL55" s="15"/>
      <c r="RHM55" s="15"/>
      <c r="RHN55" s="15"/>
      <c r="RHO55" s="15"/>
      <c r="RHP55" s="15"/>
      <c r="RHQ55" s="15"/>
      <c r="RHR55" s="15"/>
      <c r="RHS55" s="15"/>
      <c r="RHT55" s="15"/>
      <c r="RHU55" s="15"/>
      <c r="RHV55" s="15"/>
      <c r="RHW55" s="15"/>
      <c r="RHX55" s="15"/>
      <c r="RHY55" s="15"/>
      <c r="RHZ55" s="15"/>
      <c r="RIA55" s="15"/>
      <c r="RIB55" s="15"/>
      <c r="RIC55" s="15"/>
      <c r="RID55" s="15"/>
      <c r="RIE55" s="15"/>
      <c r="RIF55" s="15"/>
      <c r="RIG55" s="15"/>
      <c r="RIH55" s="15"/>
      <c r="RII55" s="15"/>
      <c r="RIJ55" s="15"/>
      <c r="RIK55" s="15"/>
      <c r="RIL55" s="15"/>
      <c r="RIM55" s="15"/>
      <c r="RIN55" s="15"/>
      <c r="RIO55" s="15"/>
      <c r="RIP55" s="15"/>
      <c r="RIQ55" s="15"/>
      <c r="RIR55" s="15"/>
      <c r="RIS55" s="15"/>
      <c r="RIT55" s="15"/>
      <c r="RIU55" s="15"/>
      <c r="RIV55" s="15"/>
      <c r="RIW55" s="15"/>
      <c r="RIX55" s="15"/>
      <c r="RIY55" s="15"/>
      <c r="RIZ55" s="15"/>
      <c r="RJA55" s="15"/>
      <c r="RJB55" s="15"/>
      <c r="RJC55" s="15"/>
      <c r="RJD55" s="15"/>
      <c r="RJE55" s="15"/>
      <c r="RJF55" s="15"/>
      <c r="RJG55" s="15"/>
      <c r="RJH55" s="15"/>
      <c r="RJI55" s="15"/>
      <c r="RJJ55" s="15"/>
      <c r="RJK55" s="15"/>
      <c r="RJL55" s="15"/>
      <c r="RJM55" s="15"/>
      <c r="RJN55" s="15"/>
      <c r="RJO55" s="15"/>
      <c r="RJP55" s="15"/>
      <c r="RJQ55" s="15"/>
      <c r="RJR55" s="15"/>
      <c r="RJS55" s="15"/>
      <c r="RJT55" s="15"/>
      <c r="RJU55" s="15"/>
      <c r="RJV55" s="15"/>
      <c r="RJW55" s="15"/>
      <c r="RJX55" s="15"/>
      <c r="RJY55" s="15"/>
      <c r="RJZ55" s="15"/>
      <c r="RKA55" s="15"/>
      <c r="RKB55" s="15"/>
      <c r="RKC55" s="15"/>
      <c r="RKD55" s="15"/>
      <c r="RKE55" s="15"/>
      <c r="RKF55" s="15"/>
      <c r="RKG55" s="15"/>
      <c r="RKH55" s="15"/>
      <c r="RKI55" s="15"/>
      <c r="RKJ55" s="15"/>
      <c r="RKK55" s="15"/>
      <c r="RKL55" s="15"/>
      <c r="RKM55" s="15"/>
      <c r="RKN55" s="15"/>
      <c r="RKO55" s="15"/>
      <c r="RKP55" s="15"/>
      <c r="RKQ55" s="15"/>
      <c r="RKR55" s="15"/>
      <c r="RKS55" s="15"/>
      <c r="RKT55" s="15"/>
      <c r="RKU55" s="15"/>
      <c r="RKV55" s="15"/>
      <c r="RKW55" s="15"/>
      <c r="RKX55" s="15"/>
      <c r="RKY55" s="15"/>
      <c r="RKZ55" s="15"/>
      <c r="RLA55" s="15"/>
      <c r="RLB55" s="15"/>
      <c r="RLC55" s="15"/>
      <c r="RLD55" s="15"/>
      <c r="RLE55" s="15"/>
      <c r="RLF55" s="15"/>
      <c r="RLG55" s="15"/>
      <c r="RLH55" s="15"/>
      <c r="RLI55" s="15"/>
      <c r="RLJ55" s="15"/>
      <c r="RLK55" s="15"/>
      <c r="RLL55" s="15"/>
      <c r="RLM55" s="15"/>
      <c r="RLN55" s="15"/>
      <c r="RLO55" s="15"/>
      <c r="RLP55" s="15"/>
      <c r="RLQ55" s="15"/>
      <c r="RLR55" s="15"/>
      <c r="RLS55" s="15"/>
      <c r="RLT55" s="15"/>
      <c r="RLU55" s="15"/>
      <c r="RLV55" s="15"/>
      <c r="RLW55" s="15"/>
      <c r="RLX55" s="15"/>
      <c r="RLY55" s="15"/>
      <c r="RLZ55" s="15"/>
      <c r="RMA55" s="15"/>
      <c r="RMB55" s="15"/>
      <c r="RMC55" s="15"/>
      <c r="RMD55" s="15"/>
      <c r="RME55" s="15"/>
      <c r="RMF55" s="15"/>
      <c r="RMG55" s="15"/>
      <c r="RMH55" s="15"/>
      <c r="RMI55" s="15"/>
      <c r="RMJ55" s="15"/>
      <c r="RMK55" s="15"/>
      <c r="RML55" s="15"/>
      <c r="RMM55" s="15"/>
      <c r="RMN55" s="15"/>
      <c r="RMO55" s="15"/>
      <c r="RMP55" s="15"/>
      <c r="RMQ55" s="15"/>
      <c r="RMR55" s="15"/>
      <c r="RMS55" s="15"/>
      <c r="RMT55" s="15"/>
      <c r="RMU55" s="15"/>
      <c r="RMV55" s="15"/>
      <c r="RMW55" s="15"/>
      <c r="RMX55" s="15"/>
      <c r="RMY55" s="15"/>
      <c r="RMZ55" s="15"/>
      <c r="RNA55" s="15"/>
      <c r="RNB55" s="15"/>
      <c r="RNC55" s="15"/>
      <c r="RND55" s="15"/>
      <c r="RNE55" s="15"/>
      <c r="RNF55" s="15"/>
      <c r="RNG55" s="15"/>
      <c r="RNH55" s="15"/>
      <c r="RNI55" s="15"/>
      <c r="RNJ55" s="15"/>
      <c r="RNK55" s="15"/>
      <c r="RNL55" s="15"/>
      <c r="RNM55" s="15"/>
      <c r="RNN55" s="15"/>
      <c r="RNO55" s="15"/>
      <c r="RNP55" s="15"/>
      <c r="RNQ55" s="15"/>
      <c r="RNR55" s="15"/>
      <c r="RNS55" s="15"/>
      <c r="RNT55" s="15"/>
      <c r="RNU55" s="15"/>
      <c r="RNV55" s="15"/>
      <c r="RNW55" s="15"/>
      <c r="RNX55" s="15"/>
      <c r="RNY55" s="15"/>
      <c r="RNZ55" s="15"/>
      <c r="ROA55" s="15"/>
      <c r="ROB55" s="15"/>
      <c r="ROC55" s="15"/>
      <c r="ROD55" s="15"/>
      <c r="ROE55" s="15"/>
      <c r="ROF55" s="15"/>
      <c r="ROG55" s="15"/>
      <c r="ROH55" s="15"/>
      <c r="ROI55" s="15"/>
      <c r="ROJ55" s="15"/>
      <c r="ROK55" s="15"/>
      <c r="ROL55" s="15"/>
      <c r="ROM55" s="15"/>
      <c r="RON55" s="15"/>
      <c r="ROO55" s="15"/>
      <c r="ROP55" s="15"/>
      <c r="ROQ55" s="15"/>
      <c r="ROR55" s="15"/>
      <c r="ROS55" s="15"/>
      <c r="ROT55" s="15"/>
      <c r="ROU55" s="15"/>
      <c r="ROV55" s="15"/>
      <c r="ROW55" s="15"/>
      <c r="ROX55" s="15"/>
      <c r="ROY55" s="15"/>
      <c r="ROZ55" s="15"/>
      <c r="RPA55" s="15"/>
      <c r="RPB55" s="15"/>
      <c r="RPC55" s="15"/>
      <c r="RPD55" s="15"/>
      <c r="RPE55" s="15"/>
      <c r="RPF55" s="15"/>
      <c r="RPG55" s="15"/>
      <c r="RPH55" s="15"/>
      <c r="RPI55" s="15"/>
      <c r="RPJ55" s="15"/>
      <c r="RPK55" s="15"/>
      <c r="RPL55" s="15"/>
      <c r="RPM55" s="15"/>
      <c r="RPN55" s="15"/>
      <c r="RPO55" s="15"/>
      <c r="RPP55" s="15"/>
      <c r="RPQ55" s="15"/>
      <c r="RPR55" s="15"/>
      <c r="RPS55" s="15"/>
      <c r="RPT55" s="15"/>
      <c r="RPU55" s="15"/>
      <c r="RPV55" s="15"/>
      <c r="RPW55" s="15"/>
      <c r="RPX55" s="15"/>
      <c r="RPY55" s="15"/>
      <c r="RPZ55" s="15"/>
      <c r="RQA55" s="15"/>
      <c r="RQB55" s="15"/>
      <c r="RQC55" s="15"/>
      <c r="RQD55" s="15"/>
      <c r="RQE55" s="15"/>
      <c r="RQF55" s="15"/>
      <c r="RQG55" s="15"/>
      <c r="RQH55" s="15"/>
      <c r="RQI55" s="15"/>
      <c r="RQJ55" s="15"/>
      <c r="RQK55" s="15"/>
      <c r="RQL55" s="15"/>
      <c r="RQM55" s="15"/>
      <c r="RQN55" s="15"/>
      <c r="RQO55" s="15"/>
      <c r="RQP55" s="15"/>
      <c r="RQQ55" s="15"/>
      <c r="RQR55" s="15"/>
      <c r="RQS55" s="15"/>
      <c r="RQT55" s="15"/>
      <c r="RQU55" s="15"/>
      <c r="RQV55" s="15"/>
      <c r="RQW55" s="15"/>
      <c r="RQX55" s="15"/>
      <c r="RQY55" s="15"/>
      <c r="RQZ55" s="15"/>
      <c r="RRA55" s="15"/>
      <c r="RRB55" s="15"/>
      <c r="RRC55" s="15"/>
      <c r="RRD55" s="15"/>
      <c r="RRE55" s="15"/>
      <c r="RRF55" s="15"/>
      <c r="RRG55" s="15"/>
      <c r="RRH55" s="15"/>
      <c r="RRI55" s="15"/>
      <c r="RRJ55" s="15"/>
      <c r="RRK55" s="15"/>
      <c r="RRL55" s="15"/>
      <c r="RRM55" s="15"/>
      <c r="RRN55" s="15"/>
      <c r="RRO55" s="15"/>
      <c r="RRP55" s="15"/>
      <c r="RRQ55" s="15"/>
      <c r="RRR55" s="15"/>
      <c r="RRS55" s="15"/>
      <c r="RRT55" s="15"/>
      <c r="RRU55" s="15"/>
      <c r="RRV55" s="15"/>
      <c r="RRW55" s="15"/>
      <c r="RRX55" s="15"/>
      <c r="RRY55" s="15"/>
      <c r="RRZ55" s="15"/>
      <c r="RSA55" s="15"/>
      <c r="RSB55" s="15"/>
      <c r="RSC55" s="15"/>
      <c r="RSD55" s="15"/>
      <c r="RSE55" s="15"/>
      <c r="RSF55" s="15"/>
      <c r="RSG55" s="15"/>
      <c r="RSH55" s="15"/>
      <c r="RSI55" s="15"/>
      <c r="RSJ55" s="15"/>
      <c r="RSK55" s="15"/>
      <c r="RSL55" s="15"/>
      <c r="RSM55" s="15"/>
      <c r="RSN55" s="15"/>
      <c r="RSO55" s="15"/>
      <c r="RSP55" s="15"/>
      <c r="RSQ55" s="15"/>
      <c r="RSR55" s="15"/>
      <c r="RSS55" s="15"/>
      <c r="RST55" s="15"/>
      <c r="RSU55" s="15"/>
      <c r="RSV55" s="15"/>
      <c r="RSW55" s="15"/>
      <c r="RSX55" s="15"/>
      <c r="RSY55" s="15"/>
      <c r="RSZ55" s="15"/>
      <c r="RTA55" s="15"/>
      <c r="RTB55" s="15"/>
      <c r="RTC55" s="15"/>
      <c r="RTD55" s="15"/>
      <c r="RTE55" s="15"/>
      <c r="RTF55" s="15"/>
      <c r="RTG55" s="15"/>
      <c r="RTH55" s="15"/>
      <c r="RTI55" s="15"/>
      <c r="RTJ55" s="15"/>
      <c r="RTK55" s="15"/>
      <c r="RTL55" s="15"/>
      <c r="RTM55" s="15"/>
      <c r="RTN55" s="15"/>
      <c r="RTO55" s="15"/>
      <c r="RTP55" s="15"/>
      <c r="RTQ55" s="15"/>
      <c r="RTR55" s="15"/>
      <c r="RTS55" s="15"/>
      <c r="RTT55" s="15"/>
      <c r="RTU55" s="15"/>
      <c r="RTV55" s="15"/>
      <c r="RTW55" s="15"/>
      <c r="RTX55" s="15"/>
      <c r="RTY55" s="15"/>
      <c r="RTZ55" s="15"/>
      <c r="RUA55" s="15"/>
      <c r="RUB55" s="15"/>
      <c r="RUC55" s="15"/>
      <c r="RUD55" s="15"/>
      <c r="RUE55" s="15"/>
      <c r="RUF55" s="15"/>
      <c r="RUG55" s="15"/>
      <c r="RUH55" s="15"/>
      <c r="RUI55" s="15"/>
      <c r="RUJ55" s="15"/>
      <c r="RUK55" s="15"/>
      <c r="RUL55" s="15"/>
      <c r="RUM55" s="15"/>
      <c r="RUN55" s="15"/>
      <c r="RUO55" s="15"/>
      <c r="RUP55" s="15"/>
      <c r="RUQ55" s="15"/>
      <c r="RUR55" s="15"/>
      <c r="RUS55" s="15"/>
      <c r="RUT55" s="15"/>
      <c r="RUU55" s="15"/>
      <c r="RUV55" s="15"/>
      <c r="RUW55" s="15"/>
      <c r="RUX55" s="15"/>
      <c r="RUY55" s="15"/>
      <c r="RUZ55" s="15"/>
      <c r="RVA55" s="15"/>
      <c r="RVB55" s="15"/>
      <c r="RVC55" s="15"/>
      <c r="RVD55" s="15"/>
      <c r="RVE55" s="15"/>
      <c r="RVF55" s="15"/>
      <c r="RVG55" s="15"/>
      <c r="RVH55" s="15"/>
      <c r="RVI55" s="15"/>
      <c r="RVJ55" s="15"/>
      <c r="RVK55" s="15"/>
      <c r="RVL55" s="15"/>
      <c r="RVM55" s="15"/>
      <c r="RVN55" s="15"/>
      <c r="RVO55" s="15"/>
      <c r="RVP55" s="15"/>
      <c r="RVQ55" s="15"/>
      <c r="RVR55" s="15"/>
      <c r="RVS55" s="15"/>
      <c r="RVT55" s="15"/>
      <c r="RVU55" s="15"/>
      <c r="RVV55" s="15"/>
      <c r="RVW55" s="15"/>
      <c r="RVX55" s="15"/>
      <c r="RVY55" s="15"/>
      <c r="RVZ55" s="15"/>
      <c r="RWA55" s="15"/>
      <c r="RWB55" s="15"/>
      <c r="RWC55" s="15"/>
      <c r="RWD55" s="15"/>
      <c r="RWE55" s="15"/>
      <c r="RWF55" s="15"/>
      <c r="RWG55" s="15"/>
      <c r="RWH55" s="15"/>
      <c r="RWI55" s="15"/>
      <c r="RWJ55" s="15"/>
      <c r="RWK55" s="15"/>
      <c r="RWL55" s="15"/>
      <c r="RWM55" s="15"/>
      <c r="RWN55" s="15"/>
      <c r="RWO55" s="15"/>
      <c r="RWP55" s="15"/>
      <c r="RWQ55" s="15"/>
      <c r="RWR55" s="15"/>
      <c r="RWS55" s="15"/>
      <c r="RWT55" s="15"/>
      <c r="RWU55" s="15"/>
      <c r="RWV55" s="15"/>
      <c r="RWW55" s="15"/>
      <c r="RWX55" s="15"/>
      <c r="RWY55" s="15"/>
      <c r="RWZ55" s="15"/>
      <c r="RXA55" s="15"/>
      <c r="RXB55" s="15"/>
      <c r="RXC55" s="15"/>
      <c r="RXD55" s="15"/>
      <c r="RXE55" s="15"/>
      <c r="RXF55" s="15"/>
      <c r="RXG55" s="15"/>
      <c r="RXH55" s="15"/>
      <c r="RXI55" s="15"/>
      <c r="RXJ55" s="15"/>
      <c r="RXK55" s="15"/>
      <c r="RXL55" s="15"/>
      <c r="RXM55" s="15"/>
      <c r="RXN55" s="15"/>
      <c r="RXO55" s="15"/>
      <c r="RXP55" s="15"/>
      <c r="RXQ55" s="15"/>
      <c r="RXR55" s="15"/>
      <c r="RXS55" s="15"/>
      <c r="RXT55" s="15"/>
      <c r="RXU55" s="15"/>
      <c r="RXV55" s="15"/>
      <c r="RXW55" s="15"/>
      <c r="RXX55" s="15"/>
      <c r="RXY55" s="15"/>
      <c r="RXZ55" s="15"/>
      <c r="RYA55" s="15"/>
      <c r="RYB55" s="15"/>
      <c r="RYC55" s="15"/>
      <c r="RYD55" s="15"/>
      <c r="RYE55" s="15"/>
      <c r="RYF55" s="15"/>
      <c r="RYG55" s="15"/>
      <c r="RYH55" s="15"/>
      <c r="RYI55" s="15"/>
      <c r="RYJ55" s="15"/>
      <c r="RYK55" s="15"/>
      <c r="RYL55" s="15"/>
      <c r="RYM55" s="15"/>
      <c r="RYN55" s="15"/>
      <c r="RYO55" s="15"/>
      <c r="RYP55" s="15"/>
      <c r="RYQ55" s="15"/>
      <c r="RYR55" s="15"/>
      <c r="RYS55" s="15"/>
      <c r="RYT55" s="15"/>
      <c r="RYU55" s="15"/>
      <c r="RYV55" s="15"/>
      <c r="RYW55" s="15"/>
      <c r="RYX55" s="15"/>
      <c r="RYY55" s="15"/>
      <c r="RYZ55" s="15"/>
      <c r="RZA55" s="15"/>
      <c r="RZB55" s="15"/>
      <c r="RZC55" s="15"/>
      <c r="RZD55" s="15"/>
      <c r="RZE55" s="15"/>
      <c r="RZF55" s="15"/>
      <c r="RZG55" s="15"/>
      <c r="RZH55" s="15"/>
      <c r="RZI55" s="15"/>
      <c r="RZJ55" s="15"/>
      <c r="RZK55" s="15"/>
      <c r="RZL55" s="15"/>
      <c r="RZM55" s="15"/>
      <c r="RZN55" s="15"/>
      <c r="RZO55" s="15"/>
      <c r="RZP55" s="15"/>
      <c r="RZQ55" s="15"/>
      <c r="RZR55" s="15"/>
      <c r="RZS55" s="15"/>
      <c r="RZT55" s="15"/>
      <c r="RZU55" s="15"/>
      <c r="RZV55" s="15"/>
      <c r="RZW55" s="15"/>
      <c r="RZX55" s="15"/>
      <c r="RZY55" s="15"/>
      <c r="RZZ55" s="15"/>
      <c r="SAA55" s="15"/>
      <c r="SAB55" s="15"/>
      <c r="SAC55" s="15"/>
      <c r="SAD55" s="15"/>
      <c r="SAE55" s="15"/>
      <c r="SAF55" s="15"/>
      <c r="SAG55" s="15"/>
      <c r="SAH55" s="15"/>
      <c r="SAI55" s="15"/>
      <c r="SAJ55" s="15"/>
      <c r="SAK55" s="15"/>
      <c r="SAL55" s="15"/>
      <c r="SAM55" s="15"/>
      <c r="SAN55" s="15"/>
      <c r="SAO55" s="15"/>
      <c r="SAP55" s="15"/>
      <c r="SAQ55" s="15"/>
      <c r="SAR55" s="15"/>
      <c r="SAS55" s="15"/>
      <c r="SAT55" s="15"/>
      <c r="SAU55" s="15"/>
      <c r="SAV55" s="15"/>
      <c r="SAW55" s="15"/>
      <c r="SAX55" s="15"/>
      <c r="SAY55" s="15"/>
      <c r="SAZ55" s="15"/>
      <c r="SBA55" s="15"/>
      <c r="SBB55" s="15"/>
      <c r="SBC55" s="15"/>
      <c r="SBD55" s="15"/>
      <c r="SBE55" s="15"/>
      <c r="SBF55" s="15"/>
      <c r="SBG55" s="15"/>
      <c r="SBH55" s="15"/>
      <c r="SBI55" s="15"/>
      <c r="SBJ55" s="15"/>
      <c r="SBK55" s="15"/>
      <c r="SBL55" s="15"/>
      <c r="SBM55" s="15"/>
      <c r="SBN55" s="15"/>
      <c r="SBO55" s="15"/>
      <c r="SBP55" s="15"/>
      <c r="SBQ55" s="15"/>
      <c r="SBR55" s="15"/>
      <c r="SBS55" s="15"/>
      <c r="SBT55" s="15"/>
      <c r="SBU55" s="15"/>
      <c r="SBV55" s="15"/>
      <c r="SBW55" s="15"/>
      <c r="SBX55" s="15"/>
      <c r="SBY55" s="15"/>
      <c r="SBZ55" s="15"/>
      <c r="SCA55" s="15"/>
      <c r="SCB55" s="15"/>
      <c r="SCC55" s="15"/>
      <c r="SCD55" s="15"/>
      <c r="SCE55" s="15"/>
      <c r="SCF55" s="15"/>
      <c r="SCG55" s="15"/>
      <c r="SCH55" s="15"/>
      <c r="SCI55" s="15"/>
      <c r="SCJ55" s="15"/>
      <c r="SCK55" s="15"/>
      <c r="SCL55" s="15"/>
      <c r="SCM55" s="15"/>
      <c r="SCN55" s="15"/>
      <c r="SCO55" s="15"/>
      <c r="SCP55" s="15"/>
      <c r="SCQ55" s="15"/>
      <c r="SCR55" s="15"/>
      <c r="SCS55" s="15"/>
      <c r="SCT55" s="15"/>
      <c r="SCU55" s="15"/>
      <c r="SCV55" s="15"/>
      <c r="SCW55" s="15"/>
      <c r="SCX55" s="15"/>
      <c r="SCY55" s="15"/>
      <c r="SCZ55" s="15"/>
      <c r="SDA55" s="15"/>
      <c r="SDB55" s="15"/>
      <c r="SDC55" s="15"/>
      <c r="SDD55" s="15"/>
      <c r="SDE55" s="15"/>
      <c r="SDF55" s="15"/>
      <c r="SDG55" s="15"/>
      <c r="SDH55" s="15"/>
      <c r="SDI55" s="15"/>
      <c r="SDJ55" s="15"/>
      <c r="SDK55" s="15"/>
      <c r="SDL55" s="15"/>
      <c r="SDM55" s="15"/>
      <c r="SDN55" s="15"/>
      <c r="SDO55" s="15"/>
      <c r="SDP55" s="15"/>
      <c r="SDQ55" s="15"/>
      <c r="SDR55" s="15"/>
      <c r="SDS55" s="15"/>
      <c r="SDT55" s="15"/>
      <c r="SDU55" s="15"/>
      <c r="SDV55" s="15"/>
      <c r="SDW55" s="15"/>
      <c r="SDX55" s="15"/>
      <c r="SDY55" s="15"/>
      <c r="SDZ55" s="15"/>
      <c r="SEA55" s="15"/>
      <c r="SEB55" s="15"/>
      <c r="SEC55" s="15"/>
      <c r="SED55" s="15"/>
      <c r="SEE55" s="15"/>
      <c r="SEF55" s="15"/>
      <c r="SEG55" s="15"/>
      <c r="SEH55" s="15"/>
      <c r="SEI55" s="15"/>
      <c r="SEJ55" s="15"/>
      <c r="SEK55" s="15"/>
      <c r="SEL55" s="15"/>
      <c r="SEM55" s="15"/>
      <c r="SEN55" s="15"/>
      <c r="SEO55" s="15"/>
      <c r="SEP55" s="15"/>
      <c r="SEQ55" s="15"/>
      <c r="SER55" s="15"/>
      <c r="SES55" s="15"/>
      <c r="SET55" s="15"/>
      <c r="SEU55" s="15"/>
      <c r="SEV55" s="15"/>
      <c r="SEW55" s="15"/>
      <c r="SEX55" s="15"/>
      <c r="SEY55" s="15"/>
      <c r="SEZ55" s="15"/>
      <c r="SFA55" s="15"/>
      <c r="SFB55" s="15"/>
      <c r="SFC55" s="15"/>
      <c r="SFD55" s="15"/>
      <c r="SFE55" s="15"/>
      <c r="SFF55" s="15"/>
      <c r="SFG55" s="15"/>
      <c r="SFH55" s="15"/>
      <c r="SFI55" s="15"/>
      <c r="SFJ55" s="15"/>
      <c r="SFK55" s="15"/>
      <c r="SFL55" s="15"/>
      <c r="SFM55" s="15"/>
      <c r="SFN55" s="15"/>
      <c r="SFO55" s="15"/>
      <c r="SFP55" s="15"/>
      <c r="SFQ55" s="15"/>
      <c r="SFR55" s="15"/>
      <c r="SFS55" s="15"/>
      <c r="SFT55" s="15"/>
      <c r="SFU55" s="15"/>
      <c r="SFV55" s="15"/>
      <c r="SFW55" s="15"/>
      <c r="SFX55" s="15"/>
      <c r="SFY55" s="15"/>
      <c r="SFZ55" s="15"/>
      <c r="SGA55" s="15"/>
      <c r="SGB55" s="15"/>
      <c r="SGC55" s="15"/>
      <c r="SGD55" s="15"/>
      <c r="SGE55" s="15"/>
      <c r="SGF55" s="15"/>
      <c r="SGG55" s="15"/>
      <c r="SGH55" s="15"/>
      <c r="SGI55" s="15"/>
      <c r="SGJ55" s="15"/>
      <c r="SGK55" s="15"/>
      <c r="SGL55" s="15"/>
      <c r="SGM55" s="15"/>
      <c r="SGN55" s="15"/>
      <c r="SGO55" s="15"/>
      <c r="SGP55" s="15"/>
      <c r="SGQ55" s="15"/>
      <c r="SGR55" s="15"/>
      <c r="SGS55" s="15"/>
      <c r="SGT55" s="15"/>
      <c r="SGU55" s="15"/>
      <c r="SGV55" s="15"/>
      <c r="SGW55" s="15"/>
      <c r="SGX55" s="15"/>
      <c r="SGY55" s="15"/>
      <c r="SGZ55" s="15"/>
      <c r="SHA55" s="15"/>
      <c r="SHB55" s="15"/>
      <c r="SHC55" s="15"/>
      <c r="SHD55" s="15"/>
      <c r="SHE55" s="15"/>
      <c r="SHF55" s="15"/>
      <c r="SHG55" s="15"/>
      <c r="SHH55" s="15"/>
      <c r="SHI55" s="15"/>
      <c r="SHJ55" s="15"/>
      <c r="SHK55" s="15"/>
      <c r="SHL55" s="15"/>
      <c r="SHM55" s="15"/>
      <c r="SHN55" s="15"/>
      <c r="SHO55" s="15"/>
      <c r="SHP55" s="15"/>
      <c r="SHQ55" s="15"/>
      <c r="SHR55" s="15"/>
      <c r="SHS55" s="15"/>
      <c r="SHT55" s="15"/>
      <c r="SHU55" s="15"/>
      <c r="SHV55" s="15"/>
      <c r="SHW55" s="15"/>
      <c r="SHX55" s="15"/>
      <c r="SHY55" s="15"/>
      <c r="SHZ55" s="15"/>
      <c r="SIA55" s="15"/>
      <c r="SIB55" s="15"/>
      <c r="SIC55" s="15"/>
      <c r="SID55" s="15"/>
      <c r="SIE55" s="15"/>
      <c r="SIF55" s="15"/>
      <c r="SIG55" s="15"/>
      <c r="SIH55" s="15"/>
      <c r="SII55" s="15"/>
      <c r="SIJ55" s="15"/>
      <c r="SIK55" s="15"/>
      <c r="SIL55" s="15"/>
      <c r="SIM55" s="15"/>
      <c r="SIN55" s="15"/>
      <c r="SIO55" s="15"/>
      <c r="SIP55" s="15"/>
      <c r="SIQ55" s="15"/>
      <c r="SIR55" s="15"/>
      <c r="SIS55" s="15"/>
      <c r="SIT55" s="15"/>
      <c r="SIU55" s="15"/>
      <c r="SIV55" s="15"/>
      <c r="SIW55" s="15"/>
      <c r="SIX55" s="15"/>
      <c r="SIY55" s="15"/>
      <c r="SIZ55" s="15"/>
      <c r="SJA55" s="15"/>
      <c r="SJB55" s="15"/>
      <c r="SJC55" s="15"/>
      <c r="SJD55" s="15"/>
      <c r="SJE55" s="15"/>
      <c r="SJF55" s="15"/>
      <c r="SJG55" s="15"/>
      <c r="SJH55" s="15"/>
      <c r="SJI55" s="15"/>
      <c r="SJJ55" s="15"/>
      <c r="SJK55" s="15"/>
      <c r="SJL55" s="15"/>
      <c r="SJM55" s="15"/>
      <c r="SJN55" s="15"/>
      <c r="SJO55" s="15"/>
      <c r="SJP55" s="15"/>
      <c r="SJQ55" s="15"/>
      <c r="SJR55" s="15"/>
      <c r="SJS55" s="15"/>
      <c r="SJT55" s="15"/>
      <c r="SJU55" s="15"/>
      <c r="SJV55" s="15"/>
      <c r="SJW55" s="15"/>
      <c r="SJX55" s="15"/>
      <c r="SJY55" s="15"/>
      <c r="SJZ55" s="15"/>
      <c r="SKA55" s="15"/>
      <c r="SKB55" s="15"/>
      <c r="SKC55" s="15"/>
      <c r="SKD55" s="15"/>
      <c r="SKE55" s="15"/>
      <c r="SKF55" s="15"/>
      <c r="SKG55" s="15"/>
      <c r="SKH55" s="15"/>
      <c r="SKI55" s="15"/>
      <c r="SKJ55" s="15"/>
      <c r="SKK55" s="15"/>
      <c r="SKL55" s="15"/>
      <c r="SKM55" s="15"/>
      <c r="SKN55" s="15"/>
      <c r="SKO55" s="15"/>
      <c r="SKP55" s="15"/>
      <c r="SKQ55" s="15"/>
      <c r="SKR55" s="15"/>
      <c r="SKS55" s="15"/>
      <c r="SKT55" s="15"/>
      <c r="SKU55" s="15"/>
      <c r="SKV55" s="15"/>
      <c r="SKW55" s="15"/>
      <c r="SKX55" s="15"/>
      <c r="SKY55" s="15"/>
      <c r="SKZ55" s="15"/>
      <c r="SLA55" s="15"/>
      <c r="SLB55" s="15"/>
      <c r="SLC55" s="15"/>
      <c r="SLD55" s="15"/>
      <c r="SLE55" s="15"/>
      <c r="SLF55" s="15"/>
      <c r="SLG55" s="15"/>
      <c r="SLH55" s="15"/>
      <c r="SLI55" s="15"/>
      <c r="SLJ55" s="15"/>
      <c r="SLK55" s="15"/>
      <c r="SLL55" s="15"/>
      <c r="SLM55" s="15"/>
      <c r="SLN55" s="15"/>
      <c r="SLO55" s="15"/>
      <c r="SLP55" s="15"/>
      <c r="SLQ55" s="15"/>
      <c r="SLR55" s="15"/>
      <c r="SLS55" s="15"/>
      <c r="SLT55" s="15"/>
      <c r="SLU55" s="15"/>
      <c r="SLV55" s="15"/>
      <c r="SLW55" s="15"/>
      <c r="SLX55" s="15"/>
      <c r="SLY55" s="15"/>
      <c r="SLZ55" s="15"/>
      <c r="SMA55" s="15"/>
      <c r="SMB55" s="15"/>
      <c r="SMC55" s="15"/>
      <c r="SMD55" s="15"/>
      <c r="SME55" s="15"/>
      <c r="SMF55" s="15"/>
      <c r="SMG55" s="15"/>
      <c r="SMH55" s="15"/>
      <c r="SMI55" s="15"/>
      <c r="SMJ55" s="15"/>
      <c r="SMK55" s="15"/>
      <c r="SML55" s="15"/>
      <c r="SMM55" s="15"/>
      <c r="SMN55" s="15"/>
      <c r="SMO55" s="15"/>
      <c r="SMP55" s="15"/>
      <c r="SMQ55" s="15"/>
      <c r="SMR55" s="15"/>
      <c r="SMS55" s="15"/>
      <c r="SMT55" s="15"/>
      <c r="SMU55" s="15"/>
      <c r="SMV55" s="15"/>
      <c r="SMW55" s="15"/>
      <c r="SMX55" s="15"/>
      <c r="SMY55" s="15"/>
      <c r="SMZ55" s="15"/>
      <c r="SNA55" s="15"/>
      <c r="SNB55" s="15"/>
      <c r="SNC55" s="15"/>
      <c r="SND55" s="15"/>
      <c r="SNE55" s="15"/>
      <c r="SNF55" s="15"/>
      <c r="SNG55" s="15"/>
      <c r="SNH55" s="15"/>
      <c r="SNI55" s="15"/>
      <c r="SNJ55" s="15"/>
      <c r="SNK55" s="15"/>
      <c r="SNL55" s="15"/>
      <c r="SNM55" s="15"/>
      <c r="SNN55" s="15"/>
      <c r="SNO55" s="15"/>
      <c r="SNP55" s="15"/>
      <c r="SNQ55" s="15"/>
      <c r="SNR55" s="15"/>
      <c r="SNS55" s="15"/>
      <c r="SNT55" s="15"/>
      <c r="SNU55" s="15"/>
      <c r="SNV55" s="15"/>
      <c r="SNW55" s="15"/>
      <c r="SNX55" s="15"/>
      <c r="SNY55" s="15"/>
      <c r="SNZ55" s="15"/>
      <c r="SOA55" s="15"/>
      <c r="SOB55" s="15"/>
      <c r="SOC55" s="15"/>
      <c r="SOD55" s="15"/>
      <c r="SOE55" s="15"/>
      <c r="SOF55" s="15"/>
      <c r="SOG55" s="15"/>
      <c r="SOH55" s="15"/>
      <c r="SOI55" s="15"/>
      <c r="SOJ55" s="15"/>
      <c r="SOK55" s="15"/>
      <c r="SOL55" s="15"/>
      <c r="SOM55" s="15"/>
      <c r="SON55" s="15"/>
      <c r="SOO55" s="15"/>
      <c r="SOP55" s="15"/>
      <c r="SOQ55" s="15"/>
      <c r="SOR55" s="15"/>
      <c r="SOS55" s="15"/>
      <c r="SOT55" s="15"/>
      <c r="SOU55" s="15"/>
      <c r="SOV55" s="15"/>
      <c r="SOW55" s="15"/>
      <c r="SOX55" s="15"/>
      <c r="SOY55" s="15"/>
      <c r="SOZ55" s="15"/>
      <c r="SPA55" s="15"/>
      <c r="SPB55" s="15"/>
      <c r="SPC55" s="15"/>
      <c r="SPD55" s="15"/>
      <c r="SPE55" s="15"/>
      <c r="SPF55" s="15"/>
      <c r="SPG55" s="15"/>
      <c r="SPH55" s="15"/>
      <c r="SPI55" s="15"/>
      <c r="SPJ55" s="15"/>
      <c r="SPK55" s="15"/>
      <c r="SPL55" s="15"/>
      <c r="SPM55" s="15"/>
      <c r="SPN55" s="15"/>
      <c r="SPO55" s="15"/>
      <c r="SPP55" s="15"/>
      <c r="SPQ55" s="15"/>
      <c r="SPR55" s="15"/>
      <c r="SPS55" s="15"/>
      <c r="SPT55" s="15"/>
      <c r="SPU55" s="15"/>
      <c r="SPV55" s="15"/>
      <c r="SPW55" s="15"/>
      <c r="SPX55" s="15"/>
      <c r="SPY55" s="15"/>
      <c r="SPZ55" s="15"/>
      <c r="SQA55" s="15"/>
      <c r="SQB55" s="15"/>
      <c r="SQC55" s="15"/>
      <c r="SQD55" s="15"/>
      <c r="SQE55" s="15"/>
      <c r="SQF55" s="15"/>
      <c r="SQG55" s="15"/>
      <c r="SQH55" s="15"/>
      <c r="SQI55" s="15"/>
      <c r="SQJ55" s="15"/>
      <c r="SQK55" s="15"/>
      <c r="SQL55" s="15"/>
      <c r="SQM55" s="15"/>
      <c r="SQN55" s="15"/>
      <c r="SQO55" s="15"/>
      <c r="SQP55" s="15"/>
      <c r="SQQ55" s="15"/>
      <c r="SQR55" s="15"/>
      <c r="SQS55" s="15"/>
      <c r="SQT55" s="15"/>
      <c r="SQU55" s="15"/>
      <c r="SQV55" s="15"/>
      <c r="SQW55" s="15"/>
      <c r="SQX55" s="15"/>
      <c r="SQY55" s="15"/>
      <c r="SQZ55" s="15"/>
      <c r="SRA55" s="15"/>
      <c r="SRB55" s="15"/>
      <c r="SRC55" s="15"/>
      <c r="SRD55" s="15"/>
      <c r="SRE55" s="15"/>
      <c r="SRF55" s="15"/>
      <c r="SRG55" s="15"/>
      <c r="SRH55" s="15"/>
      <c r="SRI55" s="15"/>
      <c r="SRJ55" s="15"/>
      <c r="SRK55" s="15"/>
      <c r="SRL55" s="15"/>
      <c r="SRM55" s="15"/>
      <c r="SRN55" s="15"/>
      <c r="SRO55" s="15"/>
      <c r="SRP55" s="15"/>
      <c r="SRQ55" s="15"/>
      <c r="SRR55" s="15"/>
      <c r="SRS55" s="15"/>
      <c r="SRT55" s="15"/>
      <c r="SRU55" s="15"/>
      <c r="SRV55" s="15"/>
      <c r="SRW55" s="15"/>
      <c r="SRX55" s="15"/>
      <c r="SRY55" s="15"/>
      <c r="SRZ55" s="15"/>
      <c r="SSA55" s="15"/>
      <c r="SSB55" s="15"/>
      <c r="SSC55" s="15"/>
      <c r="SSD55" s="15"/>
      <c r="SSE55" s="15"/>
      <c r="SSF55" s="15"/>
      <c r="SSG55" s="15"/>
      <c r="SSH55" s="15"/>
      <c r="SSI55" s="15"/>
      <c r="SSJ55" s="15"/>
      <c r="SSK55" s="15"/>
      <c r="SSL55" s="15"/>
      <c r="SSM55" s="15"/>
      <c r="SSN55" s="15"/>
      <c r="SSO55" s="15"/>
      <c r="SSP55" s="15"/>
      <c r="SSQ55" s="15"/>
      <c r="SSR55" s="15"/>
      <c r="SSS55" s="15"/>
      <c r="SST55" s="15"/>
      <c r="SSU55" s="15"/>
      <c r="SSV55" s="15"/>
      <c r="SSW55" s="15"/>
      <c r="SSX55" s="15"/>
      <c r="SSY55" s="15"/>
      <c r="SSZ55" s="15"/>
      <c r="STA55" s="15"/>
      <c r="STB55" s="15"/>
      <c r="STC55" s="15"/>
      <c r="STD55" s="15"/>
      <c r="STE55" s="15"/>
      <c r="STF55" s="15"/>
      <c r="STG55" s="15"/>
      <c r="STH55" s="15"/>
      <c r="STI55" s="15"/>
      <c r="STJ55" s="15"/>
      <c r="STK55" s="15"/>
      <c r="STL55" s="15"/>
      <c r="STM55" s="15"/>
      <c r="STN55" s="15"/>
      <c r="STO55" s="15"/>
      <c r="STP55" s="15"/>
      <c r="STQ55" s="15"/>
      <c r="STR55" s="15"/>
      <c r="STS55" s="15"/>
      <c r="STT55" s="15"/>
      <c r="STU55" s="15"/>
      <c r="STV55" s="15"/>
      <c r="STW55" s="15"/>
      <c r="STX55" s="15"/>
      <c r="STY55" s="15"/>
      <c r="STZ55" s="15"/>
      <c r="SUA55" s="15"/>
      <c r="SUB55" s="15"/>
      <c r="SUC55" s="15"/>
      <c r="SUD55" s="15"/>
      <c r="SUE55" s="15"/>
      <c r="SUF55" s="15"/>
      <c r="SUG55" s="15"/>
      <c r="SUH55" s="15"/>
      <c r="SUI55" s="15"/>
      <c r="SUJ55" s="15"/>
      <c r="SUK55" s="15"/>
      <c r="SUL55" s="15"/>
      <c r="SUM55" s="15"/>
      <c r="SUN55" s="15"/>
      <c r="SUO55" s="15"/>
      <c r="SUP55" s="15"/>
      <c r="SUQ55" s="15"/>
      <c r="SUR55" s="15"/>
      <c r="SUS55" s="15"/>
      <c r="SUT55" s="15"/>
      <c r="SUU55" s="15"/>
      <c r="SUV55" s="15"/>
      <c r="SUW55" s="15"/>
      <c r="SUX55" s="15"/>
      <c r="SUY55" s="15"/>
      <c r="SUZ55" s="15"/>
      <c r="SVA55" s="15"/>
      <c r="SVB55" s="15"/>
      <c r="SVC55" s="15"/>
      <c r="SVD55" s="15"/>
      <c r="SVE55" s="15"/>
      <c r="SVF55" s="15"/>
      <c r="SVG55" s="15"/>
      <c r="SVH55" s="15"/>
      <c r="SVI55" s="15"/>
      <c r="SVJ55" s="15"/>
      <c r="SVK55" s="15"/>
      <c r="SVL55" s="15"/>
      <c r="SVM55" s="15"/>
      <c r="SVN55" s="15"/>
      <c r="SVO55" s="15"/>
      <c r="SVP55" s="15"/>
      <c r="SVQ55" s="15"/>
      <c r="SVR55" s="15"/>
      <c r="SVS55" s="15"/>
      <c r="SVT55" s="15"/>
      <c r="SVU55" s="15"/>
      <c r="SVV55" s="15"/>
      <c r="SVW55" s="15"/>
      <c r="SVX55" s="15"/>
      <c r="SVY55" s="15"/>
      <c r="SVZ55" s="15"/>
      <c r="SWA55" s="15"/>
      <c r="SWB55" s="15"/>
      <c r="SWC55" s="15"/>
      <c r="SWD55" s="15"/>
      <c r="SWE55" s="15"/>
      <c r="SWF55" s="15"/>
      <c r="SWG55" s="15"/>
      <c r="SWH55" s="15"/>
      <c r="SWI55" s="15"/>
      <c r="SWJ55" s="15"/>
      <c r="SWK55" s="15"/>
      <c r="SWL55" s="15"/>
      <c r="SWM55" s="15"/>
      <c r="SWN55" s="15"/>
      <c r="SWO55" s="15"/>
      <c r="SWP55" s="15"/>
      <c r="SWQ55" s="15"/>
      <c r="SWR55" s="15"/>
      <c r="SWS55" s="15"/>
      <c r="SWT55" s="15"/>
      <c r="SWU55" s="15"/>
      <c r="SWV55" s="15"/>
      <c r="SWW55" s="15"/>
      <c r="SWX55" s="15"/>
      <c r="SWY55" s="15"/>
      <c r="SWZ55" s="15"/>
      <c r="SXA55" s="15"/>
      <c r="SXB55" s="15"/>
      <c r="SXC55" s="15"/>
      <c r="SXD55" s="15"/>
      <c r="SXE55" s="15"/>
      <c r="SXF55" s="15"/>
      <c r="SXG55" s="15"/>
      <c r="SXH55" s="15"/>
      <c r="SXI55" s="15"/>
      <c r="SXJ55" s="15"/>
      <c r="SXK55" s="15"/>
      <c r="SXL55" s="15"/>
      <c r="SXM55" s="15"/>
      <c r="SXN55" s="15"/>
      <c r="SXO55" s="15"/>
      <c r="SXP55" s="15"/>
      <c r="SXQ55" s="15"/>
      <c r="SXR55" s="15"/>
      <c r="SXS55" s="15"/>
      <c r="SXT55" s="15"/>
      <c r="SXU55" s="15"/>
      <c r="SXV55" s="15"/>
      <c r="SXW55" s="15"/>
      <c r="SXX55" s="15"/>
      <c r="SXY55" s="15"/>
      <c r="SXZ55" s="15"/>
      <c r="SYA55" s="15"/>
      <c r="SYB55" s="15"/>
      <c r="SYC55" s="15"/>
      <c r="SYD55" s="15"/>
      <c r="SYE55" s="15"/>
      <c r="SYF55" s="15"/>
      <c r="SYG55" s="15"/>
      <c r="SYH55" s="15"/>
      <c r="SYI55" s="15"/>
      <c r="SYJ55" s="15"/>
      <c r="SYK55" s="15"/>
      <c r="SYL55" s="15"/>
      <c r="SYM55" s="15"/>
      <c r="SYN55" s="15"/>
      <c r="SYO55" s="15"/>
      <c r="SYP55" s="15"/>
      <c r="SYQ55" s="15"/>
      <c r="SYR55" s="15"/>
      <c r="SYS55" s="15"/>
      <c r="SYT55" s="15"/>
      <c r="SYU55" s="15"/>
      <c r="SYV55" s="15"/>
      <c r="SYW55" s="15"/>
      <c r="SYX55" s="15"/>
      <c r="SYY55" s="15"/>
      <c r="SYZ55" s="15"/>
      <c r="SZA55" s="15"/>
      <c r="SZB55" s="15"/>
      <c r="SZC55" s="15"/>
      <c r="SZD55" s="15"/>
      <c r="SZE55" s="15"/>
      <c r="SZF55" s="15"/>
      <c r="SZG55" s="15"/>
      <c r="SZH55" s="15"/>
      <c r="SZI55" s="15"/>
      <c r="SZJ55" s="15"/>
      <c r="SZK55" s="15"/>
      <c r="SZL55" s="15"/>
      <c r="SZM55" s="15"/>
      <c r="SZN55" s="15"/>
      <c r="SZO55" s="15"/>
      <c r="SZP55" s="15"/>
      <c r="SZQ55" s="15"/>
      <c r="SZR55" s="15"/>
      <c r="SZS55" s="15"/>
      <c r="SZT55" s="15"/>
      <c r="SZU55" s="15"/>
      <c r="SZV55" s="15"/>
      <c r="SZW55" s="15"/>
      <c r="SZX55" s="15"/>
      <c r="SZY55" s="15"/>
      <c r="SZZ55" s="15"/>
      <c r="TAA55" s="15"/>
      <c r="TAB55" s="15"/>
      <c r="TAC55" s="15"/>
      <c r="TAD55" s="15"/>
      <c r="TAE55" s="15"/>
      <c r="TAF55" s="15"/>
      <c r="TAG55" s="15"/>
      <c r="TAH55" s="15"/>
      <c r="TAI55" s="15"/>
      <c r="TAJ55" s="15"/>
      <c r="TAK55" s="15"/>
      <c r="TAL55" s="15"/>
      <c r="TAM55" s="15"/>
      <c r="TAN55" s="15"/>
      <c r="TAO55" s="15"/>
      <c r="TAP55" s="15"/>
      <c r="TAQ55" s="15"/>
      <c r="TAR55" s="15"/>
      <c r="TAS55" s="15"/>
      <c r="TAT55" s="15"/>
      <c r="TAU55" s="15"/>
      <c r="TAV55" s="15"/>
      <c r="TAW55" s="15"/>
      <c r="TAX55" s="15"/>
      <c r="TAY55" s="15"/>
      <c r="TAZ55" s="15"/>
      <c r="TBA55" s="15"/>
      <c r="TBB55" s="15"/>
      <c r="TBC55" s="15"/>
      <c r="TBD55" s="15"/>
      <c r="TBE55" s="15"/>
      <c r="TBF55" s="15"/>
      <c r="TBG55" s="15"/>
      <c r="TBH55" s="15"/>
      <c r="TBI55" s="15"/>
      <c r="TBJ55" s="15"/>
      <c r="TBK55" s="15"/>
      <c r="TBL55" s="15"/>
      <c r="TBM55" s="15"/>
      <c r="TBN55" s="15"/>
      <c r="TBO55" s="15"/>
      <c r="TBP55" s="15"/>
      <c r="TBQ55" s="15"/>
      <c r="TBR55" s="15"/>
      <c r="TBS55" s="15"/>
      <c r="TBT55" s="15"/>
      <c r="TBU55" s="15"/>
      <c r="TBV55" s="15"/>
      <c r="TBW55" s="15"/>
      <c r="TBX55" s="15"/>
      <c r="TBY55" s="15"/>
      <c r="TBZ55" s="15"/>
      <c r="TCA55" s="15"/>
      <c r="TCB55" s="15"/>
      <c r="TCC55" s="15"/>
      <c r="TCD55" s="15"/>
      <c r="TCE55" s="15"/>
      <c r="TCF55" s="15"/>
      <c r="TCG55" s="15"/>
      <c r="TCH55" s="15"/>
      <c r="TCI55" s="15"/>
      <c r="TCJ55" s="15"/>
      <c r="TCK55" s="15"/>
      <c r="TCL55" s="15"/>
      <c r="TCM55" s="15"/>
      <c r="TCN55" s="15"/>
      <c r="TCO55" s="15"/>
      <c r="TCP55" s="15"/>
      <c r="TCQ55" s="15"/>
      <c r="TCR55" s="15"/>
      <c r="TCS55" s="15"/>
      <c r="TCT55" s="15"/>
      <c r="TCU55" s="15"/>
      <c r="TCV55" s="15"/>
      <c r="TCW55" s="15"/>
      <c r="TCX55" s="15"/>
      <c r="TCY55" s="15"/>
      <c r="TCZ55" s="15"/>
      <c r="TDA55" s="15"/>
      <c r="TDB55" s="15"/>
      <c r="TDC55" s="15"/>
      <c r="TDD55" s="15"/>
      <c r="TDE55" s="15"/>
      <c r="TDF55" s="15"/>
      <c r="TDG55" s="15"/>
      <c r="TDH55" s="15"/>
      <c r="TDI55" s="15"/>
      <c r="TDJ55" s="15"/>
      <c r="TDK55" s="15"/>
      <c r="TDL55" s="15"/>
      <c r="TDM55" s="15"/>
      <c r="TDN55" s="15"/>
      <c r="TDO55" s="15"/>
      <c r="TDP55" s="15"/>
      <c r="TDQ55" s="15"/>
      <c r="TDR55" s="15"/>
      <c r="TDS55" s="15"/>
      <c r="TDT55" s="15"/>
      <c r="TDU55" s="15"/>
      <c r="TDV55" s="15"/>
      <c r="TDW55" s="15"/>
      <c r="TDX55" s="15"/>
      <c r="TDY55" s="15"/>
      <c r="TDZ55" s="15"/>
      <c r="TEA55" s="15"/>
      <c r="TEB55" s="15"/>
      <c r="TEC55" s="15"/>
      <c r="TED55" s="15"/>
      <c r="TEE55" s="15"/>
      <c r="TEF55" s="15"/>
      <c r="TEG55" s="15"/>
      <c r="TEH55" s="15"/>
      <c r="TEI55" s="15"/>
      <c r="TEJ55" s="15"/>
      <c r="TEK55" s="15"/>
      <c r="TEL55" s="15"/>
      <c r="TEM55" s="15"/>
      <c r="TEN55" s="15"/>
      <c r="TEO55" s="15"/>
      <c r="TEP55" s="15"/>
      <c r="TEQ55" s="15"/>
      <c r="TER55" s="15"/>
      <c r="TES55" s="15"/>
      <c r="TET55" s="15"/>
      <c r="TEU55" s="15"/>
      <c r="TEV55" s="15"/>
      <c r="TEW55" s="15"/>
      <c r="TEX55" s="15"/>
      <c r="TEY55" s="15"/>
      <c r="TEZ55" s="15"/>
      <c r="TFA55" s="15"/>
      <c r="TFB55" s="15"/>
      <c r="TFC55" s="15"/>
      <c r="TFD55" s="15"/>
      <c r="TFE55" s="15"/>
      <c r="TFF55" s="15"/>
      <c r="TFG55" s="15"/>
      <c r="TFH55" s="15"/>
      <c r="TFI55" s="15"/>
      <c r="TFJ55" s="15"/>
      <c r="TFK55" s="15"/>
      <c r="TFL55" s="15"/>
      <c r="TFM55" s="15"/>
      <c r="TFN55" s="15"/>
      <c r="TFO55" s="15"/>
      <c r="TFP55" s="15"/>
      <c r="TFQ55" s="15"/>
      <c r="TFR55" s="15"/>
      <c r="TFS55" s="15"/>
      <c r="TFT55" s="15"/>
      <c r="TFU55" s="15"/>
      <c r="TFV55" s="15"/>
      <c r="TFW55" s="15"/>
      <c r="TFX55" s="15"/>
      <c r="TFY55" s="15"/>
      <c r="TFZ55" s="15"/>
      <c r="TGA55" s="15"/>
      <c r="TGB55" s="15"/>
      <c r="TGC55" s="15"/>
      <c r="TGD55" s="15"/>
      <c r="TGE55" s="15"/>
      <c r="TGF55" s="15"/>
      <c r="TGG55" s="15"/>
      <c r="TGH55" s="15"/>
      <c r="TGI55" s="15"/>
      <c r="TGJ55" s="15"/>
      <c r="TGK55" s="15"/>
      <c r="TGL55" s="15"/>
      <c r="TGM55" s="15"/>
      <c r="TGN55" s="15"/>
      <c r="TGO55" s="15"/>
      <c r="TGP55" s="15"/>
      <c r="TGQ55" s="15"/>
      <c r="TGR55" s="15"/>
      <c r="TGS55" s="15"/>
      <c r="TGT55" s="15"/>
      <c r="TGU55" s="15"/>
      <c r="TGV55" s="15"/>
      <c r="TGW55" s="15"/>
      <c r="TGX55" s="15"/>
      <c r="TGY55" s="15"/>
      <c r="TGZ55" s="15"/>
      <c r="THA55" s="15"/>
      <c r="THB55" s="15"/>
      <c r="THC55" s="15"/>
      <c r="THD55" s="15"/>
      <c r="THE55" s="15"/>
      <c r="THF55" s="15"/>
      <c r="THG55" s="15"/>
      <c r="THH55" s="15"/>
      <c r="THI55" s="15"/>
      <c r="THJ55" s="15"/>
      <c r="THK55" s="15"/>
      <c r="THL55" s="15"/>
      <c r="THM55" s="15"/>
      <c r="THN55" s="15"/>
      <c r="THO55" s="15"/>
      <c r="THP55" s="15"/>
      <c r="THQ55" s="15"/>
      <c r="THR55" s="15"/>
      <c r="THS55" s="15"/>
      <c r="THT55" s="15"/>
      <c r="THU55" s="15"/>
      <c r="THV55" s="15"/>
      <c r="THW55" s="15"/>
      <c r="THX55" s="15"/>
      <c r="THY55" s="15"/>
      <c r="THZ55" s="15"/>
      <c r="TIA55" s="15"/>
      <c r="TIB55" s="15"/>
      <c r="TIC55" s="15"/>
      <c r="TID55" s="15"/>
      <c r="TIE55" s="15"/>
      <c r="TIF55" s="15"/>
      <c r="TIG55" s="15"/>
      <c r="TIH55" s="15"/>
      <c r="TII55" s="15"/>
      <c r="TIJ55" s="15"/>
      <c r="TIK55" s="15"/>
      <c r="TIL55" s="15"/>
      <c r="TIM55" s="15"/>
      <c r="TIN55" s="15"/>
      <c r="TIO55" s="15"/>
      <c r="TIP55" s="15"/>
      <c r="TIQ55" s="15"/>
      <c r="TIR55" s="15"/>
      <c r="TIS55" s="15"/>
      <c r="TIT55" s="15"/>
      <c r="TIU55" s="15"/>
      <c r="TIV55" s="15"/>
      <c r="TIW55" s="15"/>
      <c r="TIX55" s="15"/>
      <c r="TIY55" s="15"/>
      <c r="TIZ55" s="15"/>
      <c r="TJA55" s="15"/>
      <c r="TJB55" s="15"/>
      <c r="TJC55" s="15"/>
      <c r="TJD55" s="15"/>
      <c r="TJE55" s="15"/>
      <c r="TJF55" s="15"/>
      <c r="TJG55" s="15"/>
      <c r="TJH55" s="15"/>
      <c r="TJI55" s="15"/>
      <c r="TJJ55" s="15"/>
      <c r="TJK55" s="15"/>
      <c r="TJL55" s="15"/>
      <c r="TJM55" s="15"/>
      <c r="TJN55" s="15"/>
      <c r="TJO55" s="15"/>
      <c r="TJP55" s="15"/>
      <c r="TJQ55" s="15"/>
      <c r="TJR55" s="15"/>
      <c r="TJS55" s="15"/>
      <c r="TJT55" s="15"/>
      <c r="TJU55" s="15"/>
      <c r="TJV55" s="15"/>
      <c r="TJW55" s="15"/>
      <c r="TJX55" s="15"/>
      <c r="TJY55" s="15"/>
      <c r="TJZ55" s="15"/>
      <c r="TKA55" s="15"/>
      <c r="TKB55" s="15"/>
      <c r="TKC55" s="15"/>
      <c r="TKD55" s="15"/>
      <c r="TKE55" s="15"/>
      <c r="TKF55" s="15"/>
      <c r="TKG55" s="15"/>
      <c r="TKH55" s="15"/>
      <c r="TKI55" s="15"/>
      <c r="TKJ55" s="15"/>
      <c r="TKK55" s="15"/>
      <c r="TKL55" s="15"/>
      <c r="TKM55" s="15"/>
      <c r="TKN55" s="15"/>
      <c r="TKO55" s="15"/>
      <c r="TKP55" s="15"/>
      <c r="TKQ55" s="15"/>
      <c r="TKR55" s="15"/>
      <c r="TKS55" s="15"/>
      <c r="TKT55" s="15"/>
      <c r="TKU55" s="15"/>
      <c r="TKV55" s="15"/>
      <c r="TKW55" s="15"/>
      <c r="TKX55" s="15"/>
      <c r="TKY55" s="15"/>
      <c r="TKZ55" s="15"/>
      <c r="TLA55" s="15"/>
      <c r="TLB55" s="15"/>
      <c r="TLC55" s="15"/>
      <c r="TLD55" s="15"/>
      <c r="TLE55" s="15"/>
      <c r="TLF55" s="15"/>
      <c r="TLG55" s="15"/>
      <c r="TLH55" s="15"/>
      <c r="TLI55" s="15"/>
      <c r="TLJ55" s="15"/>
      <c r="TLK55" s="15"/>
      <c r="TLL55" s="15"/>
      <c r="TLM55" s="15"/>
      <c r="TLN55" s="15"/>
      <c r="TLO55" s="15"/>
      <c r="TLP55" s="15"/>
      <c r="TLQ55" s="15"/>
      <c r="TLR55" s="15"/>
      <c r="TLS55" s="15"/>
      <c r="TLT55" s="15"/>
      <c r="TLU55" s="15"/>
      <c r="TLV55" s="15"/>
      <c r="TLW55" s="15"/>
      <c r="TLX55" s="15"/>
      <c r="TLY55" s="15"/>
      <c r="TLZ55" s="15"/>
      <c r="TMA55" s="15"/>
      <c r="TMB55" s="15"/>
      <c r="TMC55" s="15"/>
      <c r="TMD55" s="15"/>
      <c r="TME55" s="15"/>
      <c r="TMF55" s="15"/>
      <c r="TMG55" s="15"/>
      <c r="TMH55" s="15"/>
      <c r="TMI55" s="15"/>
      <c r="TMJ55" s="15"/>
      <c r="TMK55" s="15"/>
      <c r="TML55" s="15"/>
      <c r="TMM55" s="15"/>
      <c r="TMN55" s="15"/>
      <c r="TMO55" s="15"/>
      <c r="TMP55" s="15"/>
      <c r="TMQ55" s="15"/>
      <c r="TMR55" s="15"/>
      <c r="TMS55" s="15"/>
      <c r="TMT55" s="15"/>
      <c r="TMU55" s="15"/>
      <c r="TMV55" s="15"/>
      <c r="TMW55" s="15"/>
      <c r="TMX55" s="15"/>
      <c r="TMY55" s="15"/>
      <c r="TMZ55" s="15"/>
      <c r="TNA55" s="15"/>
      <c r="TNB55" s="15"/>
      <c r="TNC55" s="15"/>
      <c r="TND55" s="15"/>
      <c r="TNE55" s="15"/>
      <c r="TNF55" s="15"/>
      <c r="TNG55" s="15"/>
      <c r="TNH55" s="15"/>
      <c r="TNI55" s="15"/>
      <c r="TNJ55" s="15"/>
      <c r="TNK55" s="15"/>
      <c r="TNL55" s="15"/>
      <c r="TNM55" s="15"/>
      <c r="TNN55" s="15"/>
      <c r="TNO55" s="15"/>
      <c r="TNP55" s="15"/>
      <c r="TNQ55" s="15"/>
      <c r="TNR55" s="15"/>
      <c r="TNS55" s="15"/>
      <c r="TNT55" s="15"/>
      <c r="TNU55" s="15"/>
      <c r="TNV55" s="15"/>
      <c r="TNW55" s="15"/>
      <c r="TNX55" s="15"/>
      <c r="TNY55" s="15"/>
      <c r="TNZ55" s="15"/>
      <c r="TOA55" s="15"/>
      <c r="TOB55" s="15"/>
      <c r="TOC55" s="15"/>
      <c r="TOD55" s="15"/>
      <c r="TOE55" s="15"/>
      <c r="TOF55" s="15"/>
      <c r="TOG55" s="15"/>
      <c r="TOH55" s="15"/>
      <c r="TOI55" s="15"/>
      <c r="TOJ55" s="15"/>
      <c r="TOK55" s="15"/>
      <c r="TOL55" s="15"/>
      <c r="TOM55" s="15"/>
      <c r="TON55" s="15"/>
      <c r="TOO55" s="15"/>
      <c r="TOP55" s="15"/>
      <c r="TOQ55" s="15"/>
      <c r="TOR55" s="15"/>
      <c r="TOS55" s="15"/>
      <c r="TOT55" s="15"/>
      <c r="TOU55" s="15"/>
      <c r="TOV55" s="15"/>
      <c r="TOW55" s="15"/>
      <c r="TOX55" s="15"/>
      <c r="TOY55" s="15"/>
      <c r="TOZ55" s="15"/>
      <c r="TPA55" s="15"/>
      <c r="TPB55" s="15"/>
      <c r="TPC55" s="15"/>
      <c r="TPD55" s="15"/>
      <c r="TPE55" s="15"/>
      <c r="TPF55" s="15"/>
      <c r="TPG55" s="15"/>
      <c r="TPH55" s="15"/>
      <c r="TPI55" s="15"/>
      <c r="TPJ55" s="15"/>
      <c r="TPK55" s="15"/>
      <c r="TPL55" s="15"/>
      <c r="TPM55" s="15"/>
      <c r="TPN55" s="15"/>
      <c r="TPO55" s="15"/>
      <c r="TPP55" s="15"/>
      <c r="TPQ55" s="15"/>
      <c r="TPR55" s="15"/>
      <c r="TPS55" s="15"/>
      <c r="TPT55" s="15"/>
      <c r="TPU55" s="15"/>
      <c r="TPV55" s="15"/>
      <c r="TPW55" s="15"/>
      <c r="TPX55" s="15"/>
      <c r="TPY55" s="15"/>
      <c r="TPZ55" s="15"/>
      <c r="TQA55" s="15"/>
      <c r="TQB55" s="15"/>
      <c r="TQC55" s="15"/>
      <c r="TQD55" s="15"/>
      <c r="TQE55" s="15"/>
      <c r="TQF55" s="15"/>
      <c r="TQG55" s="15"/>
      <c r="TQH55" s="15"/>
      <c r="TQI55" s="15"/>
      <c r="TQJ55" s="15"/>
      <c r="TQK55" s="15"/>
      <c r="TQL55" s="15"/>
      <c r="TQM55" s="15"/>
      <c r="TQN55" s="15"/>
      <c r="TQO55" s="15"/>
      <c r="TQP55" s="15"/>
      <c r="TQQ55" s="15"/>
      <c r="TQR55" s="15"/>
      <c r="TQS55" s="15"/>
      <c r="TQT55" s="15"/>
      <c r="TQU55" s="15"/>
      <c r="TQV55" s="15"/>
      <c r="TQW55" s="15"/>
      <c r="TQX55" s="15"/>
      <c r="TQY55" s="15"/>
      <c r="TQZ55" s="15"/>
      <c r="TRA55" s="15"/>
      <c r="TRB55" s="15"/>
      <c r="TRC55" s="15"/>
      <c r="TRD55" s="15"/>
      <c r="TRE55" s="15"/>
      <c r="TRF55" s="15"/>
      <c r="TRG55" s="15"/>
      <c r="TRH55" s="15"/>
      <c r="TRI55" s="15"/>
      <c r="TRJ55" s="15"/>
      <c r="TRK55" s="15"/>
      <c r="TRL55" s="15"/>
      <c r="TRM55" s="15"/>
      <c r="TRN55" s="15"/>
      <c r="TRO55" s="15"/>
      <c r="TRP55" s="15"/>
      <c r="TRQ55" s="15"/>
      <c r="TRR55" s="15"/>
      <c r="TRS55" s="15"/>
      <c r="TRT55" s="15"/>
      <c r="TRU55" s="15"/>
      <c r="TRV55" s="15"/>
      <c r="TRW55" s="15"/>
      <c r="TRX55" s="15"/>
      <c r="TRY55" s="15"/>
      <c r="TRZ55" s="15"/>
      <c r="TSA55" s="15"/>
      <c r="TSB55" s="15"/>
      <c r="TSC55" s="15"/>
      <c r="TSD55" s="15"/>
      <c r="TSE55" s="15"/>
      <c r="TSF55" s="15"/>
      <c r="TSG55" s="15"/>
      <c r="TSH55" s="15"/>
      <c r="TSI55" s="15"/>
      <c r="TSJ55" s="15"/>
      <c r="TSK55" s="15"/>
      <c r="TSL55" s="15"/>
      <c r="TSM55" s="15"/>
      <c r="TSN55" s="15"/>
      <c r="TSO55" s="15"/>
      <c r="TSP55" s="15"/>
      <c r="TSQ55" s="15"/>
      <c r="TSR55" s="15"/>
      <c r="TSS55" s="15"/>
      <c r="TST55" s="15"/>
      <c r="TSU55" s="15"/>
      <c r="TSV55" s="15"/>
      <c r="TSW55" s="15"/>
      <c r="TSX55" s="15"/>
      <c r="TSY55" s="15"/>
      <c r="TSZ55" s="15"/>
      <c r="TTA55" s="15"/>
      <c r="TTB55" s="15"/>
      <c r="TTC55" s="15"/>
      <c r="TTD55" s="15"/>
      <c r="TTE55" s="15"/>
      <c r="TTF55" s="15"/>
      <c r="TTG55" s="15"/>
      <c r="TTH55" s="15"/>
      <c r="TTI55" s="15"/>
      <c r="TTJ55" s="15"/>
      <c r="TTK55" s="15"/>
      <c r="TTL55" s="15"/>
      <c r="TTM55" s="15"/>
      <c r="TTN55" s="15"/>
      <c r="TTO55" s="15"/>
      <c r="TTP55" s="15"/>
      <c r="TTQ55" s="15"/>
      <c r="TTR55" s="15"/>
      <c r="TTS55" s="15"/>
      <c r="TTT55" s="15"/>
      <c r="TTU55" s="15"/>
      <c r="TTV55" s="15"/>
      <c r="TTW55" s="15"/>
      <c r="TTX55" s="15"/>
      <c r="TTY55" s="15"/>
      <c r="TTZ55" s="15"/>
      <c r="TUA55" s="15"/>
      <c r="TUB55" s="15"/>
      <c r="TUC55" s="15"/>
      <c r="TUD55" s="15"/>
      <c r="TUE55" s="15"/>
      <c r="TUF55" s="15"/>
      <c r="TUG55" s="15"/>
      <c r="TUH55" s="15"/>
      <c r="TUI55" s="15"/>
      <c r="TUJ55" s="15"/>
      <c r="TUK55" s="15"/>
      <c r="TUL55" s="15"/>
      <c r="TUM55" s="15"/>
      <c r="TUN55" s="15"/>
      <c r="TUO55" s="15"/>
      <c r="TUP55" s="15"/>
      <c r="TUQ55" s="15"/>
      <c r="TUR55" s="15"/>
      <c r="TUS55" s="15"/>
      <c r="TUT55" s="15"/>
      <c r="TUU55" s="15"/>
      <c r="TUV55" s="15"/>
      <c r="TUW55" s="15"/>
      <c r="TUX55" s="15"/>
      <c r="TUY55" s="15"/>
      <c r="TUZ55" s="15"/>
      <c r="TVA55" s="15"/>
      <c r="TVB55" s="15"/>
      <c r="TVC55" s="15"/>
      <c r="TVD55" s="15"/>
      <c r="TVE55" s="15"/>
      <c r="TVF55" s="15"/>
      <c r="TVG55" s="15"/>
      <c r="TVH55" s="15"/>
      <c r="TVI55" s="15"/>
      <c r="TVJ55" s="15"/>
      <c r="TVK55" s="15"/>
      <c r="TVL55" s="15"/>
      <c r="TVM55" s="15"/>
      <c r="TVN55" s="15"/>
      <c r="TVO55" s="15"/>
      <c r="TVP55" s="15"/>
      <c r="TVQ55" s="15"/>
      <c r="TVR55" s="15"/>
      <c r="TVS55" s="15"/>
      <c r="TVT55" s="15"/>
      <c r="TVU55" s="15"/>
      <c r="TVV55" s="15"/>
      <c r="TVW55" s="15"/>
      <c r="TVX55" s="15"/>
      <c r="TVY55" s="15"/>
      <c r="TVZ55" s="15"/>
      <c r="TWA55" s="15"/>
      <c r="TWB55" s="15"/>
      <c r="TWC55" s="15"/>
      <c r="TWD55" s="15"/>
      <c r="TWE55" s="15"/>
      <c r="TWF55" s="15"/>
      <c r="TWG55" s="15"/>
      <c r="TWH55" s="15"/>
      <c r="TWI55" s="15"/>
      <c r="TWJ55" s="15"/>
      <c r="TWK55" s="15"/>
      <c r="TWL55" s="15"/>
      <c r="TWM55" s="15"/>
      <c r="TWN55" s="15"/>
      <c r="TWO55" s="15"/>
      <c r="TWP55" s="15"/>
      <c r="TWQ55" s="15"/>
      <c r="TWR55" s="15"/>
      <c r="TWS55" s="15"/>
      <c r="TWT55" s="15"/>
      <c r="TWU55" s="15"/>
      <c r="TWV55" s="15"/>
      <c r="TWW55" s="15"/>
      <c r="TWX55" s="15"/>
      <c r="TWY55" s="15"/>
      <c r="TWZ55" s="15"/>
      <c r="TXA55" s="15"/>
      <c r="TXB55" s="15"/>
      <c r="TXC55" s="15"/>
      <c r="TXD55" s="15"/>
      <c r="TXE55" s="15"/>
      <c r="TXF55" s="15"/>
      <c r="TXG55" s="15"/>
      <c r="TXH55" s="15"/>
      <c r="TXI55" s="15"/>
      <c r="TXJ55" s="15"/>
      <c r="TXK55" s="15"/>
      <c r="TXL55" s="15"/>
      <c r="TXM55" s="15"/>
      <c r="TXN55" s="15"/>
      <c r="TXO55" s="15"/>
      <c r="TXP55" s="15"/>
      <c r="TXQ55" s="15"/>
      <c r="TXR55" s="15"/>
      <c r="TXS55" s="15"/>
      <c r="TXT55" s="15"/>
      <c r="TXU55" s="15"/>
      <c r="TXV55" s="15"/>
      <c r="TXW55" s="15"/>
      <c r="TXX55" s="15"/>
      <c r="TXY55" s="15"/>
      <c r="TXZ55" s="15"/>
      <c r="TYA55" s="15"/>
      <c r="TYB55" s="15"/>
      <c r="TYC55" s="15"/>
      <c r="TYD55" s="15"/>
      <c r="TYE55" s="15"/>
      <c r="TYF55" s="15"/>
      <c r="TYG55" s="15"/>
      <c r="TYH55" s="15"/>
      <c r="TYI55" s="15"/>
      <c r="TYJ55" s="15"/>
      <c r="TYK55" s="15"/>
      <c r="TYL55" s="15"/>
      <c r="TYM55" s="15"/>
      <c r="TYN55" s="15"/>
      <c r="TYO55" s="15"/>
      <c r="TYP55" s="15"/>
      <c r="TYQ55" s="15"/>
      <c r="TYR55" s="15"/>
      <c r="TYS55" s="15"/>
      <c r="TYT55" s="15"/>
      <c r="TYU55" s="15"/>
      <c r="TYV55" s="15"/>
      <c r="TYW55" s="15"/>
      <c r="TYX55" s="15"/>
      <c r="TYY55" s="15"/>
      <c r="TYZ55" s="15"/>
      <c r="TZA55" s="15"/>
      <c r="TZB55" s="15"/>
      <c r="TZC55" s="15"/>
      <c r="TZD55" s="15"/>
      <c r="TZE55" s="15"/>
      <c r="TZF55" s="15"/>
      <c r="TZG55" s="15"/>
      <c r="TZH55" s="15"/>
      <c r="TZI55" s="15"/>
      <c r="TZJ55" s="15"/>
      <c r="TZK55" s="15"/>
      <c r="TZL55" s="15"/>
      <c r="TZM55" s="15"/>
      <c r="TZN55" s="15"/>
      <c r="TZO55" s="15"/>
      <c r="TZP55" s="15"/>
      <c r="TZQ55" s="15"/>
      <c r="TZR55" s="15"/>
      <c r="TZS55" s="15"/>
      <c r="TZT55" s="15"/>
      <c r="TZU55" s="15"/>
      <c r="TZV55" s="15"/>
      <c r="TZW55" s="15"/>
      <c r="TZX55" s="15"/>
      <c r="TZY55" s="15"/>
      <c r="TZZ55" s="15"/>
      <c r="UAA55" s="15"/>
      <c r="UAB55" s="15"/>
      <c r="UAC55" s="15"/>
      <c r="UAD55" s="15"/>
      <c r="UAE55" s="15"/>
      <c r="UAF55" s="15"/>
      <c r="UAG55" s="15"/>
      <c r="UAH55" s="15"/>
      <c r="UAI55" s="15"/>
      <c r="UAJ55" s="15"/>
      <c r="UAK55" s="15"/>
      <c r="UAL55" s="15"/>
      <c r="UAM55" s="15"/>
      <c r="UAN55" s="15"/>
      <c r="UAO55" s="15"/>
      <c r="UAP55" s="15"/>
      <c r="UAQ55" s="15"/>
      <c r="UAR55" s="15"/>
      <c r="UAS55" s="15"/>
      <c r="UAT55" s="15"/>
      <c r="UAU55" s="15"/>
      <c r="UAV55" s="15"/>
      <c r="UAW55" s="15"/>
      <c r="UAX55" s="15"/>
      <c r="UAY55" s="15"/>
      <c r="UAZ55" s="15"/>
      <c r="UBA55" s="15"/>
      <c r="UBB55" s="15"/>
      <c r="UBC55" s="15"/>
      <c r="UBD55" s="15"/>
      <c r="UBE55" s="15"/>
      <c r="UBF55" s="15"/>
      <c r="UBG55" s="15"/>
      <c r="UBH55" s="15"/>
      <c r="UBI55" s="15"/>
      <c r="UBJ55" s="15"/>
      <c r="UBK55" s="15"/>
      <c r="UBL55" s="15"/>
      <c r="UBM55" s="15"/>
      <c r="UBN55" s="15"/>
      <c r="UBO55" s="15"/>
      <c r="UBP55" s="15"/>
      <c r="UBQ55" s="15"/>
      <c r="UBR55" s="15"/>
      <c r="UBS55" s="15"/>
      <c r="UBT55" s="15"/>
      <c r="UBU55" s="15"/>
      <c r="UBV55" s="15"/>
      <c r="UBW55" s="15"/>
      <c r="UBX55" s="15"/>
      <c r="UBY55" s="15"/>
      <c r="UBZ55" s="15"/>
      <c r="UCA55" s="15"/>
      <c r="UCB55" s="15"/>
      <c r="UCC55" s="15"/>
      <c r="UCD55" s="15"/>
      <c r="UCE55" s="15"/>
      <c r="UCF55" s="15"/>
      <c r="UCG55" s="15"/>
      <c r="UCH55" s="15"/>
      <c r="UCI55" s="15"/>
      <c r="UCJ55" s="15"/>
      <c r="UCK55" s="15"/>
      <c r="UCL55" s="15"/>
      <c r="UCM55" s="15"/>
      <c r="UCN55" s="15"/>
      <c r="UCO55" s="15"/>
      <c r="UCP55" s="15"/>
      <c r="UCQ55" s="15"/>
      <c r="UCR55" s="15"/>
      <c r="UCS55" s="15"/>
      <c r="UCT55" s="15"/>
      <c r="UCU55" s="15"/>
      <c r="UCV55" s="15"/>
      <c r="UCW55" s="15"/>
      <c r="UCX55" s="15"/>
      <c r="UCY55" s="15"/>
      <c r="UCZ55" s="15"/>
      <c r="UDA55" s="15"/>
      <c r="UDB55" s="15"/>
      <c r="UDC55" s="15"/>
      <c r="UDD55" s="15"/>
      <c r="UDE55" s="15"/>
      <c r="UDF55" s="15"/>
      <c r="UDG55" s="15"/>
      <c r="UDH55" s="15"/>
      <c r="UDI55" s="15"/>
      <c r="UDJ55" s="15"/>
      <c r="UDK55" s="15"/>
      <c r="UDL55" s="15"/>
      <c r="UDM55" s="15"/>
      <c r="UDN55" s="15"/>
      <c r="UDO55" s="15"/>
      <c r="UDP55" s="15"/>
      <c r="UDQ55" s="15"/>
      <c r="UDR55" s="15"/>
      <c r="UDS55" s="15"/>
      <c r="UDT55" s="15"/>
      <c r="UDU55" s="15"/>
      <c r="UDV55" s="15"/>
      <c r="UDW55" s="15"/>
      <c r="UDX55" s="15"/>
      <c r="UDY55" s="15"/>
      <c r="UDZ55" s="15"/>
      <c r="UEA55" s="15"/>
      <c r="UEB55" s="15"/>
      <c r="UEC55" s="15"/>
      <c r="UED55" s="15"/>
      <c r="UEE55" s="15"/>
      <c r="UEF55" s="15"/>
      <c r="UEG55" s="15"/>
      <c r="UEH55" s="15"/>
      <c r="UEI55" s="15"/>
      <c r="UEJ55" s="15"/>
      <c r="UEK55" s="15"/>
      <c r="UEL55" s="15"/>
      <c r="UEM55" s="15"/>
      <c r="UEN55" s="15"/>
      <c r="UEO55" s="15"/>
      <c r="UEP55" s="15"/>
      <c r="UEQ55" s="15"/>
      <c r="UER55" s="15"/>
      <c r="UES55" s="15"/>
      <c r="UET55" s="15"/>
      <c r="UEU55" s="15"/>
      <c r="UEV55" s="15"/>
      <c r="UEW55" s="15"/>
      <c r="UEX55" s="15"/>
      <c r="UEY55" s="15"/>
      <c r="UEZ55" s="15"/>
      <c r="UFA55" s="15"/>
      <c r="UFB55" s="15"/>
      <c r="UFC55" s="15"/>
      <c r="UFD55" s="15"/>
      <c r="UFE55" s="15"/>
      <c r="UFF55" s="15"/>
      <c r="UFG55" s="15"/>
      <c r="UFH55" s="15"/>
      <c r="UFI55" s="15"/>
      <c r="UFJ55" s="15"/>
      <c r="UFK55" s="15"/>
      <c r="UFL55" s="15"/>
      <c r="UFM55" s="15"/>
      <c r="UFN55" s="15"/>
      <c r="UFO55" s="15"/>
      <c r="UFP55" s="15"/>
      <c r="UFQ55" s="15"/>
      <c r="UFR55" s="15"/>
      <c r="UFS55" s="15"/>
      <c r="UFT55" s="15"/>
      <c r="UFU55" s="15"/>
      <c r="UFV55" s="15"/>
      <c r="UFW55" s="15"/>
      <c r="UFX55" s="15"/>
      <c r="UFY55" s="15"/>
      <c r="UFZ55" s="15"/>
      <c r="UGA55" s="15"/>
      <c r="UGB55" s="15"/>
      <c r="UGC55" s="15"/>
      <c r="UGD55" s="15"/>
      <c r="UGE55" s="15"/>
      <c r="UGF55" s="15"/>
      <c r="UGG55" s="15"/>
      <c r="UGH55" s="15"/>
      <c r="UGI55" s="15"/>
      <c r="UGJ55" s="15"/>
      <c r="UGK55" s="15"/>
      <c r="UGL55" s="15"/>
      <c r="UGM55" s="15"/>
      <c r="UGN55" s="15"/>
      <c r="UGO55" s="15"/>
      <c r="UGP55" s="15"/>
      <c r="UGQ55" s="15"/>
      <c r="UGR55" s="15"/>
      <c r="UGS55" s="15"/>
      <c r="UGT55" s="15"/>
      <c r="UGU55" s="15"/>
      <c r="UGV55" s="15"/>
      <c r="UGW55" s="15"/>
      <c r="UGX55" s="15"/>
      <c r="UGY55" s="15"/>
      <c r="UGZ55" s="15"/>
      <c r="UHA55" s="15"/>
      <c r="UHB55" s="15"/>
      <c r="UHC55" s="15"/>
      <c r="UHD55" s="15"/>
      <c r="UHE55" s="15"/>
      <c r="UHF55" s="15"/>
      <c r="UHG55" s="15"/>
      <c r="UHH55" s="15"/>
      <c r="UHI55" s="15"/>
      <c r="UHJ55" s="15"/>
      <c r="UHK55" s="15"/>
      <c r="UHL55" s="15"/>
      <c r="UHM55" s="15"/>
      <c r="UHN55" s="15"/>
      <c r="UHO55" s="15"/>
      <c r="UHP55" s="15"/>
      <c r="UHQ55" s="15"/>
      <c r="UHR55" s="15"/>
      <c r="UHS55" s="15"/>
      <c r="UHT55" s="15"/>
      <c r="UHU55" s="15"/>
      <c r="UHV55" s="15"/>
      <c r="UHW55" s="15"/>
      <c r="UHX55" s="15"/>
      <c r="UHY55" s="15"/>
      <c r="UHZ55" s="15"/>
      <c r="UIA55" s="15"/>
      <c r="UIB55" s="15"/>
      <c r="UIC55" s="15"/>
      <c r="UID55" s="15"/>
      <c r="UIE55" s="15"/>
      <c r="UIF55" s="15"/>
      <c r="UIG55" s="15"/>
      <c r="UIH55" s="15"/>
      <c r="UII55" s="15"/>
      <c r="UIJ55" s="15"/>
      <c r="UIK55" s="15"/>
      <c r="UIL55" s="15"/>
      <c r="UIM55" s="15"/>
      <c r="UIN55" s="15"/>
      <c r="UIO55" s="15"/>
      <c r="UIP55" s="15"/>
      <c r="UIQ55" s="15"/>
      <c r="UIR55" s="15"/>
      <c r="UIS55" s="15"/>
      <c r="UIT55" s="15"/>
      <c r="UIU55" s="15"/>
      <c r="UIV55" s="15"/>
      <c r="UIW55" s="15"/>
      <c r="UIX55" s="15"/>
      <c r="UIY55" s="15"/>
      <c r="UIZ55" s="15"/>
      <c r="UJA55" s="15"/>
      <c r="UJB55" s="15"/>
      <c r="UJC55" s="15"/>
      <c r="UJD55" s="15"/>
      <c r="UJE55" s="15"/>
      <c r="UJF55" s="15"/>
      <c r="UJG55" s="15"/>
      <c r="UJH55" s="15"/>
      <c r="UJI55" s="15"/>
      <c r="UJJ55" s="15"/>
      <c r="UJK55" s="15"/>
      <c r="UJL55" s="15"/>
      <c r="UJM55" s="15"/>
      <c r="UJN55" s="15"/>
      <c r="UJO55" s="15"/>
      <c r="UJP55" s="15"/>
      <c r="UJQ55" s="15"/>
      <c r="UJR55" s="15"/>
      <c r="UJS55" s="15"/>
      <c r="UJT55" s="15"/>
      <c r="UJU55" s="15"/>
      <c r="UJV55" s="15"/>
      <c r="UJW55" s="15"/>
      <c r="UJX55" s="15"/>
      <c r="UJY55" s="15"/>
      <c r="UJZ55" s="15"/>
      <c r="UKA55" s="15"/>
      <c r="UKB55" s="15"/>
      <c r="UKC55" s="15"/>
      <c r="UKD55" s="15"/>
      <c r="UKE55" s="15"/>
      <c r="UKF55" s="15"/>
      <c r="UKG55" s="15"/>
      <c r="UKH55" s="15"/>
      <c r="UKI55" s="15"/>
      <c r="UKJ55" s="15"/>
      <c r="UKK55" s="15"/>
      <c r="UKL55" s="15"/>
      <c r="UKM55" s="15"/>
      <c r="UKN55" s="15"/>
      <c r="UKO55" s="15"/>
      <c r="UKP55" s="15"/>
      <c r="UKQ55" s="15"/>
      <c r="UKR55" s="15"/>
      <c r="UKS55" s="15"/>
      <c r="UKT55" s="15"/>
      <c r="UKU55" s="15"/>
      <c r="UKV55" s="15"/>
      <c r="UKW55" s="15"/>
      <c r="UKX55" s="15"/>
      <c r="UKY55" s="15"/>
      <c r="UKZ55" s="15"/>
      <c r="ULA55" s="15"/>
      <c r="ULB55" s="15"/>
      <c r="ULC55" s="15"/>
      <c r="ULD55" s="15"/>
      <c r="ULE55" s="15"/>
      <c r="ULF55" s="15"/>
      <c r="ULG55" s="15"/>
      <c r="ULH55" s="15"/>
      <c r="ULI55" s="15"/>
      <c r="ULJ55" s="15"/>
      <c r="ULK55" s="15"/>
      <c r="ULL55" s="15"/>
      <c r="ULM55" s="15"/>
      <c r="ULN55" s="15"/>
      <c r="ULO55" s="15"/>
      <c r="ULP55" s="15"/>
      <c r="ULQ55" s="15"/>
      <c r="ULR55" s="15"/>
      <c r="ULS55" s="15"/>
      <c r="ULT55" s="15"/>
      <c r="ULU55" s="15"/>
      <c r="ULV55" s="15"/>
      <c r="ULW55" s="15"/>
      <c r="ULX55" s="15"/>
      <c r="ULY55" s="15"/>
      <c r="ULZ55" s="15"/>
      <c r="UMA55" s="15"/>
      <c r="UMB55" s="15"/>
      <c r="UMC55" s="15"/>
      <c r="UMD55" s="15"/>
      <c r="UME55" s="15"/>
      <c r="UMF55" s="15"/>
      <c r="UMG55" s="15"/>
      <c r="UMH55" s="15"/>
      <c r="UMI55" s="15"/>
      <c r="UMJ55" s="15"/>
      <c r="UMK55" s="15"/>
      <c r="UML55" s="15"/>
      <c r="UMM55" s="15"/>
      <c r="UMN55" s="15"/>
      <c r="UMO55" s="15"/>
      <c r="UMP55" s="15"/>
      <c r="UMQ55" s="15"/>
      <c r="UMR55" s="15"/>
      <c r="UMS55" s="15"/>
      <c r="UMT55" s="15"/>
      <c r="UMU55" s="15"/>
      <c r="UMV55" s="15"/>
      <c r="UMW55" s="15"/>
      <c r="UMX55" s="15"/>
      <c r="UMY55" s="15"/>
      <c r="UMZ55" s="15"/>
      <c r="UNA55" s="15"/>
      <c r="UNB55" s="15"/>
      <c r="UNC55" s="15"/>
      <c r="UND55" s="15"/>
      <c r="UNE55" s="15"/>
      <c r="UNF55" s="15"/>
      <c r="UNG55" s="15"/>
      <c r="UNH55" s="15"/>
      <c r="UNI55" s="15"/>
      <c r="UNJ55" s="15"/>
      <c r="UNK55" s="15"/>
      <c r="UNL55" s="15"/>
      <c r="UNM55" s="15"/>
      <c r="UNN55" s="15"/>
      <c r="UNO55" s="15"/>
      <c r="UNP55" s="15"/>
      <c r="UNQ55" s="15"/>
      <c r="UNR55" s="15"/>
      <c r="UNS55" s="15"/>
      <c r="UNT55" s="15"/>
      <c r="UNU55" s="15"/>
      <c r="UNV55" s="15"/>
      <c r="UNW55" s="15"/>
      <c r="UNX55" s="15"/>
      <c r="UNY55" s="15"/>
      <c r="UNZ55" s="15"/>
      <c r="UOA55" s="15"/>
      <c r="UOB55" s="15"/>
      <c r="UOC55" s="15"/>
      <c r="UOD55" s="15"/>
      <c r="UOE55" s="15"/>
      <c r="UOF55" s="15"/>
      <c r="UOG55" s="15"/>
      <c r="UOH55" s="15"/>
      <c r="UOI55" s="15"/>
      <c r="UOJ55" s="15"/>
      <c r="UOK55" s="15"/>
      <c r="UOL55" s="15"/>
      <c r="UOM55" s="15"/>
      <c r="UON55" s="15"/>
      <c r="UOO55" s="15"/>
      <c r="UOP55" s="15"/>
      <c r="UOQ55" s="15"/>
      <c r="UOR55" s="15"/>
      <c r="UOS55" s="15"/>
      <c r="UOT55" s="15"/>
      <c r="UOU55" s="15"/>
      <c r="UOV55" s="15"/>
      <c r="UOW55" s="15"/>
      <c r="UOX55" s="15"/>
      <c r="UOY55" s="15"/>
      <c r="UOZ55" s="15"/>
      <c r="UPA55" s="15"/>
      <c r="UPB55" s="15"/>
      <c r="UPC55" s="15"/>
      <c r="UPD55" s="15"/>
      <c r="UPE55" s="15"/>
      <c r="UPF55" s="15"/>
      <c r="UPG55" s="15"/>
      <c r="UPH55" s="15"/>
      <c r="UPI55" s="15"/>
      <c r="UPJ55" s="15"/>
      <c r="UPK55" s="15"/>
      <c r="UPL55" s="15"/>
      <c r="UPM55" s="15"/>
      <c r="UPN55" s="15"/>
      <c r="UPO55" s="15"/>
      <c r="UPP55" s="15"/>
      <c r="UPQ55" s="15"/>
      <c r="UPR55" s="15"/>
      <c r="UPS55" s="15"/>
      <c r="UPT55" s="15"/>
      <c r="UPU55" s="15"/>
      <c r="UPV55" s="15"/>
      <c r="UPW55" s="15"/>
      <c r="UPX55" s="15"/>
      <c r="UPY55" s="15"/>
      <c r="UPZ55" s="15"/>
      <c r="UQA55" s="15"/>
      <c r="UQB55" s="15"/>
      <c r="UQC55" s="15"/>
      <c r="UQD55" s="15"/>
      <c r="UQE55" s="15"/>
      <c r="UQF55" s="15"/>
      <c r="UQG55" s="15"/>
      <c r="UQH55" s="15"/>
      <c r="UQI55" s="15"/>
      <c r="UQJ55" s="15"/>
      <c r="UQK55" s="15"/>
      <c r="UQL55" s="15"/>
      <c r="UQM55" s="15"/>
      <c r="UQN55" s="15"/>
      <c r="UQO55" s="15"/>
      <c r="UQP55" s="15"/>
      <c r="UQQ55" s="15"/>
      <c r="UQR55" s="15"/>
      <c r="UQS55" s="15"/>
      <c r="UQT55" s="15"/>
      <c r="UQU55" s="15"/>
      <c r="UQV55" s="15"/>
      <c r="UQW55" s="15"/>
      <c r="UQX55" s="15"/>
      <c r="UQY55" s="15"/>
      <c r="UQZ55" s="15"/>
      <c r="URA55" s="15"/>
      <c r="URB55" s="15"/>
      <c r="URC55" s="15"/>
      <c r="URD55" s="15"/>
      <c r="URE55" s="15"/>
      <c r="URF55" s="15"/>
      <c r="URG55" s="15"/>
      <c r="URH55" s="15"/>
      <c r="URI55" s="15"/>
      <c r="URJ55" s="15"/>
      <c r="URK55" s="15"/>
      <c r="URL55" s="15"/>
      <c r="URM55" s="15"/>
      <c r="URN55" s="15"/>
      <c r="URO55" s="15"/>
      <c r="URP55" s="15"/>
      <c r="URQ55" s="15"/>
      <c r="URR55" s="15"/>
      <c r="URS55" s="15"/>
      <c r="URT55" s="15"/>
      <c r="URU55" s="15"/>
      <c r="URV55" s="15"/>
      <c r="URW55" s="15"/>
      <c r="URX55" s="15"/>
      <c r="URY55" s="15"/>
      <c r="URZ55" s="15"/>
      <c r="USA55" s="15"/>
      <c r="USB55" s="15"/>
      <c r="USC55" s="15"/>
      <c r="USD55" s="15"/>
      <c r="USE55" s="15"/>
      <c r="USF55" s="15"/>
      <c r="USG55" s="15"/>
      <c r="USH55" s="15"/>
      <c r="USI55" s="15"/>
      <c r="USJ55" s="15"/>
      <c r="USK55" s="15"/>
      <c r="USL55" s="15"/>
      <c r="USM55" s="15"/>
      <c r="USN55" s="15"/>
      <c r="USO55" s="15"/>
      <c r="USP55" s="15"/>
      <c r="USQ55" s="15"/>
      <c r="USR55" s="15"/>
      <c r="USS55" s="15"/>
      <c r="UST55" s="15"/>
      <c r="USU55" s="15"/>
      <c r="USV55" s="15"/>
      <c r="USW55" s="15"/>
      <c r="USX55" s="15"/>
      <c r="USY55" s="15"/>
      <c r="USZ55" s="15"/>
      <c r="UTA55" s="15"/>
      <c r="UTB55" s="15"/>
      <c r="UTC55" s="15"/>
      <c r="UTD55" s="15"/>
      <c r="UTE55" s="15"/>
      <c r="UTF55" s="15"/>
      <c r="UTG55" s="15"/>
      <c r="UTH55" s="15"/>
      <c r="UTI55" s="15"/>
      <c r="UTJ55" s="15"/>
      <c r="UTK55" s="15"/>
      <c r="UTL55" s="15"/>
      <c r="UTM55" s="15"/>
      <c r="UTN55" s="15"/>
      <c r="UTO55" s="15"/>
      <c r="UTP55" s="15"/>
      <c r="UTQ55" s="15"/>
      <c r="UTR55" s="15"/>
      <c r="UTS55" s="15"/>
      <c r="UTT55" s="15"/>
      <c r="UTU55" s="15"/>
      <c r="UTV55" s="15"/>
      <c r="UTW55" s="15"/>
      <c r="UTX55" s="15"/>
      <c r="UTY55" s="15"/>
      <c r="UTZ55" s="15"/>
      <c r="UUA55" s="15"/>
      <c r="UUB55" s="15"/>
      <c r="UUC55" s="15"/>
      <c r="UUD55" s="15"/>
      <c r="UUE55" s="15"/>
      <c r="UUF55" s="15"/>
      <c r="UUG55" s="15"/>
      <c r="UUH55" s="15"/>
      <c r="UUI55" s="15"/>
      <c r="UUJ55" s="15"/>
      <c r="UUK55" s="15"/>
      <c r="UUL55" s="15"/>
      <c r="UUM55" s="15"/>
      <c r="UUN55" s="15"/>
      <c r="UUO55" s="15"/>
      <c r="UUP55" s="15"/>
      <c r="UUQ55" s="15"/>
      <c r="UUR55" s="15"/>
      <c r="UUS55" s="15"/>
      <c r="UUT55" s="15"/>
      <c r="UUU55" s="15"/>
      <c r="UUV55" s="15"/>
      <c r="UUW55" s="15"/>
      <c r="UUX55" s="15"/>
      <c r="UUY55" s="15"/>
      <c r="UUZ55" s="15"/>
      <c r="UVA55" s="15"/>
      <c r="UVB55" s="15"/>
      <c r="UVC55" s="15"/>
      <c r="UVD55" s="15"/>
      <c r="UVE55" s="15"/>
      <c r="UVF55" s="15"/>
      <c r="UVG55" s="15"/>
      <c r="UVH55" s="15"/>
      <c r="UVI55" s="15"/>
      <c r="UVJ55" s="15"/>
      <c r="UVK55" s="15"/>
      <c r="UVL55" s="15"/>
      <c r="UVM55" s="15"/>
      <c r="UVN55" s="15"/>
      <c r="UVO55" s="15"/>
      <c r="UVP55" s="15"/>
      <c r="UVQ55" s="15"/>
      <c r="UVR55" s="15"/>
      <c r="UVS55" s="15"/>
      <c r="UVT55" s="15"/>
      <c r="UVU55" s="15"/>
      <c r="UVV55" s="15"/>
      <c r="UVW55" s="15"/>
      <c r="UVX55" s="15"/>
      <c r="UVY55" s="15"/>
      <c r="UVZ55" s="15"/>
      <c r="UWA55" s="15"/>
      <c r="UWB55" s="15"/>
      <c r="UWC55" s="15"/>
      <c r="UWD55" s="15"/>
      <c r="UWE55" s="15"/>
      <c r="UWF55" s="15"/>
      <c r="UWG55" s="15"/>
      <c r="UWH55" s="15"/>
      <c r="UWI55" s="15"/>
      <c r="UWJ55" s="15"/>
      <c r="UWK55" s="15"/>
      <c r="UWL55" s="15"/>
      <c r="UWM55" s="15"/>
      <c r="UWN55" s="15"/>
      <c r="UWO55" s="15"/>
      <c r="UWP55" s="15"/>
      <c r="UWQ55" s="15"/>
      <c r="UWR55" s="15"/>
      <c r="UWS55" s="15"/>
      <c r="UWT55" s="15"/>
      <c r="UWU55" s="15"/>
      <c r="UWV55" s="15"/>
      <c r="UWW55" s="15"/>
      <c r="UWX55" s="15"/>
      <c r="UWY55" s="15"/>
      <c r="UWZ55" s="15"/>
      <c r="UXA55" s="15"/>
      <c r="UXB55" s="15"/>
      <c r="UXC55" s="15"/>
      <c r="UXD55" s="15"/>
      <c r="UXE55" s="15"/>
      <c r="UXF55" s="15"/>
      <c r="UXG55" s="15"/>
      <c r="UXH55" s="15"/>
      <c r="UXI55" s="15"/>
      <c r="UXJ55" s="15"/>
      <c r="UXK55" s="15"/>
      <c r="UXL55" s="15"/>
      <c r="UXM55" s="15"/>
      <c r="UXN55" s="15"/>
      <c r="UXO55" s="15"/>
      <c r="UXP55" s="15"/>
      <c r="UXQ55" s="15"/>
      <c r="UXR55" s="15"/>
      <c r="UXS55" s="15"/>
      <c r="UXT55" s="15"/>
      <c r="UXU55" s="15"/>
      <c r="UXV55" s="15"/>
      <c r="UXW55" s="15"/>
      <c r="UXX55" s="15"/>
      <c r="UXY55" s="15"/>
      <c r="UXZ55" s="15"/>
      <c r="UYA55" s="15"/>
      <c r="UYB55" s="15"/>
      <c r="UYC55" s="15"/>
      <c r="UYD55" s="15"/>
      <c r="UYE55" s="15"/>
      <c r="UYF55" s="15"/>
      <c r="UYG55" s="15"/>
      <c r="UYH55" s="15"/>
      <c r="UYI55" s="15"/>
      <c r="UYJ55" s="15"/>
      <c r="UYK55" s="15"/>
      <c r="UYL55" s="15"/>
      <c r="UYM55" s="15"/>
      <c r="UYN55" s="15"/>
      <c r="UYO55" s="15"/>
      <c r="UYP55" s="15"/>
      <c r="UYQ55" s="15"/>
      <c r="UYR55" s="15"/>
      <c r="UYS55" s="15"/>
      <c r="UYT55" s="15"/>
      <c r="UYU55" s="15"/>
      <c r="UYV55" s="15"/>
      <c r="UYW55" s="15"/>
      <c r="UYX55" s="15"/>
      <c r="UYY55" s="15"/>
      <c r="UYZ55" s="15"/>
      <c r="UZA55" s="15"/>
      <c r="UZB55" s="15"/>
      <c r="UZC55" s="15"/>
      <c r="UZD55" s="15"/>
      <c r="UZE55" s="15"/>
      <c r="UZF55" s="15"/>
      <c r="UZG55" s="15"/>
      <c r="UZH55" s="15"/>
      <c r="UZI55" s="15"/>
      <c r="UZJ55" s="15"/>
      <c r="UZK55" s="15"/>
      <c r="UZL55" s="15"/>
      <c r="UZM55" s="15"/>
      <c r="UZN55" s="15"/>
      <c r="UZO55" s="15"/>
      <c r="UZP55" s="15"/>
      <c r="UZQ55" s="15"/>
      <c r="UZR55" s="15"/>
      <c r="UZS55" s="15"/>
      <c r="UZT55" s="15"/>
      <c r="UZU55" s="15"/>
      <c r="UZV55" s="15"/>
      <c r="UZW55" s="15"/>
      <c r="UZX55" s="15"/>
      <c r="UZY55" s="15"/>
      <c r="UZZ55" s="15"/>
      <c r="VAA55" s="15"/>
      <c r="VAB55" s="15"/>
      <c r="VAC55" s="15"/>
      <c r="VAD55" s="15"/>
      <c r="VAE55" s="15"/>
      <c r="VAF55" s="15"/>
      <c r="VAG55" s="15"/>
      <c r="VAH55" s="15"/>
      <c r="VAI55" s="15"/>
      <c r="VAJ55" s="15"/>
      <c r="VAK55" s="15"/>
      <c r="VAL55" s="15"/>
      <c r="VAM55" s="15"/>
      <c r="VAN55" s="15"/>
      <c r="VAO55" s="15"/>
      <c r="VAP55" s="15"/>
      <c r="VAQ55" s="15"/>
      <c r="VAR55" s="15"/>
      <c r="VAS55" s="15"/>
      <c r="VAT55" s="15"/>
      <c r="VAU55" s="15"/>
      <c r="VAV55" s="15"/>
      <c r="VAW55" s="15"/>
      <c r="VAX55" s="15"/>
      <c r="VAY55" s="15"/>
      <c r="VAZ55" s="15"/>
      <c r="VBA55" s="15"/>
      <c r="VBB55" s="15"/>
      <c r="VBC55" s="15"/>
      <c r="VBD55" s="15"/>
      <c r="VBE55" s="15"/>
      <c r="VBF55" s="15"/>
      <c r="VBG55" s="15"/>
      <c r="VBH55" s="15"/>
      <c r="VBI55" s="15"/>
      <c r="VBJ55" s="15"/>
      <c r="VBK55" s="15"/>
      <c r="VBL55" s="15"/>
      <c r="VBM55" s="15"/>
      <c r="VBN55" s="15"/>
      <c r="VBO55" s="15"/>
      <c r="VBP55" s="15"/>
      <c r="VBQ55" s="15"/>
      <c r="VBR55" s="15"/>
      <c r="VBS55" s="15"/>
      <c r="VBT55" s="15"/>
      <c r="VBU55" s="15"/>
      <c r="VBV55" s="15"/>
      <c r="VBW55" s="15"/>
      <c r="VBX55" s="15"/>
      <c r="VBY55" s="15"/>
      <c r="VBZ55" s="15"/>
      <c r="VCA55" s="15"/>
      <c r="VCB55" s="15"/>
      <c r="VCC55" s="15"/>
      <c r="VCD55" s="15"/>
      <c r="VCE55" s="15"/>
      <c r="VCF55" s="15"/>
      <c r="VCG55" s="15"/>
      <c r="VCH55" s="15"/>
      <c r="VCI55" s="15"/>
      <c r="VCJ55" s="15"/>
      <c r="VCK55" s="15"/>
      <c r="VCL55" s="15"/>
      <c r="VCM55" s="15"/>
      <c r="VCN55" s="15"/>
      <c r="VCO55" s="15"/>
      <c r="VCP55" s="15"/>
      <c r="VCQ55" s="15"/>
      <c r="VCR55" s="15"/>
      <c r="VCS55" s="15"/>
      <c r="VCT55" s="15"/>
      <c r="VCU55" s="15"/>
      <c r="VCV55" s="15"/>
      <c r="VCW55" s="15"/>
      <c r="VCX55" s="15"/>
      <c r="VCY55" s="15"/>
      <c r="VCZ55" s="15"/>
      <c r="VDA55" s="15"/>
      <c r="VDB55" s="15"/>
      <c r="VDC55" s="15"/>
      <c r="VDD55" s="15"/>
      <c r="VDE55" s="15"/>
      <c r="VDF55" s="15"/>
      <c r="VDG55" s="15"/>
      <c r="VDH55" s="15"/>
      <c r="VDI55" s="15"/>
      <c r="VDJ55" s="15"/>
      <c r="VDK55" s="15"/>
      <c r="VDL55" s="15"/>
      <c r="VDM55" s="15"/>
      <c r="VDN55" s="15"/>
      <c r="VDO55" s="15"/>
      <c r="VDP55" s="15"/>
      <c r="VDQ55" s="15"/>
      <c r="VDR55" s="15"/>
      <c r="VDS55" s="15"/>
      <c r="VDT55" s="15"/>
      <c r="VDU55" s="15"/>
      <c r="VDV55" s="15"/>
      <c r="VDW55" s="15"/>
      <c r="VDX55" s="15"/>
      <c r="VDY55" s="15"/>
      <c r="VDZ55" s="15"/>
      <c r="VEA55" s="15"/>
      <c r="VEB55" s="15"/>
      <c r="VEC55" s="15"/>
      <c r="VED55" s="15"/>
      <c r="VEE55" s="15"/>
      <c r="VEF55" s="15"/>
      <c r="VEG55" s="15"/>
      <c r="VEH55" s="15"/>
      <c r="VEI55" s="15"/>
      <c r="VEJ55" s="15"/>
      <c r="VEK55" s="15"/>
      <c r="VEL55" s="15"/>
      <c r="VEM55" s="15"/>
      <c r="VEN55" s="15"/>
      <c r="VEO55" s="15"/>
      <c r="VEP55" s="15"/>
      <c r="VEQ55" s="15"/>
      <c r="VER55" s="15"/>
      <c r="VES55" s="15"/>
      <c r="VET55" s="15"/>
      <c r="VEU55" s="15"/>
      <c r="VEV55" s="15"/>
      <c r="VEW55" s="15"/>
      <c r="VEX55" s="15"/>
      <c r="VEY55" s="15"/>
      <c r="VEZ55" s="15"/>
      <c r="VFA55" s="15"/>
      <c r="VFB55" s="15"/>
      <c r="VFC55" s="15"/>
      <c r="VFD55" s="15"/>
      <c r="VFE55" s="15"/>
      <c r="VFF55" s="15"/>
      <c r="VFG55" s="15"/>
      <c r="VFH55" s="15"/>
      <c r="VFI55" s="15"/>
      <c r="VFJ55" s="15"/>
      <c r="VFK55" s="15"/>
      <c r="VFL55" s="15"/>
      <c r="VFM55" s="15"/>
      <c r="VFN55" s="15"/>
      <c r="VFO55" s="15"/>
      <c r="VFP55" s="15"/>
      <c r="VFQ55" s="15"/>
      <c r="VFR55" s="15"/>
      <c r="VFS55" s="15"/>
      <c r="VFT55" s="15"/>
      <c r="VFU55" s="15"/>
      <c r="VFV55" s="15"/>
      <c r="VFW55" s="15"/>
      <c r="VFX55" s="15"/>
      <c r="VFY55" s="15"/>
      <c r="VFZ55" s="15"/>
      <c r="VGA55" s="15"/>
      <c r="VGB55" s="15"/>
      <c r="VGC55" s="15"/>
      <c r="VGD55" s="15"/>
      <c r="VGE55" s="15"/>
      <c r="VGF55" s="15"/>
      <c r="VGG55" s="15"/>
      <c r="VGH55" s="15"/>
      <c r="VGI55" s="15"/>
      <c r="VGJ55" s="15"/>
      <c r="VGK55" s="15"/>
      <c r="VGL55" s="15"/>
      <c r="VGM55" s="15"/>
      <c r="VGN55" s="15"/>
      <c r="VGO55" s="15"/>
      <c r="VGP55" s="15"/>
      <c r="VGQ55" s="15"/>
      <c r="VGR55" s="15"/>
      <c r="VGS55" s="15"/>
      <c r="VGT55" s="15"/>
      <c r="VGU55" s="15"/>
      <c r="VGV55" s="15"/>
      <c r="VGW55" s="15"/>
      <c r="VGX55" s="15"/>
      <c r="VGY55" s="15"/>
      <c r="VGZ55" s="15"/>
      <c r="VHA55" s="15"/>
      <c r="VHB55" s="15"/>
      <c r="VHC55" s="15"/>
      <c r="VHD55" s="15"/>
      <c r="VHE55" s="15"/>
      <c r="VHF55" s="15"/>
      <c r="VHG55" s="15"/>
      <c r="VHH55" s="15"/>
      <c r="VHI55" s="15"/>
      <c r="VHJ55" s="15"/>
      <c r="VHK55" s="15"/>
      <c r="VHL55" s="15"/>
      <c r="VHM55" s="15"/>
      <c r="VHN55" s="15"/>
      <c r="VHO55" s="15"/>
      <c r="VHP55" s="15"/>
      <c r="VHQ55" s="15"/>
      <c r="VHR55" s="15"/>
      <c r="VHS55" s="15"/>
      <c r="VHT55" s="15"/>
      <c r="VHU55" s="15"/>
      <c r="VHV55" s="15"/>
      <c r="VHW55" s="15"/>
      <c r="VHX55" s="15"/>
      <c r="VHY55" s="15"/>
      <c r="VHZ55" s="15"/>
      <c r="VIA55" s="15"/>
      <c r="VIB55" s="15"/>
      <c r="VIC55" s="15"/>
      <c r="VID55" s="15"/>
      <c r="VIE55" s="15"/>
      <c r="VIF55" s="15"/>
      <c r="VIG55" s="15"/>
      <c r="VIH55" s="15"/>
      <c r="VII55" s="15"/>
      <c r="VIJ55" s="15"/>
      <c r="VIK55" s="15"/>
      <c r="VIL55" s="15"/>
      <c r="VIM55" s="15"/>
      <c r="VIN55" s="15"/>
      <c r="VIO55" s="15"/>
      <c r="VIP55" s="15"/>
      <c r="VIQ55" s="15"/>
      <c r="VIR55" s="15"/>
      <c r="VIS55" s="15"/>
      <c r="VIT55" s="15"/>
      <c r="VIU55" s="15"/>
      <c r="VIV55" s="15"/>
      <c r="VIW55" s="15"/>
      <c r="VIX55" s="15"/>
      <c r="VIY55" s="15"/>
      <c r="VIZ55" s="15"/>
      <c r="VJA55" s="15"/>
      <c r="VJB55" s="15"/>
      <c r="VJC55" s="15"/>
      <c r="VJD55" s="15"/>
      <c r="VJE55" s="15"/>
      <c r="VJF55" s="15"/>
      <c r="VJG55" s="15"/>
      <c r="VJH55" s="15"/>
      <c r="VJI55" s="15"/>
      <c r="VJJ55" s="15"/>
      <c r="VJK55" s="15"/>
      <c r="VJL55" s="15"/>
      <c r="VJM55" s="15"/>
      <c r="VJN55" s="15"/>
      <c r="VJO55" s="15"/>
      <c r="VJP55" s="15"/>
      <c r="VJQ55" s="15"/>
      <c r="VJR55" s="15"/>
      <c r="VJS55" s="15"/>
      <c r="VJT55" s="15"/>
      <c r="VJU55" s="15"/>
      <c r="VJV55" s="15"/>
      <c r="VJW55" s="15"/>
      <c r="VJX55" s="15"/>
      <c r="VJY55" s="15"/>
      <c r="VJZ55" s="15"/>
      <c r="VKA55" s="15"/>
      <c r="VKB55" s="15"/>
      <c r="VKC55" s="15"/>
      <c r="VKD55" s="15"/>
      <c r="VKE55" s="15"/>
      <c r="VKF55" s="15"/>
      <c r="VKG55" s="15"/>
      <c r="VKH55" s="15"/>
      <c r="VKI55" s="15"/>
      <c r="VKJ55" s="15"/>
      <c r="VKK55" s="15"/>
      <c r="VKL55" s="15"/>
      <c r="VKM55" s="15"/>
      <c r="VKN55" s="15"/>
      <c r="VKO55" s="15"/>
      <c r="VKP55" s="15"/>
      <c r="VKQ55" s="15"/>
      <c r="VKR55" s="15"/>
      <c r="VKS55" s="15"/>
      <c r="VKT55" s="15"/>
      <c r="VKU55" s="15"/>
      <c r="VKV55" s="15"/>
      <c r="VKW55" s="15"/>
      <c r="VKX55" s="15"/>
      <c r="VKY55" s="15"/>
      <c r="VKZ55" s="15"/>
      <c r="VLA55" s="15"/>
      <c r="VLB55" s="15"/>
      <c r="VLC55" s="15"/>
      <c r="VLD55" s="15"/>
      <c r="VLE55" s="15"/>
      <c r="VLF55" s="15"/>
      <c r="VLG55" s="15"/>
      <c r="VLH55" s="15"/>
      <c r="VLI55" s="15"/>
      <c r="VLJ55" s="15"/>
      <c r="VLK55" s="15"/>
      <c r="VLL55" s="15"/>
      <c r="VLM55" s="15"/>
      <c r="VLN55" s="15"/>
      <c r="VLO55" s="15"/>
      <c r="VLP55" s="15"/>
      <c r="VLQ55" s="15"/>
      <c r="VLR55" s="15"/>
      <c r="VLS55" s="15"/>
      <c r="VLT55" s="15"/>
      <c r="VLU55" s="15"/>
      <c r="VLV55" s="15"/>
      <c r="VLW55" s="15"/>
      <c r="VLX55" s="15"/>
      <c r="VLY55" s="15"/>
      <c r="VLZ55" s="15"/>
      <c r="VMA55" s="15"/>
      <c r="VMB55" s="15"/>
      <c r="VMC55" s="15"/>
      <c r="VMD55" s="15"/>
      <c r="VME55" s="15"/>
      <c r="VMF55" s="15"/>
      <c r="VMG55" s="15"/>
      <c r="VMH55" s="15"/>
      <c r="VMI55" s="15"/>
      <c r="VMJ55" s="15"/>
      <c r="VMK55" s="15"/>
      <c r="VML55" s="15"/>
      <c r="VMM55" s="15"/>
      <c r="VMN55" s="15"/>
      <c r="VMO55" s="15"/>
      <c r="VMP55" s="15"/>
      <c r="VMQ55" s="15"/>
      <c r="VMR55" s="15"/>
      <c r="VMS55" s="15"/>
      <c r="VMT55" s="15"/>
      <c r="VMU55" s="15"/>
      <c r="VMV55" s="15"/>
      <c r="VMW55" s="15"/>
      <c r="VMX55" s="15"/>
      <c r="VMY55" s="15"/>
      <c r="VMZ55" s="15"/>
      <c r="VNA55" s="15"/>
      <c r="VNB55" s="15"/>
      <c r="VNC55" s="15"/>
      <c r="VND55" s="15"/>
      <c r="VNE55" s="15"/>
      <c r="VNF55" s="15"/>
      <c r="VNG55" s="15"/>
      <c r="VNH55" s="15"/>
      <c r="VNI55" s="15"/>
      <c r="VNJ55" s="15"/>
      <c r="VNK55" s="15"/>
      <c r="VNL55" s="15"/>
      <c r="VNM55" s="15"/>
      <c r="VNN55" s="15"/>
      <c r="VNO55" s="15"/>
      <c r="VNP55" s="15"/>
      <c r="VNQ55" s="15"/>
      <c r="VNR55" s="15"/>
      <c r="VNS55" s="15"/>
      <c r="VNT55" s="15"/>
      <c r="VNU55" s="15"/>
      <c r="VNV55" s="15"/>
      <c r="VNW55" s="15"/>
      <c r="VNX55" s="15"/>
      <c r="VNY55" s="15"/>
      <c r="VNZ55" s="15"/>
      <c r="VOA55" s="15"/>
      <c r="VOB55" s="15"/>
      <c r="VOC55" s="15"/>
      <c r="VOD55" s="15"/>
      <c r="VOE55" s="15"/>
      <c r="VOF55" s="15"/>
      <c r="VOG55" s="15"/>
      <c r="VOH55" s="15"/>
      <c r="VOI55" s="15"/>
      <c r="VOJ55" s="15"/>
      <c r="VOK55" s="15"/>
      <c r="VOL55" s="15"/>
      <c r="VOM55" s="15"/>
      <c r="VON55" s="15"/>
      <c r="VOO55" s="15"/>
      <c r="VOP55" s="15"/>
      <c r="VOQ55" s="15"/>
      <c r="VOR55" s="15"/>
      <c r="VOS55" s="15"/>
      <c r="VOT55" s="15"/>
      <c r="VOU55" s="15"/>
      <c r="VOV55" s="15"/>
      <c r="VOW55" s="15"/>
      <c r="VOX55" s="15"/>
      <c r="VOY55" s="15"/>
      <c r="VOZ55" s="15"/>
      <c r="VPA55" s="15"/>
      <c r="VPB55" s="15"/>
      <c r="VPC55" s="15"/>
      <c r="VPD55" s="15"/>
      <c r="VPE55" s="15"/>
      <c r="VPF55" s="15"/>
      <c r="VPG55" s="15"/>
      <c r="VPH55" s="15"/>
      <c r="VPI55" s="15"/>
      <c r="VPJ55" s="15"/>
      <c r="VPK55" s="15"/>
      <c r="VPL55" s="15"/>
      <c r="VPM55" s="15"/>
      <c r="VPN55" s="15"/>
      <c r="VPO55" s="15"/>
      <c r="VPP55" s="15"/>
      <c r="VPQ55" s="15"/>
      <c r="VPR55" s="15"/>
      <c r="VPS55" s="15"/>
      <c r="VPT55" s="15"/>
      <c r="VPU55" s="15"/>
      <c r="VPV55" s="15"/>
      <c r="VPW55" s="15"/>
      <c r="VPX55" s="15"/>
      <c r="VPY55" s="15"/>
      <c r="VPZ55" s="15"/>
      <c r="VQA55" s="15"/>
      <c r="VQB55" s="15"/>
      <c r="VQC55" s="15"/>
      <c r="VQD55" s="15"/>
      <c r="VQE55" s="15"/>
      <c r="VQF55" s="15"/>
      <c r="VQG55" s="15"/>
      <c r="VQH55" s="15"/>
      <c r="VQI55" s="15"/>
      <c r="VQJ55" s="15"/>
      <c r="VQK55" s="15"/>
      <c r="VQL55" s="15"/>
      <c r="VQM55" s="15"/>
      <c r="VQN55" s="15"/>
      <c r="VQO55" s="15"/>
      <c r="VQP55" s="15"/>
      <c r="VQQ55" s="15"/>
      <c r="VQR55" s="15"/>
      <c r="VQS55" s="15"/>
      <c r="VQT55" s="15"/>
      <c r="VQU55" s="15"/>
      <c r="VQV55" s="15"/>
      <c r="VQW55" s="15"/>
      <c r="VQX55" s="15"/>
      <c r="VQY55" s="15"/>
      <c r="VQZ55" s="15"/>
      <c r="VRA55" s="15"/>
      <c r="VRB55" s="15"/>
      <c r="VRC55" s="15"/>
      <c r="VRD55" s="15"/>
      <c r="VRE55" s="15"/>
      <c r="VRF55" s="15"/>
      <c r="VRG55" s="15"/>
      <c r="VRH55" s="15"/>
      <c r="VRI55" s="15"/>
      <c r="VRJ55" s="15"/>
      <c r="VRK55" s="15"/>
      <c r="VRL55" s="15"/>
      <c r="VRM55" s="15"/>
      <c r="VRN55" s="15"/>
      <c r="VRO55" s="15"/>
      <c r="VRP55" s="15"/>
      <c r="VRQ55" s="15"/>
      <c r="VRR55" s="15"/>
      <c r="VRS55" s="15"/>
      <c r="VRT55" s="15"/>
      <c r="VRU55" s="15"/>
      <c r="VRV55" s="15"/>
      <c r="VRW55" s="15"/>
      <c r="VRX55" s="15"/>
      <c r="VRY55" s="15"/>
      <c r="VRZ55" s="15"/>
      <c r="VSA55" s="15"/>
      <c r="VSB55" s="15"/>
      <c r="VSC55" s="15"/>
      <c r="VSD55" s="15"/>
      <c r="VSE55" s="15"/>
      <c r="VSF55" s="15"/>
      <c r="VSG55" s="15"/>
      <c r="VSH55" s="15"/>
      <c r="VSI55" s="15"/>
      <c r="VSJ55" s="15"/>
      <c r="VSK55" s="15"/>
      <c r="VSL55" s="15"/>
      <c r="VSM55" s="15"/>
      <c r="VSN55" s="15"/>
      <c r="VSO55" s="15"/>
      <c r="VSP55" s="15"/>
      <c r="VSQ55" s="15"/>
      <c r="VSR55" s="15"/>
      <c r="VSS55" s="15"/>
      <c r="VST55" s="15"/>
      <c r="VSU55" s="15"/>
      <c r="VSV55" s="15"/>
      <c r="VSW55" s="15"/>
      <c r="VSX55" s="15"/>
      <c r="VSY55" s="15"/>
      <c r="VSZ55" s="15"/>
      <c r="VTA55" s="15"/>
      <c r="VTB55" s="15"/>
      <c r="VTC55" s="15"/>
      <c r="VTD55" s="15"/>
      <c r="VTE55" s="15"/>
      <c r="VTF55" s="15"/>
      <c r="VTG55" s="15"/>
      <c r="VTH55" s="15"/>
      <c r="VTI55" s="15"/>
      <c r="VTJ55" s="15"/>
      <c r="VTK55" s="15"/>
      <c r="VTL55" s="15"/>
      <c r="VTM55" s="15"/>
      <c r="VTN55" s="15"/>
      <c r="VTO55" s="15"/>
      <c r="VTP55" s="15"/>
      <c r="VTQ55" s="15"/>
      <c r="VTR55" s="15"/>
      <c r="VTS55" s="15"/>
      <c r="VTT55" s="15"/>
      <c r="VTU55" s="15"/>
      <c r="VTV55" s="15"/>
      <c r="VTW55" s="15"/>
      <c r="VTX55" s="15"/>
      <c r="VTY55" s="15"/>
      <c r="VTZ55" s="15"/>
      <c r="VUA55" s="15"/>
      <c r="VUB55" s="15"/>
      <c r="VUC55" s="15"/>
      <c r="VUD55" s="15"/>
      <c r="VUE55" s="15"/>
      <c r="VUF55" s="15"/>
      <c r="VUG55" s="15"/>
      <c r="VUH55" s="15"/>
      <c r="VUI55" s="15"/>
      <c r="VUJ55" s="15"/>
      <c r="VUK55" s="15"/>
      <c r="VUL55" s="15"/>
      <c r="VUM55" s="15"/>
      <c r="VUN55" s="15"/>
      <c r="VUO55" s="15"/>
      <c r="VUP55" s="15"/>
      <c r="VUQ55" s="15"/>
      <c r="VUR55" s="15"/>
      <c r="VUS55" s="15"/>
      <c r="VUT55" s="15"/>
      <c r="VUU55" s="15"/>
      <c r="VUV55" s="15"/>
      <c r="VUW55" s="15"/>
      <c r="VUX55" s="15"/>
      <c r="VUY55" s="15"/>
      <c r="VUZ55" s="15"/>
      <c r="VVA55" s="15"/>
      <c r="VVB55" s="15"/>
      <c r="VVC55" s="15"/>
      <c r="VVD55" s="15"/>
      <c r="VVE55" s="15"/>
      <c r="VVF55" s="15"/>
      <c r="VVG55" s="15"/>
      <c r="VVH55" s="15"/>
      <c r="VVI55" s="15"/>
      <c r="VVJ55" s="15"/>
      <c r="VVK55" s="15"/>
      <c r="VVL55" s="15"/>
      <c r="VVM55" s="15"/>
      <c r="VVN55" s="15"/>
      <c r="VVO55" s="15"/>
      <c r="VVP55" s="15"/>
      <c r="VVQ55" s="15"/>
      <c r="VVR55" s="15"/>
      <c r="VVS55" s="15"/>
      <c r="VVT55" s="15"/>
      <c r="VVU55" s="15"/>
      <c r="VVV55" s="15"/>
      <c r="VVW55" s="15"/>
      <c r="VVX55" s="15"/>
      <c r="VVY55" s="15"/>
      <c r="VVZ55" s="15"/>
      <c r="VWA55" s="15"/>
      <c r="VWB55" s="15"/>
      <c r="VWC55" s="15"/>
      <c r="VWD55" s="15"/>
      <c r="VWE55" s="15"/>
      <c r="VWF55" s="15"/>
      <c r="VWG55" s="15"/>
      <c r="VWH55" s="15"/>
      <c r="VWI55" s="15"/>
      <c r="VWJ55" s="15"/>
      <c r="VWK55" s="15"/>
      <c r="VWL55" s="15"/>
      <c r="VWM55" s="15"/>
      <c r="VWN55" s="15"/>
      <c r="VWO55" s="15"/>
      <c r="VWP55" s="15"/>
      <c r="VWQ55" s="15"/>
      <c r="VWR55" s="15"/>
      <c r="VWS55" s="15"/>
      <c r="VWT55" s="15"/>
      <c r="VWU55" s="15"/>
      <c r="VWV55" s="15"/>
      <c r="VWW55" s="15"/>
      <c r="VWX55" s="15"/>
      <c r="VWY55" s="15"/>
      <c r="VWZ55" s="15"/>
      <c r="VXA55" s="15"/>
      <c r="VXB55" s="15"/>
      <c r="VXC55" s="15"/>
      <c r="VXD55" s="15"/>
      <c r="VXE55" s="15"/>
      <c r="VXF55" s="15"/>
      <c r="VXG55" s="15"/>
      <c r="VXH55" s="15"/>
      <c r="VXI55" s="15"/>
      <c r="VXJ55" s="15"/>
      <c r="VXK55" s="15"/>
      <c r="VXL55" s="15"/>
      <c r="VXM55" s="15"/>
      <c r="VXN55" s="15"/>
      <c r="VXO55" s="15"/>
      <c r="VXP55" s="15"/>
      <c r="VXQ55" s="15"/>
      <c r="VXR55" s="15"/>
      <c r="VXS55" s="15"/>
      <c r="VXT55" s="15"/>
      <c r="VXU55" s="15"/>
      <c r="VXV55" s="15"/>
      <c r="VXW55" s="15"/>
      <c r="VXX55" s="15"/>
      <c r="VXY55" s="15"/>
      <c r="VXZ55" s="15"/>
      <c r="VYA55" s="15"/>
      <c r="VYB55" s="15"/>
      <c r="VYC55" s="15"/>
      <c r="VYD55" s="15"/>
      <c r="VYE55" s="15"/>
      <c r="VYF55" s="15"/>
      <c r="VYG55" s="15"/>
      <c r="VYH55" s="15"/>
      <c r="VYI55" s="15"/>
      <c r="VYJ55" s="15"/>
      <c r="VYK55" s="15"/>
      <c r="VYL55" s="15"/>
      <c r="VYM55" s="15"/>
      <c r="VYN55" s="15"/>
      <c r="VYO55" s="15"/>
      <c r="VYP55" s="15"/>
      <c r="VYQ55" s="15"/>
      <c r="VYR55" s="15"/>
      <c r="VYS55" s="15"/>
      <c r="VYT55" s="15"/>
      <c r="VYU55" s="15"/>
      <c r="VYV55" s="15"/>
      <c r="VYW55" s="15"/>
      <c r="VYX55" s="15"/>
      <c r="VYY55" s="15"/>
      <c r="VYZ55" s="15"/>
      <c r="VZA55" s="15"/>
      <c r="VZB55" s="15"/>
      <c r="VZC55" s="15"/>
      <c r="VZD55" s="15"/>
      <c r="VZE55" s="15"/>
      <c r="VZF55" s="15"/>
      <c r="VZG55" s="15"/>
      <c r="VZH55" s="15"/>
      <c r="VZI55" s="15"/>
      <c r="VZJ55" s="15"/>
      <c r="VZK55" s="15"/>
      <c r="VZL55" s="15"/>
      <c r="VZM55" s="15"/>
      <c r="VZN55" s="15"/>
      <c r="VZO55" s="15"/>
      <c r="VZP55" s="15"/>
      <c r="VZQ55" s="15"/>
      <c r="VZR55" s="15"/>
      <c r="VZS55" s="15"/>
      <c r="VZT55" s="15"/>
      <c r="VZU55" s="15"/>
      <c r="VZV55" s="15"/>
      <c r="VZW55" s="15"/>
      <c r="VZX55" s="15"/>
      <c r="VZY55" s="15"/>
      <c r="VZZ55" s="15"/>
      <c r="WAA55" s="15"/>
      <c r="WAB55" s="15"/>
      <c r="WAC55" s="15"/>
      <c r="WAD55" s="15"/>
      <c r="WAE55" s="15"/>
      <c r="WAF55" s="15"/>
      <c r="WAG55" s="15"/>
      <c r="WAH55" s="15"/>
      <c r="WAI55" s="15"/>
      <c r="WAJ55" s="15"/>
      <c r="WAK55" s="15"/>
      <c r="WAL55" s="15"/>
      <c r="WAM55" s="15"/>
      <c r="WAN55" s="15"/>
      <c r="WAO55" s="15"/>
      <c r="WAP55" s="15"/>
      <c r="WAQ55" s="15"/>
      <c r="WAR55" s="15"/>
      <c r="WAS55" s="15"/>
      <c r="WAT55" s="15"/>
      <c r="WAU55" s="15"/>
      <c r="WAV55" s="15"/>
      <c r="WAW55" s="15"/>
      <c r="WAX55" s="15"/>
      <c r="WAY55" s="15"/>
      <c r="WAZ55" s="15"/>
      <c r="WBA55" s="15"/>
      <c r="WBB55" s="15"/>
      <c r="WBC55" s="15"/>
      <c r="WBD55" s="15"/>
      <c r="WBE55" s="15"/>
      <c r="WBF55" s="15"/>
      <c r="WBG55" s="15"/>
      <c r="WBH55" s="15"/>
      <c r="WBI55" s="15"/>
      <c r="WBJ55" s="15"/>
      <c r="WBK55" s="15"/>
      <c r="WBL55" s="15"/>
      <c r="WBM55" s="15"/>
      <c r="WBN55" s="15"/>
      <c r="WBO55" s="15"/>
      <c r="WBP55" s="15"/>
      <c r="WBQ55" s="15"/>
      <c r="WBR55" s="15"/>
      <c r="WBS55" s="15"/>
      <c r="WBT55" s="15"/>
      <c r="WBU55" s="15"/>
      <c r="WBV55" s="15"/>
      <c r="WBW55" s="15"/>
      <c r="WBX55" s="15"/>
      <c r="WBY55" s="15"/>
      <c r="WBZ55" s="15"/>
      <c r="WCA55" s="15"/>
      <c r="WCB55" s="15"/>
      <c r="WCC55" s="15"/>
      <c r="WCD55" s="15"/>
      <c r="WCE55" s="15"/>
      <c r="WCF55" s="15"/>
      <c r="WCG55" s="15"/>
      <c r="WCH55" s="15"/>
      <c r="WCI55" s="15"/>
      <c r="WCJ55" s="15"/>
      <c r="WCK55" s="15"/>
      <c r="WCL55" s="15"/>
      <c r="WCM55" s="15"/>
      <c r="WCN55" s="15"/>
      <c r="WCO55" s="15"/>
      <c r="WCP55" s="15"/>
      <c r="WCQ55" s="15"/>
      <c r="WCR55" s="15"/>
      <c r="WCS55" s="15"/>
      <c r="WCT55" s="15"/>
      <c r="WCU55" s="15"/>
      <c r="WCV55" s="15"/>
      <c r="WCW55" s="15"/>
      <c r="WCX55" s="15"/>
      <c r="WCY55" s="15"/>
      <c r="WCZ55" s="15"/>
      <c r="WDA55" s="15"/>
      <c r="WDB55" s="15"/>
      <c r="WDC55" s="15"/>
      <c r="WDD55" s="15"/>
      <c r="WDE55" s="15"/>
      <c r="WDF55" s="15"/>
      <c r="WDG55" s="15"/>
      <c r="WDH55" s="15"/>
      <c r="WDI55" s="15"/>
      <c r="WDJ55" s="15"/>
      <c r="WDK55" s="15"/>
      <c r="WDL55" s="15"/>
      <c r="WDM55" s="15"/>
      <c r="WDN55" s="15"/>
      <c r="WDO55" s="15"/>
      <c r="WDP55" s="15"/>
      <c r="WDQ55" s="15"/>
      <c r="WDR55" s="15"/>
      <c r="WDS55" s="15"/>
      <c r="WDT55" s="15"/>
      <c r="WDU55" s="15"/>
      <c r="WDV55" s="15"/>
      <c r="WDW55" s="15"/>
      <c r="WDX55" s="15"/>
      <c r="WDY55" s="15"/>
      <c r="WDZ55" s="15"/>
      <c r="WEA55" s="15"/>
      <c r="WEB55" s="15"/>
      <c r="WEC55" s="15"/>
      <c r="WED55" s="15"/>
      <c r="WEE55" s="15"/>
      <c r="WEF55" s="15"/>
      <c r="WEG55" s="15"/>
      <c r="WEH55" s="15"/>
      <c r="WEI55" s="15"/>
      <c r="WEJ55" s="15"/>
      <c r="WEK55" s="15"/>
      <c r="WEL55" s="15"/>
      <c r="WEM55" s="15"/>
      <c r="WEN55" s="15"/>
      <c r="WEO55" s="15"/>
      <c r="WEP55" s="15"/>
      <c r="WEQ55" s="15"/>
      <c r="WER55" s="15"/>
      <c r="WES55" s="15"/>
      <c r="WET55" s="15"/>
      <c r="WEU55" s="15"/>
      <c r="WEV55" s="15"/>
      <c r="WEW55" s="15"/>
      <c r="WEX55" s="15"/>
      <c r="WEY55" s="15"/>
      <c r="WEZ55" s="15"/>
      <c r="WFA55" s="15"/>
      <c r="WFB55" s="15"/>
      <c r="WFC55" s="15"/>
      <c r="WFD55" s="15"/>
      <c r="WFE55" s="15"/>
      <c r="WFF55" s="15"/>
      <c r="WFG55" s="15"/>
      <c r="WFH55" s="15"/>
      <c r="WFI55" s="15"/>
      <c r="WFJ55" s="15"/>
      <c r="WFK55" s="15"/>
      <c r="WFL55" s="15"/>
      <c r="WFM55" s="15"/>
      <c r="WFN55" s="15"/>
      <c r="WFO55" s="15"/>
      <c r="WFP55" s="15"/>
      <c r="WFQ55" s="15"/>
      <c r="WFR55" s="15"/>
      <c r="WFS55" s="15"/>
      <c r="WFT55" s="15"/>
      <c r="WFU55" s="15"/>
      <c r="WFV55" s="15"/>
      <c r="WFW55" s="15"/>
      <c r="WFX55" s="15"/>
      <c r="WFY55" s="15"/>
      <c r="WFZ55" s="15"/>
      <c r="WGA55" s="15"/>
      <c r="WGB55" s="15"/>
      <c r="WGC55" s="15"/>
      <c r="WGD55" s="15"/>
      <c r="WGE55" s="15"/>
      <c r="WGF55" s="15"/>
      <c r="WGG55" s="15"/>
      <c r="WGH55" s="15"/>
      <c r="WGI55" s="15"/>
      <c r="WGJ55" s="15"/>
      <c r="WGK55" s="15"/>
      <c r="WGL55" s="15"/>
      <c r="WGM55" s="15"/>
      <c r="WGN55" s="15"/>
      <c r="WGO55" s="15"/>
      <c r="WGP55" s="15"/>
      <c r="WGQ55" s="15"/>
      <c r="WGR55" s="15"/>
      <c r="WGS55" s="15"/>
      <c r="WGT55" s="15"/>
      <c r="WGU55" s="15"/>
      <c r="WGV55" s="15"/>
      <c r="WGW55" s="15"/>
      <c r="WGX55" s="15"/>
      <c r="WGY55" s="15"/>
      <c r="WGZ55" s="15"/>
      <c r="WHA55" s="15"/>
      <c r="WHB55" s="15"/>
      <c r="WHC55" s="15"/>
      <c r="WHD55" s="15"/>
      <c r="WHE55" s="15"/>
      <c r="WHF55" s="15"/>
      <c r="WHG55" s="15"/>
      <c r="WHH55" s="15"/>
      <c r="WHI55" s="15"/>
      <c r="WHJ55" s="15"/>
      <c r="WHK55" s="15"/>
      <c r="WHL55" s="15"/>
      <c r="WHM55" s="15"/>
      <c r="WHN55" s="15"/>
      <c r="WHO55" s="15"/>
      <c r="WHP55" s="15"/>
      <c r="WHQ55" s="15"/>
      <c r="WHR55" s="15"/>
      <c r="WHS55" s="15"/>
      <c r="WHT55" s="15"/>
      <c r="WHU55" s="15"/>
      <c r="WHV55" s="15"/>
      <c r="WHW55" s="15"/>
      <c r="WHX55" s="15"/>
      <c r="WHY55" s="15"/>
      <c r="WHZ55" s="15"/>
      <c r="WIA55" s="15"/>
      <c r="WIB55" s="15"/>
      <c r="WIC55" s="15"/>
      <c r="WID55" s="15"/>
      <c r="WIE55" s="15"/>
      <c r="WIF55" s="15"/>
      <c r="WIG55" s="15"/>
      <c r="WIH55" s="15"/>
      <c r="WII55" s="15"/>
      <c r="WIJ55" s="15"/>
      <c r="WIK55" s="15"/>
      <c r="WIL55" s="15"/>
      <c r="WIM55" s="15"/>
      <c r="WIN55" s="15"/>
      <c r="WIO55" s="15"/>
      <c r="WIP55" s="15"/>
      <c r="WIQ55" s="15"/>
      <c r="WIR55" s="15"/>
      <c r="WIS55" s="15"/>
      <c r="WIT55" s="15"/>
      <c r="WIU55" s="15"/>
      <c r="WIV55" s="15"/>
      <c r="WIW55" s="15"/>
      <c r="WIX55" s="15"/>
      <c r="WIY55" s="15"/>
      <c r="WIZ55" s="15"/>
      <c r="WJA55" s="15"/>
      <c r="WJB55" s="15"/>
      <c r="WJC55" s="15"/>
      <c r="WJD55" s="15"/>
      <c r="WJE55" s="15"/>
      <c r="WJF55" s="15"/>
      <c r="WJG55" s="15"/>
      <c r="WJH55" s="15"/>
      <c r="WJI55" s="15"/>
      <c r="WJJ55" s="15"/>
      <c r="WJK55" s="15"/>
      <c r="WJL55" s="15"/>
      <c r="WJM55" s="15"/>
      <c r="WJN55" s="15"/>
      <c r="WJO55" s="15"/>
      <c r="WJP55" s="15"/>
      <c r="WJQ55" s="15"/>
      <c r="WJR55" s="15"/>
      <c r="WJS55" s="15"/>
      <c r="WJT55" s="15"/>
      <c r="WJU55" s="15"/>
      <c r="WJV55" s="15"/>
      <c r="WJW55" s="15"/>
      <c r="WJX55" s="15"/>
      <c r="WJY55" s="15"/>
      <c r="WJZ55" s="15"/>
      <c r="WKA55" s="15"/>
      <c r="WKB55" s="15"/>
      <c r="WKC55" s="15"/>
      <c r="WKD55" s="15"/>
      <c r="WKE55" s="15"/>
      <c r="WKF55" s="15"/>
      <c r="WKG55" s="15"/>
      <c r="WKH55" s="15"/>
      <c r="WKI55" s="15"/>
      <c r="WKJ55" s="15"/>
      <c r="WKK55" s="15"/>
      <c r="WKL55" s="15"/>
      <c r="WKM55" s="15"/>
      <c r="WKN55" s="15"/>
      <c r="WKO55" s="15"/>
      <c r="WKP55" s="15"/>
      <c r="WKQ55" s="15"/>
      <c r="WKR55" s="15"/>
      <c r="WKS55" s="15"/>
      <c r="WKT55" s="15"/>
      <c r="WKU55" s="15"/>
      <c r="WKV55" s="15"/>
      <c r="WKW55" s="15"/>
      <c r="WKX55" s="15"/>
      <c r="WKY55" s="15"/>
      <c r="WKZ55" s="15"/>
      <c r="WLA55" s="15"/>
      <c r="WLB55" s="15"/>
      <c r="WLC55" s="15"/>
      <c r="WLD55" s="15"/>
      <c r="WLE55" s="15"/>
      <c r="WLF55" s="15"/>
      <c r="WLG55" s="15"/>
      <c r="WLH55" s="15"/>
      <c r="WLI55" s="15"/>
      <c r="WLJ55" s="15"/>
      <c r="WLK55" s="15"/>
      <c r="WLL55" s="15"/>
      <c r="WLM55" s="15"/>
      <c r="WLN55" s="15"/>
      <c r="WLO55" s="15"/>
      <c r="WLP55" s="15"/>
      <c r="WLQ55" s="15"/>
      <c r="WLR55" s="15"/>
      <c r="WLS55" s="15"/>
      <c r="WLT55" s="15"/>
      <c r="WLU55" s="15"/>
      <c r="WLV55" s="15"/>
      <c r="WLW55" s="15"/>
      <c r="WLX55" s="15"/>
      <c r="WLY55" s="15"/>
      <c r="WLZ55" s="15"/>
      <c r="WMA55" s="15"/>
      <c r="WMB55" s="15"/>
      <c r="WMC55" s="15"/>
      <c r="WMD55" s="15"/>
      <c r="WME55" s="15"/>
      <c r="WMF55" s="15"/>
      <c r="WMG55" s="15"/>
      <c r="WMH55" s="15"/>
      <c r="WMI55" s="15"/>
      <c r="WMJ55" s="15"/>
      <c r="WMK55" s="15"/>
      <c r="WML55" s="15"/>
      <c r="WMM55" s="15"/>
      <c r="WMN55" s="15"/>
      <c r="WMO55" s="15"/>
      <c r="WMP55" s="15"/>
      <c r="WMQ55" s="15"/>
      <c r="WMR55" s="15"/>
      <c r="WMS55" s="15"/>
      <c r="WMT55" s="15"/>
      <c r="WMU55" s="15"/>
      <c r="WMV55" s="15"/>
      <c r="WMW55" s="15"/>
      <c r="WMX55" s="15"/>
      <c r="WMY55" s="15"/>
      <c r="WMZ55" s="15"/>
      <c r="WNA55" s="15"/>
      <c r="WNB55" s="15"/>
      <c r="WNC55" s="15"/>
      <c r="WND55" s="15"/>
      <c r="WNE55" s="15"/>
      <c r="WNF55" s="15"/>
      <c r="WNG55" s="15"/>
      <c r="WNH55" s="15"/>
      <c r="WNI55" s="15"/>
      <c r="WNJ55" s="15"/>
      <c r="WNK55" s="15"/>
      <c r="WNL55" s="15"/>
      <c r="WNM55" s="15"/>
      <c r="WNN55" s="15"/>
      <c r="WNO55" s="15"/>
      <c r="WNP55" s="15"/>
      <c r="WNQ55" s="15"/>
      <c r="WNR55" s="15"/>
      <c r="WNS55" s="15"/>
      <c r="WNT55" s="15"/>
      <c r="WNU55" s="15"/>
      <c r="WNV55" s="15"/>
      <c r="WNW55" s="15"/>
      <c r="WNX55" s="15"/>
      <c r="WNY55" s="15"/>
      <c r="WNZ55" s="15"/>
      <c r="WOA55" s="15"/>
      <c r="WOB55" s="15"/>
      <c r="WOC55" s="15"/>
      <c r="WOD55" s="15"/>
      <c r="WOE55" s="15"/>
      <c r="WOF55" s="15"/>
      <c r="WOG55" s="15"/>
      <c r="WOH55" s="15"/>
      <c r="WOI55" s="15"/>
      <c r="WOJ55" s="15"/>
      <c r="WOK55" s="15"/>
      <c r="WOL55" s="15"/>
      <c r="WOM55" s="15"/>
      <c r="WON55" s="15"/>
      <c r="WOO55" s="15"/>
      <c r="WOP55" s="15"/>
      <c r="WOQ55" s="15"/>
      <c r="WOR55" s="15"/>
      <c r="WOS55" s="15"/>
      <c r="WOT55" s="15"/>
      <c r="WOU55" s="15"/>
      <c r="WOV55" s="15"/>
      <c r="WOW55" s="15"/>
      <c r="WOX55" s="15"/>
      <c r="WOY55" s="15"/>
      <c r="WOZ55" s="15"/>
      <c r="WPA55" s="15"/>
      <c r="WPB55" s="15"/>
      <c r="WPC55" s="15"/>
      <c r="WPD55" s="15"/>
      <c r="WPE55" s="15"/>
      <c r="WPF55" s="15"/>
      <c r="WPG55" s="15"/>
      <c r="WPH55" s="15"/>
      <c r="WPI55" s="15"/>
      <c r="WPJ55" s="15"/>
      <c r="WPK55" s="15"/>
      <c r="WPL55" s="15"/>
      <c r="WPM55" s="15"/>
      <c r="WPN55" s="15"/>
      <c r="WPO55" s="15"/>
      <c r="WPP55" s="15"/>
      <c r="WPQ55" s="15"/>
      <c r="WPR55" s="15"/>
      <c r="WPS55" s="15"/>
      <c r="WPT55" s="15"/>
      <c r="WPU55" s="15"/>
      <c r="WPV55" s="15"/>
      <c r="WPW55" s="15"/>
      <c r="WPX55" s="15"/>
      <c r="WPY55" s="15"/>
      <c r="WPZ55" s="15"/>
      <c r="WQA55" s="15"/>
      <c r="WQB55" s="15"/>
      <c r="WQC55" s="15"/>
      <c r="WQD55" s="15"/>
      <c r="WQE55" s="15"/>
      <c r="WQF55" s="15"/>
      <c r="WQG55" s="15"/>
      <c r="WQH55" s="15"/>
      <c r="WQI55" s="15"/>
      <c r="WQJ55" s="15"/>
      <c r="WQK55" s="15"/>
      <c r="WQL55" s="15"/>
      <c r="WQM55" s="15"/>
      <c r="WQN55" s="15"/>
      <c r="WQO55" s="15"/>
      <c r="WQP55" s="15"/>
      <c r="WQQ55" s="15"/>
      <c r="WQR55" s="15"/>
      <c r="WQS55" s="15"/>
      <c r="WQT55" s="15"/>
      <c r="WQU55" s="15"/>
      <c r="WQV55" s="15"/>
      <c r="WQW55" s="15"/>
      <c r="WQX55" s="15"/>
      <c r="WQY55" s="15"/>
      <c r="WQZ55" s="15"/>
      <c r="WRA55" s="15"/>
      <c r="WRB55" s="15"/>
      <c r="WRC55" s="15"/>
      <c r="WRD55" s="15"/>
      <c r="WRE55" s="15"/>
      <c r="WRF55" s="15"/>
      <c r="WRG55" s="15"/>
      <c r="WRH55" s="15"/>
      <c r="WRI55" s="15"/>
      <c r="WRJ55" s="15"/>
      <c r="WRK55" s="15"/>
      <c r="WRL55" s="15"/>
      <c r="WRM55" s="15"/>
      <c r="WRN55" s="15"/>
      <c r="WRO55" s="15"/>
      <c r="WRP55" s="15"/>
      <c r="WRQ55" s="15"/>
      <c r="WRR55" s="15"/>
      <c r="WRS55" s="15"/>
      <c r="WRT55" s="15"/>
      <c r="WRU55" s="15"/>
      <c r="WRV55" s="15"/>
      <c r="WRW55" s="15"/>
      <c r="WRX55" s="15"/>
      <c r="WRY55" s="15"/>
      <c r="WRZ55" s="15"/>
      <c r="WSA55" s="15"/>
      <c r="WSB55" s="15"/>
      <c r="WSC55" s="15"/>
      <c r="WSD55" s="15"/>
      <c r="WSE55" s="15"/>
      <c r="WSF55" s="15"/>
      <c r="WSG55" s="15"/>
      <c r="WSH55" s="15"/>
      <c r="WSI55" s="15"/>
      <c r="WSJ55" s="15"/>
      <c r="WSK55" s="15"/>
      <c r="WSL55" s="15"/>
      <c r="WSM55" s="15"/>
      <c r="WSN55" s="15"/>
      <c r="WSO55" s="15"/>
      <c r="WSP55" s="15"/>
      <c r="WSQ55" s="15"/>
      <c r="WSR55" s="15"/>
      <c r="WSS55" s="15"/>
      <c r="WST55" s="15"/>
      <c r="WSU55" s="15"/>
      <c r="WSV55" s="15"/>
      <c r="WSW55" s="15"/>
      <c r="WSX55" s="15"/>
      <c r="WSY55" s="15"/>
      <c r="WSZ55" s="15"/>
      <c r="WTA55" s="15"/>
      <c r="WTB55" s="15"/>
      <c r="WTC55" s="15"/>
      <c r="WTD55" s="15"/>
      <c r="WTE55" s="15"/>
      <c r="WTF55" s="15"/>
      <c r="WTG55" s="15"/>
      <c r="WTH55" s="15"/>
      <c r="WTI55" s="15"/>
      <c r="WTJ55" s="15"/>
      <c r="WTK55" s="15"/>
      <c r="WTL55" s="15"/>
      <c r="WTM55" s="15"/>
      <c r="WTN55" s="15"/>
      <c r="WTO55" s="15"/>
      <c r="WTP55" s="15"/>
      <c r="WTQ55" s="15"/>
      <c r="WTR55" s="15"/>
      <c r="WTS55" s="15"/>
      <c r="WTT55" s="15"/>
      <c r="WTU55" s="15"/>
      <c r="WTV55" s="15"/>
      <c r="WTW55" s="15"/>
      <c r="WTX55" s="15"/>
      <c r="WTY55" s="15"/>
      <c r="WTZ55" s="15"/>
      <c r="WUA55" s="15"/>
      <c r="WUB55" s="15"/>
      <c r="WUC55" s="15"/>
      <c r="WUD55" s="15"/>
      <c r="WUE55" s="15"/>
      <c r="WUF55" s="15"/>
      <c r="WUG55" s="15"/>
      <c r="WUH55" s="15"/>
      <c r="WUI55" s="15"/>
      <c r="WUJ55" s="15"/>
      <c r="WUK55" s="15"/>
      <c r="WUL55" s="15"/>
      <c r="WUM55" s="15"/>
      <c r="WUN55" s="15"/>
      <c r="WUO55" s="15"/>
      <c r="WUP55" s="15"/>
      <c r="WUQ55" s="15"/>
      <c r="WUR55" s="15"/>
      <c r="WUS55" s="15"/>
      <c r="WUT55" s="15"/>
      <c r="WUU55" s="15"/>
      <c r="WUV55" s="15"/>
      <c r="WUW55" s="15"/>
      <c r="WUX55" s="15"/>
      <c r="WUY55" s="15"/>
      <c r="WUZ55" s="15"/>
      <c r="WVA55" s="15"/>
      <c r="WVB55" s="15"/>
      <c r="WVC55" s="15"/>
      <c r="WVD55" s="15"/>
      <c r="WVE55" s="15"/>
      <c r="WVF55" s="15"/>
      <c r="WVG55" s="15"/>
      <c r="WVH55" s="15"/>
      <c r="WVI55" s="15"/>
      <c r="WVJ55" s="15"/>
      <c r="WVK55" s="15"/>
      <c r="WVL55" s="15"/>
      <c r="WVM55" s="15"/>
      <c r="WVN55" s="15"/>
      <c r="WVO55" s="15"/>
      <c r="WVP55" s="15"/>
      <c r="WVQ55" s="15"/>
      <c r="WVR55" s="15"/>
      <c r="WVS55" s="15"/>
      <c r="WVT55" s="15"/>
      <c r="WVU55" s="15"/>
      <c r="WVV55" s="15"/>
      <c r="WVW55" s="15"/>
      <c r="WVX55" s="15"/>
      <c r="WVY55" s="15"/>
      <c r="WVZ55" s="15"/>
      <c r="WWA55" s="15"/>
      <c r="WWB55" s="15"/>
      <c r="WWC55" s="15"/>
      <c r="WWD55" s="15"/>
      <c r="WWE55" s="15"/>
      <c r="WWF55" s="15"/>
      <c r="WWG55" s="15"/>
      <c r="WWH55" s="15"/>
      <c r="WWI55" s="15"/>
      <c r="WWJ55" s="15"/>
      <c r="WWK55" s="15"/>
      <c r="WWL55" s="15"/>
      <c r="WWM55" s="15"/>
      <c r="WWN55" s="15"/>
      <c r="WWO55" s="15"/>
      <c r="WWP55" s="15"/>
      <c r="WWQ55" s="15"/>
      <c r="WWR55" s="15"/>
      <c r="WWS55" s="15"/>
      <c r="WWT55" s="15"/>
      <c r="WWU55" s="15"/>
      <c r="WWV55" s="15"/>
      <c r="WWW55" s="15"/>
      <c r="WWX55" s="15"/>
      <c r="WWY55" s="15"/>
      <c r="WWZ55" s="15"/>
      <c r="WXA55" s="15"/>
      <c r="WXB55" s="15"/>
      <c r="WXC55" s="15"/>
      <c r="WXD55" s="15"/>
      <c r="WXE55" s="15"/>
      <c r="WXF55" s="15"/>
      <c r="WXG55" s="15"/>
      <c r="WXH55" s="15"/>
      <c r="WXI55" s="15"/>
      <c r="WXJ55" s="15"/>
      <c r="WXK55" s="15"/>
      <c r="WXL55" s="15"/>
      <c r="WXM55" s="15"/>
      <c r="WXN55" s="15"/>
      <c r="WXO55" s="15"/>
      <c r="WXP55" s="15"/>
      <c r="WXQ55" s="15"/>
      <c r="WXR55" s="15"/>
      <c r="WXS55" s="15"/>
      <c r="WXT55" s="15"/>
      <c r="WXU55" s="15"/>
      <c r="WXV55" s="15"/>
      <c r="WXW55" s="15"/>
      <c r="WXX55" s="15"/>
      <c r="WXY55" s="15"/>
      <c r="WXZ55" s="15"/>
      <c r="WYA55" s="15"/>
      <c r="WYB55" s="15"/>
      <c r="WYC55" s="15"/>
      <c r="WYD55" s="15"/>
      <c r="WYE55" s="15"/>
      <c r="WYF55" s="15"/>
      <c r="WYG55" s="15"/>
      <c r="WYH55" s="15"/>
      <c r="WYI55" s="15"/>
      <c r="WYJ55" s="15"/>
      <c r="WYK55" s="15"/>
      <c r="WYL55" s="15"/>
      <c r="WYM55" s="15"/>
      <c r="WYN55" s="15"/>
      <c r="WYO55" s="15"/>
      <c r="WYP55" s="15"/>
      <c r="WYQ55" s="15"/>
      <c r="WYR55" s="15"/>
      <c r="WYS55" s="15"/>
      <c r="WYT55" s="15"/>
      <c r="WYU55" s="15"/>
      <c r="WYV55" s="15"/>
      <c r="WYW55" s="15"/>
      <c r="WYX55" s="15"/>
      <c r="WYY55" s="15"/>
      <c r="WYZ55" s="15"/>
      <c r="WZA55" s="15"/>
      <c r="WZB55" s="15"/>
      <c r="WZC55" s="15"/>
      <c r="WZD55" s="15"/>
      <c r="WZE55" s="15"/>
      <c r="WZF55" s="15"/>
      <c r="WZG55" s="15"/>
      <c r="WZH55" s="15"/>
      <c r="WZI55" s="15"/>
      <c r="WZJ55" s="15"/>
      <c r="WZK55" s="15"/>
      <c r="WZL55" s="15"/>
      <c r="WZM55" s="15"/>
      <c r="WZN55" s="15"/>
      <c r="WZO55" s="15"/>
      <c r="WZP55" s="15"/>
      <c r="WZQ55" s="15"/>
      <c r="WZR55" s="15"/>
      <c r="WZS55" s="15"/>
      <c r="WZT55" s="15"/>
      <c r="WZU55" s="15"/>
      <c r="WZV55" s="15"/>
      <c r="WZW55" s="15"/>
      <c r="WZX55" s="15"/>
      <c r="WZY55" s="15"/>
      <c r="WZZ55" s="15"/>
      <c r="XAA55" s="15"/>
      <c r="XAB55" s="15"/>
      <c r="XAC55" s="15"/>
      <c r="XAD55" s="15"/>
      <c r="XAE55" s="15"/>
      <c r="XAF55" s="15"/>
      <c r="XAG55" s="15"/>
      <c r="XAH55" s="15"/>
      <c r="XAI55" s="15"/>
      <c r="XAJ55" s="15"/>
      <c r="XAK55" s="15"/>
      <c r="XAL55" s="15"/>
      <c r="XAM55" s="15"/>
      <c r="XAN55" s="15"/>
      <c r="XAO55" s="15"/>
      <c r="XAP55" s="15"/>
      <c r="XAQ55" s="15"/>
      <c r="XAR55" s="15"/>
      <c r="XAS55" s="15"/>
      <c r="XAT55" s="15"/>
      <c r="XAU55" s="15"/>
      <c r="XAV55" s="15"/>
      <c r="XAW55" s="15"/>
      <c r="XAX55" s="15"/>
      <c r="XAY55" s="15"/>
      <c r="XAZ55" s="15"/>
      <c r="XBA55" s="15"/>
      <c r="XBB55" s="15"/>
      <c r="XBC55" s="15"/>
      <c r="XBD55" s="15"/>
      <c r="XBE55" s="15"/>
      <c r="XBF55" s="15"/>
      <c r="XBG55" s="15"/>
      <c r="XBH55" s="15"/>
      <c r="XBI55" s="15"/>
      <c r="XBJ55" s="15"/>
      <c r="XBK55" s="15"/>
      <c r="XBL55" s="15"/>
      <c r="XBM55" s="15"/>
      <c r="XBN55" s="15"/>
      <c r="XBO55" s="15"/>
      <c r="XBP55" s="15"/>
      <c r="XBQ55" s="15"/>
      <c r="XBR55" s="15"/>
      <c r="XBS55" s="15"/>
      <c r="XBT55" s="15"/>
      <c r="XBU55" s="15"/>
      <c r="XBV55" s="15"/>
      <c r="XBW55" s="15"/>
      <c r="XBX55" s="15"/>
      <c r="XBY55" s="15"/>
      <c r="XBZ55" s="15"/>
      <c r="XCA55" s="15"/>
      <c r="XCB55" s="15"/>
      <c r="XCC55" s="15"/>
      <c r="XCD55" s="15"/>
      <c r="XCE55" s="15"/>
      <c r="XCF55" s="15"/>
      <c r="XCG55" s="15"/>
      <c r="XCH55" s="15"/>
      <c r="XCI55" s="15"/>
      <c r="XCJ55" s="15"/>
      <c r="XCK55" s="15"/>
      <c r="XCL55" s="15"/>
      <c r="XCM55" s="15"/>
      <c r="XCN55" s="15"/>
      <c r="XCO55" s="15"/>
      <c r="XCP55" s="15"/>
      <c r="XCQ55" s="15"/>
      <c r="XCR55" s="15"/>
      <c r="XCS55" s="15"/>
      <c r="XCT55" s="15"/>
      <c r="XCU55" s="15"/>
      <c r="XCV55" s="15"/>
      <c r="XCW55" s="15"/>
      <c r="XCX55" s="15"/>
      <c r="XCY55" s="15"/>
      <c r="XCZ55" s="15"/>
      <c r="XDA55" s="15"/>
      <c r="XDB55" s="15"/>
      <c r="XDC55" s="15"/>
      <c r="XDD55" s="15"/>
      <c r="XDE55" s="15"/>
      <c r="XDF55" s="15"/>
      <c r="XDG55" s="15"/>
      <c r="XDH55" s="15"/>
      <c r="XDI55" s="15"/>
      <c r="XDJ55" s="15"/>
      <c r="XDK55" s="15"/>
      <c r="XDL55" s="15"/>
      <c r="XDM55" s="15"/>
      <c r="XDN55" s="15"/>
      <c r="XDO55" s="15"/>
      <c r="XDP55" s="15"/>
      <c r="XDQ55" s="15"/>
      <c r="XDR55" s="15"/>
      <c r="XDS55" s="15"/>
      <c r="XDT55" s="15"/>
      <c r="XDU55" s="15"/>
      <c r="XDV55" s="15"/>
      <c r="XDW55" s="15"/>
      <c r="XDX55" s="15"/>
      <c r="XDY55" s="15"/>
      <c r="XDZ55" s="15"/>
      <c r="XEA55" s="15"/>
      <c r="XEB55" s="15"/>
      <c r="XEC55" s="15"/>
      <c r="XED55" s="15"/>
      <c r="XEE55" s="15"/>
      <c r="XEF55" s="15"/>
      <c r="XEG55" s="15"/>
      <c r="XEH55" s="15"/>
      <c r="XEI55" s="15"/>
      <c r="XEJ55" s="15"/>
      <c r="XEK55" s="15"/>
      <c r="XEL55" s="15"/>
      <c r="XEM55" s="15"/>
      <c r="XEN55" s="15"/>
      <c r="XEO55" s="15"/>
      <c r="XEP55" s="15"/>
      <c r="XEQ55" s="15"/>
      <c r="XER55" s="15"/>
      <c r="XES55" s="15"/>
      <c r="XET55" s="15"/>
      <c r="XEU55" s="15"/>
      <c r="XEV55" s="15"/>
      <c r="XEW55" s="15"/>
      <c r="XEX55" s="15"/>
      <c r="XEY55" s="15"/>
      <c r="XEZ55" s="15"/>
      <c r="XFA55" s="15"/>
    </row>
    <row r="56" s="13" customFormat="1" spans="1:16384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XFB56" s="15"/>
      <c r="XFC56" s="15"/>
      <c r="XFD56" s="15"/>
    </row>
    <row r="57" s="13" customFormat="1" spans="1:16384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XFB57" s="15"/>
      <c r="XFC57" s="15"/>
      <c r="XFD57" s="15"/>
    </row>
    <row r="58" s="13" customFormat="1" spans="1:16384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XFB58" s="15"/>
      <c r="XFC58" s="15"/>
      <c r="XFD58" s="15"/>
    </row>
    <row r="59" s="13" customFormat="1" spans="1:16384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XFB59" s="15"/>
      <c r="XFC59" s="15"/>
      <c r="XFD59" s="15"/>
    </row>
    <row r="60" s="13" customFormat="1" spans="1:16384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XFB60" s="15"/>
      <c r="XFC60" s="15"/>
      <c r="XFD60" s="15"/>
    </row>
    <row r="61" s="13" customFormat="1" spans="1:16384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XFB61" s="15"/>
      <c r="XFC61" s="15"/>
      <c r="XFD61" s="15"/>
    </row>
    <row r="62" s="13" customFormat="1" spans="1:16384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XFB62" s="15"/>
      <c r="XFC62" s="15"/>
      <c r="XFD62" s="15"/>
    </row>
    <row r="63" s="13" customFormat="1" spans="1:16384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XFB63" s="15"/>
      <c r="XFC63" s="15"/>
      <c r="XFD63" s="15"/>
    </row>
    <row r="64" s="13" customFormat="1" spans="1:16384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XFB64" s="15"/>
      <c r="XFC64" s="15"/>
      <c r="XFD64" s="15"/>
    </row>
    <row r="65" s="13" customFormat="1" spans="1:16384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XFB65" s="15"/>
      <c r="XFC65" s="15"/>
      <c r="XFD65" s="15"/>
    </row>
    <row r="66" s="13" customFormat="1" spans="1:16384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XFB66" s="15"/>
      <c r="XFC66" s="15"/>
      <c r="XFD66" s="15"/>
    </row>
    <row r="67" s="13" customFormat="1" spans="1:16384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XFB67" s="15"/>
      <c r="XFC67" s="15"/>
      <c r="XFD67" s="15"/>
    </row>
    <row r="68" s="14" customFormat="1" spans="1:16381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  <c r="OK68" s="15"/>
      <c r="OL68" s="15"/>
      <c r="OM68" s="15"/>
      <c r="ON68" s="15"/>
      <c r="OO68" s="15"/>
      <c r="OP68" s="15"/>
      <c r="OQ68" s="15"/>
      <c r="OR68" s="15"/>
      <c r="OS68" s="15"/>
      <c r="OT68" s="15"/>
      <c r="OU68" s="15"/>
      <c r="OV68" s="15"/>
      <c r="OW68" s="15"/>
      <c r="OX68" s="15"/>
      <c r="OY68" s="15"/>
      <c r="OZ68" s="15"/>
      <c r="PA68" s="15"/>
      <c r="PB68" s="15"/>
      <c r="PC68" s="15"/>
      <c r="PD68" s="15"/>
      <c r="PE68" s="15"/>
      <c r="PF68" s="15"/>
      <c r="PG68" s="15"/>
      <c r="PH68" s="15"/>
      <c r="PI68" s="15"/>
      <c r="PJ68" s="15"/>
      <c r="PK68" s="15"/>
      <c r="PL68" s="15"/>
      <c r="PM68" s="15"/>
      <c r="PN68" s="15"/>
      <c r="PO68" s="15"/>
      <c r="PP68" s="15"/>
      <c r="PQ68" s="15"/>
      <c r="PR68" s="15"/>
      <c r="PS68" s="15"/>
      <c r="PT68" s="15"/>
      <c r="PU68" s="15"/>
      <c r="PV68" s="15"/>
      <c r="PW68" s="15"/>
      <c r="PX68" s="15"/>
      <c r="PY68" s="15"/>
      <c r="PZ68" s="15"/>
      <c r="QA68" s="15"/>
      <c r="QB68" s="15"/>
      <c r="QC68" s="15"/>
      <c r="QD68" s="15"/>
      <c r="QE68" s="15"/>
      <c r="QF68" s="15"/>
      <c r="QG68" s="15"/>
      <c r="QH68" s="15"/>
      <c r="QI68" s="15"/>
      <c r="QJ68" s="15"/>
      <c r="QK68" s="15"/>
      <c r="QL68" s="15"/>
      <c r="QM68" s="15"/>
      <c r="QN68" s="15"/>
      <c r="QO68" s="15"/>
      <c r="QP68" s="15"/>
      <c r="QQ68" s="15"/>
      <c r="QR68" s="15"/>
      <c r="QS68" s="15"/>
      <c r="QT68" s="15"/>
      <c r="QU68" s="15"/>
      <c r="QV68" s="15"/>
      <c r="QW68" s="15"/>
      <c r="QX68" s="15"/>
      <c r="QY68" s="15"/>
      <c r="QZ68" s="15"/>
      <c r="RA68" s="15"/>
      <c r="RB68" s="15"/>
      <c r="RC68" s="15"/>
      <c r="RD68" s="15"/>
      <c r="RE68" s="15"/>
      <c r="RF68" s="15"/>
      <c r="RG68" s="15"/>
      <c r="RH68" s="15"/>
      <c r="RI68" s="15"/>
      <c r="RJ68" s="15"/>
      <c r="RK68" s="15"/>
      <c r="RL68" s="15"/>
      <c r="RM68" s="15"/>
      <c r="RN68" s="15"/>
      <c r="RO68" s="15"/>
      <c r="RP68" s="15"/>
      <c r="RQ68" s="15"/>
      <c r="RR68" s="15"/>
      <c r="RS68" s="15"/>
      <c r="RT68" s="15"/>
      <c r="RU68" s="15"/>
      <c r="RV68" s="15"/>
      <c r="RW68" s="15"/>
      <c r="RX68" s="15"/>
      <c r="RY68" s="15"/>
      <c r="RZ68" s="15"/>
      <c r="SA68" s="15"/>
      <c r="SB68" s="15"/>
      <c r="SC68" s="15"/>
      <c r="SD68" s="15"/>
      <c r="SE68" s="15"/>
      <c r="SF68" s="15"/>
      <c r="SG68" s="15"/>
      <c r="SH68" s="15"/>
      <c r="SI68" s="15"/>
      <c r="SJ68" s="15"/>
      <c r="SK68" s="15"/>
      <c r="SL68" s="15"/>
      <c r="SM68" s="15"/>
      <c r="SN68" s="15"/>
      <c r="SO68" s="15"/>
      <c r="SP68" s="15"/>
      <c r="SQ68" s="15"/>
      <c r="SR68" s="15"/>
      <c r="SS68" s="15"/>
      <c r="ST68" s="15"/>
      <c r="SU68" s="15"/>
      <c r="SV68" s="15"/>
      <c r="SW68" s="15"/>
      <c r="SX68" s="15"/>
      <c r="SY68" s="15"/>
      <c r="SZ68" s="15"/>
      <c r="TA68" s="15"/>
      <c r="TB68" s="15"/>
      <c r="TC68" s="15"/>
      <c r="TD68" s="15"/>
      <c r="TE68" s="15"/>
      <c r="TF68" s="15"/>
      <c r="TG68" s="15"/>
      <c r="TH68" s="15"/>
      <c r="TI68" s="15"/>
      <c r="TJ68" s="15"/>
      <c r="TK68" s="15"/>
      <c r="TL68" s="15"/>
      <c r="TM68" s="15"/>
      <c r="TN68" s="15"/>
      <c r="TO68" s="15"/>
      <c r="TP68" s="15"/>
      <c r="TQ68" s="15"/>
      <c r="TR68" s="15"/>
      <c r="TS68" s="15"/>
      <c r="TT68" s="15"/>
      <c r="TU68" s="15"/>
      <c r="TV68" s="15"/>
      <c r="TW68" s="15"/>
      <c r="TX68" s="15"/>
      <c r="TY68" s="15"/>
      <c r="TZ68" s="15"/>
      <c r="UA68" s="15"/>
      <c r="UB68" s="15"/>
      <c r="UC68" s="15"/>
      <c r="UD68" s="15"/>
      <c r="UE68" s="15"/>
      <c r="UF68" s="15"/>
      <c r="UG68" s="15"/>
      <c r="UH68" s="15"/>
      <c r="UI68" s="15"/>
      <c r="UJ68" s="15"/>
      <c r="UK68" s="15"/>
      <c r="UL68" s="15"/>
      <c r="UM68" s="15"/>
      <c r="UN68" s="15"/>
      <c r="UO68" s="15"/>
      <c r="UP68" s="15"/>
      <c r="UQ68" s="15"/>
      <c r="UR68" s="15"/>
      <c r="US68" s="15"/>
      <c r="UT68" s="15"/>
      <c r="UU68" s="15"/>
      <c r="UV68" s="15"/>
      <c r="UW68" s="15"/>
      <c r="UX68" s="15"/>
      <c r="UY68" s="15"/>
      <c r="UZ68" s="15"/>
      <c r="VA68" s="15"/>
      <c r="VB68" s="15"/>
      <c r="VC68" s="15"/>
      <c r="VD68" s="15"/>
      <c r="VE68" s="15"/>
      <c r="VF68" s="15"/>
      <c r="VG68" s="15"/>
      <c r="VH68" s="15"/>
      <c r="VI68" s="15"/>
      <c r="VJ68" s="15"/>
      <c r="VK68" s="15"/>
      <c r="VL68" s="15"/>
      <c r="VM68" s="15"/>
      <c r="VN68" s="15"/>
      <c r="VO68" s="15"/>
      <c r="VP68" s="15"/>
      <c r="VQ68" s="15"/>
      <c r="VR68" s="15"/>
      <c r="VS68" s="15"/>
      <c r="VT68" s="15"/>
      <c r="VU68" s="15"/>
      <c r="VV68" s="15"/>
      <c r="VW68" s="15"/>
      <c r="VX68" s="15"/>
      <c r="VY68" s="15"/>
      <c r="VZ68" s="15"/>
      <c r="WA68" s="15"/>
      <c r="WB68" s="15"/>
      <c r="WC68" s="15"/>
      <c r="WD68" s="15"/>
      <c r="WE68" s="15"/>
      <c r="WF68" s="15"/>
      <c r="WG68" s="15"/>
      <c r="WH68" s="15"/>
      <c r="WI68" s="15"/>
      <c r="WJ68" s="15"/>
      <c r="WK68" s="15"/>
      <c r="WL68" s="15"/>
      <c r="WM68" s="15"/>
      <c r="WN68" s="15"/>
      <c r="WO68" s="15"/>
      <c r="WP68" s="15"/>
      <c r="WQ68" s="15"/>
      <c r="WR68" s="15"/>
      <c r="WS68" s="15"/>
      <c r="WT68" s="15"/>
      <c r="WU68" s="15"/>
      <c r="WV68" s="15"/>
      <c r="WW68" s="15"/>
      <c r="WX68" s="15"/>
      <c r="WY68" s="15"/>
      <c r="WZ68" s="15"/>
      <c r="XA68" s="15"/>
      <c r="XB68" s="15"/>
      <c r="XC68" s="15"/>
      <c r="XD68" s="15"/>
      <c r="XE68" s="15"/>
      <c r="XF68" s="15"/>
      <c r="XG68" s="15"/>
      <c r="XH68" s="15"/>
      <c r="XI68" s="15"/>
      <c r="XJ68" s="15"/>
      <c r="XK68" s="15"/>
      <c r="XL68" s="15"/>
      <c r="XM68" s="15"/>
      <c r="XN68" s="15"/>
      <c r="XO68" s="15"/>
      <c r="XP68" s="15"/>
      <c r="XQ68" s="15"/>
      <c r="XR68" s="15"/>
      <c r="XS68" s="15"/>
      <c r="XT68" s="15"/>
      <c r="XU68" s="15"/>
      <c r="XV68" s="15"/>
      <c r="XW68" s="15"/>
      <c r="XX68" s="15"/>
      <c r="XY68" s="15"/>
      <c r="XZ68" s="15"/>
      <c r="YA68" s="15"/>
      <c r="YB68" s="15"/>
      <c r="YC68" s="15"/>
      <c r="YD68" s="15"/>
      <c r="YE68" s="15"/>
      <c r="YF68" s="15"/>
      <c r="YG68" s="15"/>
      <c r="YH68" s="15"/>
      <c r="YI68" s="15"/>
      <c r="YJ68" s="15"/>
      <c r="YK68" s="15"/>
      <c r="YL68" s="15"/>
      <c r="YM68" s="15"/>
      <c r="YN68" s="15"/>
      <c r="YO68" s="15"/>
      <c r="YP68" s="15"/>
      <c r="YQ68" s="15"/>
      <c r="YR68" s="15"/>
      <c r="YS68" s="15"/>
      <c r="YT68" s="15"/>
      <c r="YU68" s="15"/>
      <c r="YV68" s="15"/>
      <c r="YW68" s="15"/>
      <c r="YX68" s="15"/>
      <c r="YY68" s="15"/>
      <c r="YZ68" s="15"/>
      <c r="ZA68" s="15"/>
      <c r="ZB68" s="15"/>
      <c r="ZC68" s="15"/>
      <c r="ZD68" s="15"/>
      <c r="ZE68" s="15"/>
      <c r="ZF68" s="15"/>
      <c r="ZG68" s="15"/>
      <c r="ZH68" s="15"/>
      <c r="ZI68" s="15"/>
      <c r="ZJ68" s="15"/>
      <c r="ZK68" s="15"/>
      <c r="ZL68" s="15"/>
      <c r="ZM68" s="15"/>
      <c r="ZN68" s="15"/>
      <c r="ZO68" s="15"/>
      <c r="ZP68" s="15"/>
      <c r="ZQ68" s="15"/>
      <c r="ZR68" s="15"/>
      <c r="ZS68" s="15"/>
      <c r="ZT68" s="15"/>
      <c r="ZU68" s="15"/>
      <c r="ZV68" s="15"/>
      <c r="ZW68" s="15"/>
      <c r="ZX68" s="15"/>
      <c r="ZY68" s="15"/>
      <c r="ZZ68" s="15"/>
      <c r="AAA68" s="15"/>
      <c r="AAB68" s="15"/>
      <c r="AAC68" s="15"/>
      <c r="AAD68" s="15"/>
      <c r="AAE68" s="15"/>
      <c r="AAF68" s="15"/>
      <c r="AAG68" s="15"/>
      <c r="AAH68" s="15"/>
      <c r="AAI68" s="15"/>
      <c r="AAJ68" s="15"/>
      <c r="AAK68" s="15"/>
      <c r="AAL68" s="15"/>
      <c r="AAM68" s="15"/>
      <c r="AAN68" s="15"/>
      <c r="AAO68" s="15"/>
      <c r="AAP68" s="15"/>
      <c r="AAQ68" s="15"/>
      <c r="AAR68" s="15"/>
      <c r="AAS68" s="15"/>
      <c r="AAT68" s="15"/>
      <c r="AAU68" s="15"/>
      <c r="AAV68" s="15"/>
      <c r="AAW68" s="15"/>
      <c r="AAX68" s="15"/>
      <c r="AAY68" s="15"/>
      <c r="AAZ68" s="15"/>
      <c r="ABA68" s="15"/>
      <c r="ABB68" s="15"/>
      <c r="ABC68" s="15"/>
      <c r="ABD68" s="15"/>
      <c r="ABE68" s="15"/>
      <c r="ABF68" s="15"/>
      <c r="ABG68" s="15"/>
      <c r="ABH68" s="15"/>
      <c r="ABI68" s="15"/>
      <c r="ABJ68" s="15"/>
      <c r="ABK68" s="15"/>
      <c r="ABL68" s="15"/>
      <c r="ABM68" s="15"/>
      <c r="ABN68" s="15"/>
      <c r="ABO68" s="15"/>
      <c r="ABP68" s="15"/>
      <c r="ABQ68" s="15"/>
      <c r="ABR68" s="15"/>
      <c r="ABS68" s="15"/>
      <c r="ABT68" s="15"/>
      <c r="ABU68" s="15"/>
      <c r="ABV68" s="15"/>
      <c r="ABW68" s="15"/>
      <c r="ABX68" s="15"/>
      <c r="ABY68" s="15"/>
      <c r="ABZ68" s="15"/>
      <c r="ACA68" s="15"/>
      <c r="ACB68" s="15"/>
      <c r="ACC68" s="15"/>
      <c r="ACD68" s="15"/>
      <c r="ACE68" s="15"/>
      <c r="ACF68" s="15"/>
      <c r="ACG68" s="15"/>
      <c r="ACH68" s="15"/>
      <c r="ACI68" s="15"/>
      <c r="ACJ68" s="15"/>
      <c r="ACK68" s="15"/>
      <c r="ACL68" s="15"/>
      <c r="ACM68" s="15"/>
      <c r="ACN68" s="15"/>
      <c r="ACO68" s="15"/>
      <c r="ACP68" s="15"/>
      <c r="ACQ68" s="15"/>
      <c r="ACR68" s="15"/>
      <c r="ACS68" s="15"/>
      <c r="ACT68" s="15"/>
      <c r="ACU68" s="15"/>
      <c r="ACV68" s="15"/>
      <c r="ACW68" s="15"/>
      <c r="ACX68" s="15"/>
      <c r="ACY68" s="15"/>
      <c r="ACZ68" s="15"/>
      <c r="ADA68" s="15"/>
      <c r="ADB68" s="15"/>
      <c r="ADC68" s="15"/>
      <c r="ADD68" s="15"/>
      <c r="ADE68" s="15"/>
      <c r="ADF68" s="15"/>
      <c r="ADG68" s="15"/>
      <c r="ADH68" s="15"/>
      <c r="ADI68" s="15"/>
      <c r="ADJ68" s="15"/>
      <c r="ADK68" s="15"/>
      <c r="ADL68" s="15"/>
      <c r="ADM68" s="15"/>
      <c r="ADN68" s="15"/>
      <c r="ADO68" s="15"/>
      <c r="ADP68" s="15"/>
      <c r="ADQ68" s="15"/>
      <c r="ADR68" s="15"/>
      <c r="ADS68" s="15"/>
      <c r="ADT68" s="15"/>
      <c r="ADU68" s="15"/>
      <c r="ADV68" s="15"/>
      <c r="ADW68" s="15"/>
      <c r="ADX68" s="15"/>
      <c r="ADY68" s="15"/>
      <c r="ADZ68" s="15"/>
      <c r="AEA68" s="15"/>
      <c r="AEB68" s="15"/>
      <c r="AEC68" s="15"/>
      <c r="AED68" s="15"/>
      <c r="AEE68" s="15"/>
      <c r="AEF68" s="15"/>
      <c r="AEG68" s="15"/>
      <c r="AEH68" s="15"/>
      <c r="AEI68" s="15"/>
      <c r="AEJ68" s="15"/>
      <c r="AEK68" s="15"/>
      <c r="AEL68" s="15"/>
      <c r="AEM68" s="15"/>
      <c r="AEN68" s="15"/>
      <c r="AEO68" s="15"/>
      <c r="AEP68" s="15"/>
      <c r="AEQ68" s="15"/>
      <c r="AER68" s="15"/>
      <c r="AES68" s="15"/>
      <c r="AET68" s="15"/>
      <c r="AEU68" s="15"/>
      <c r="AEV68" s="15"/>
      <c r="AEW68" s="15"/>
      <c r="AEX68" s="15"/>
      <c r="AEY68" s="15"/>
      <c r="AEZ68" s="15"/>
      <c r="AFA68" s="15"/>
      <c r="AFB68" s="15"/>
      <c r="AFC68" s="15"/>
      <c r="AFD68" s="15"/>
      <c r="AFE68" s="15"/>
      <c r="AFF68" s="15"/>
      <c r="AFG68" s="15"/>
      <c r="AFH68" s="15"/>
      <c r="AFI68" s="15"/>
      <c r="AFJ68" s="15"/>
      <c r="AFK68" s="15"/>
      <c r="AFL68" s="15"/>
      <c r="AFM68" s="15"/>
      <c r="AFN68" s="15"/>
      <c r="AFO68" s="15"/>
      <c r="AFP68" s="15"/>
      <c r="AFQ68" s="15"/>
      <c r="AFR68" s="15"/>
      <c r="AFS68" s="15"/>
      <c r="AFT68" s="15"/>
      <c r="AFU68" s="15"/>
      <c r="AFV68" s="15"/>
      <c r="AFW68" s="15"/>
      <c r="AFX68" s="15"/>
      <c r="AFY68" s="15"/>
      <c r="AFZ68" s="15"/>
      <c r="AGA68" s="15"/>
      <c r="AGB68" s="15"/>
      <c r="AGC68" s="15"/>
      <c r="AGD68" s="15"/>
      <c r="AGE68" s="15"/>
      <c r="AGF68" s="15"/>
      <c r="AGG68" s="15"/>
      <c r="AGH68" s="15"/>
      <c r="AGI68" s="15"/>
      <c r="AGJ68" s="15"/>
      <c r="AGK68" s="15"/>
      <c r="AGL68" s="15"/>
      <c r="AGM68" s="15"/>
      <c r="AGN68" s="15"/>
      <c r="AGO68" s="15"/>
      <c r="AGP68" s="15"/>
      <c r="AGQ68" s="15"/>
      <c r="AGR68" s="15"/>
      <c r="AGS68" s="15"/>
      <c r="AGT68" s="15"/>
      <c r="AGU68" s="15"/>
      <c r="AGV68" s="15"/>
      <c r="AGW68" s="15"/>
      <c r="AGX68" s="15"/>
      <c r="AGY68" s="15"/>
      <c r="AGZ68" s="15"/>
      <c r="AHA68" s="15"/>
      <c r="AHB68" s="15"/>
      <c r="AHC68" s="15"/>
      <c r="AHD68" s="15"/>
      <c r="AHE68" s="15"/>
      <c r="AHF68" s="15"/>
      <c r="AHG68" s="15"/>
      <c r="AHH68" s="15"/>
      <c r="AHI68" s="15"/>
      <c r="AHJ68" s="15"/>
      <c r="AHK68" s="15"/>
      <c r="AHL68" s="15"/>
      <c r="AHM68" s="15"/>
      <c r="AHN68" s="15"/>
      <c r="AHO68" s="15"/>
      <c r="AHP68" s="15"/>
      <c r="AHQ68" s="15"/>
      <c r="AHR68" s="15"/>
      <c r="AHS68" s="15"/>
      <c r="AHT68" s="15"/>
      <c r="AHU68" s="15"/>
      <c r="AHV68" s="15"/>
      <c r="AHW68" s="15"/>
      <c r="AHX68" s="15"/>
      <c r="AHY68" s="15"/>
      <c r="AHZ68" s="15"/>
      <c r="AIA68" s="15"/>
      <c r="AIB68" s="15"/>
      <c r="AIC68" s="15"/>
      <c r="AID68" s="15"/>
      <c r="AIE68" s="15"/>
      <c r="AIF68" s="15"/>
      <c r="AIG68" s="15"/>
      <c r="AIH68" s="15"/>
      <c r="AII68" s="15"/>
      <c r="AIJ68" s="15"/>
      <c r="AIK68" s="15"/>
      <c r="AIL68" s="15"/>
      <c r="AIM68" s="15"/>
      <c r="AIN68" s="15"/>
      <c r="AIO68" s="15"/>
      <c r="AIP68" s="15"/>
      <c r="AIQ68" s="15"/>
      <c r="AIR68" s="15"/>
      <c r="AIS68" s="15"/>
      <c r="AIT68" s="15"/>
      <c r="AIU68" s="15"/>
      <c r="AIV68" s="15"/>
      <c r="AIW68" s="15"/>
      <c r="AIX68" s="15"/>
      <c r="AIY68" s="15"/>
      <c r="AIZ68" s="15"/>
      <c r="AJA68" s="15"/>
      <c r="AJB68" s="15"/>
      <c r="AJC68" s="15"/>
      <c r="AJD68" s="15"/>
      <c r="AJE68" s="15"/>
      <c r="AJF68" s="15"/>
      <c r="AJG68" s="15"/>
      <c r="AJH68" s="15"/>
      <c r="AJI68" s="15"/>
      <c r="AJJ68" s="15"/>
      <c r="AJK68" s="15"/>
      <c r="AJL68" s="15"/>
      <c r="AJM68" s="15"/>
      <c r="AJN68" s="15"/>
      <c r="AJO68" s="15"/>
      <c r="AJP68" s="15"/>
      <c r="AJQ68" s="15"/>
      <c r="AJR68" s="15"/>
      <c r="AJS68" s="15"/>
      <c r="AJT68" s="15"/>
      <c r="AJU68" s="15"/>
      <c r="AJV68" s="15"/>
      <c r="AJW68" s="15"/>
      <c r="AJX68" s="15"/>
      <c r="AJY68" s="15"/>
      <c r="AJZ68" s="15"/>
      <c r="AKA68" s="15"/>
      <c r="AKB68" s="15"/>
      <c r="AKC68" s="15"/>
      <c r="AKD68" s="15"/>
      <c r="AKE68" s="15"/>
      <c r="AKF68" s="15"/>
      <c r="AKG68" s="15"/>
      <c r="AKH68" s="15"/>
      <c r="AKI68" s="15"/>
      <c r="AKJ68" s="15"/>
      <c r="AKK68" s="15"/>
      <c r="AKL68" s="15"/>
      <c r="AKM68" s="15"/>
      <c r="AKN68" s="15"/>
      <c r="AKO68" s="15"/>
      <c r="AKP68" s="15"/>
      <c r="AKQ68" s="15"/>
      <c r="AKR68" s="15"/>
      <c r="AKS68" s="15"/>
      <c r="AKT68" s="15"/>
      <c r="AKU68" s="15"/>
      <c r="AKV68" s="15"/>
      <c r="AKW68" s="15"/>
      <c r="AKX68" s="15"/>
      <c r="AKY68" s="15"/>
      <c r="AKZ68" s="15"/>
      <c r="ALA68" s="15"/>
      <c r="ALB68" s="15"/>
      <c r="ALC68" s="15"/>
      <c r="ALD68" s="15"/>
      <c r="ALE68" s="15"/>
      <c r="ALF68" s="15"/>
      <c r="ALG68" s="15"/>
      <c r="ALH68" s="15"/>
      <c r="ALI68" s="15"/>
      <c r="ALJ68" s="15"/>
      <c r="ALK68" s="15"/>
      <c r="ALL68" s="15"/>
      <c r="ALM68" s="15"/>
      <c r="ALN68" s="15"/>
      <c r="ALO68" s="15"/>
      <c r="ALP68" s="15"/>
      <c r="ALQ68" s="15"/>
      <c r="ALR68" s="15"/>
      <c r="ALS68" s="15"/>
      <c r="ALT68" s="15"/>
      <c r="ALU68" s="15"/>
      <c r="ALV68" s="15"/>
      <c r="ALW68" s="15"/>
      <c r="ALX68" s="15"/>
      <c r="ALY68" s="15"/>
      <c r="ALZ68" s="15"/>
      <c r="AMA68" s="15"/>
      <c r="AMB68" s="15"/>
      <c r="AMC68" s="15"/>
      <c r="AMD68" s="15"/>
      <c r="AME68" s="15"/>
      <c r="AMF68" s="15"/>
      <c r="AMG68" s="15"/>
      <c r="AMH68" s="15"/>
      <c r="AMI68" s="15"/>
      <c r="AMJ68" s="15"/>
      <c r="AMK68" s="15"/>
      <c r="AML68" s="15"/>
      <c r="AMM68" s="15"/>
      <c r="AMN68" s="15"/>
      <c r="AMO68" s="15"/>
      <c r="AMP68" s="15"/>
      <c r="AMQ68" s="15"/>
      <c r="AMR68" s="15"/>
      <c r="AMS68" s="15"/>
      <c r="AMT68" s="15"/>
      <c r="AMU68" s="15"/>
      <c r="AMV68" s="15"/>
      <c r="AMW68" s="15"/>
      <c r="AMX68" s="15"/>
      <c r="AMY68" s="15"/>
      <c r="AMZ68" s="15"/>
      <c r="ANA68" s="15"/>
      <c r="ANB68" s="15"/>
      <c r="ANC68" s="15"/>
      <c r="AND68" s="15"/>
      <c r="ANE68" s="15"/>
      <c r="ANF68" s="15"/>
      <c r="ANG68" s="15"/>
      <c r="ANH68" s="15"/>
      <c r="ANI68" s="15"/>
      <c r="ANJ68" s="15"/>
      <c r="ANK68" s="15"/>
      <c r="ANL68" s="15"/>
      <c r="ANM68" s="15"/>
      <c r="ANN68" s="15"/>
      <c r="ANO68" s="15"/>
      <c r="ANP68" s="15"/>
      <c r="ANQ68" s="15"/>
      <c r="ANR68" s="15"/>
      <c r="ANS68" s="15"/>
      <c r="ANT68" s="15"/>
      <c r="ANU68" s="15"/>
      <c r="ANV68" s="15"/>
      <c r="ANW68" s="15"/>
      <c r="ANX68" s="15"/>
      <c r="ANY68" s="15"/>
      <c r="ANZ68" s="15"/>
      <c r="AOA68" s="15"/>
      <c r="AOB68" s="15"/>
      <c r="AOC68" s="15"/>
      <c r="AOD68" s="15"/>
      <c r="AOE68" s="15"/>
      <c r="AOF68" s="15"/>
      <c r="AOG68" s="15"/>
      <c r="AOH68" s="15"/>
      <c r="AOI68" s="15"/>
      <c r="AOJ68" s="15"/>
      <c r="AOK68" s="15"/>
      <c r="AOL68" s="15"/>
      <c r="AOM68" s="15"/>
      <c r="AON68" s="15"/>
      <c r="AOO68" s="15"/>
      <c r="AOP68" s="15"/>
      <c r="AOQ68" s="15"/>
      <c r="AOR68" s="15"/>
      <c r="AOS68" s="15"/>
      <c r="AOT68" s="15"/>
      <c r="AOU68" s="15"/>
      <c r="AOV68" s="15"/>
      <c r="AOW68" s="15"/>
      <c r="AOX68" s="15"/>
      <c r="AOY68" s="15"/>
      <c r="AOZ68" s="15"/>
      <c r="APA68" s="15"/>
      <c r="APB68" s="15"/>
      <c r="APC68" s="15"/>
      <c r="APD68" s="15"/>
      <c r="APE68" s="15"/>
      <c r="APF68" s="15"/>
      <c r="APG68" s="15"/>
      <c r="APH68" s="15"/>
      <c r="API68" s="15"/>
      <c r="APJ68" s="15"/>
      <c r="APK68" s="15"/>
      <c r="APL68" s="15"/>
      <c r="APM68" s="15"/>
      <c r="APN68" s="15"/>
      <c r="APO68" s="15"/>
      <c r="APP68" s="15"/>
      <c r="APQ68" s="15"/>
      <c r="APR68" s="15"/>
      <c r="APS68" s="15"/>
      <c r="APT68" s="15"/>
      <c r="APU68" s="15"/>
      <c r="APV68" s="15"/>
      <c r="APW68" s="15"/>
      <c r="APX68" s="15"/>
      <c r="APY68" s="15"/>
      <c r="APZ68" s="15"/>
      <c r="AQA68" s="15"/>
      <c r="AQB68" s="15"/>
      <c r="AQC68" s="15"/>
      <c r="AQD68" s="15"/>
      <c r="AQE68" s="15"/>
      <c r="AQF68" s="15"/>
      <c r="AQG68" s="15"/>
      <c r="AQH68" s="15"/>
      <c r="AQI68" s="15"/>
      <c r="AQJ68" s="15"/>
      <c r="AQK68" s="15"/>
      <c r="AQL68" s="15"/>
      <c r="AQM68" s="15"/>
      <c r="AQN68" s="15"/>
      <c r="AQO68" s="15"/>
      <c r="AQP68" s="15"/>
      <c r="AQQ68" s="15"/>
      <c r="AQR68" s="15"/>
      <c r="AQS68" s="15"/>
      <c r="AQT68" s="15"/>
      <c r="AQU68" s="15"/>
      <c r="AQV68" s="15"/>
      <c r="AQW68" s="15"/>
      <c r="AQX68" s="15"/>
      <c r="AQY68" s="15"/>
      <c r="AQZ68" s="15"/>
      <c r="ARA68" s="15"/>
      <c r="ARB68" s="15"/>
      <c r="ARC68" s="15"/>
      <c r="ARD68" s="15"/>
      <c r="ARE68" s="15"/>
      <c r="ARF68" s="15"/>
      <c r="ARG68" s="15"/>
      <c r="ARH68" s="15"/>
      <c r="ARI68" s="15"/>
      <c r="ARJ68" s="15"/>
      <c r="ARK68" s="15"/>
      <c r="ARL68" s="15"/>
      <c r="ARM68" s="15"/>
      <c r="ARN68" s="15"/>
      <c r="ARO68" s="15"/>
      <c r="ARP68" s="15"/>
      <c r="ARQ68" s="15"/>
      <c r="ARR68" s="15"/>
      <c r="ARS68" s="15"/>
      <c r="ART68" s="15"/>
      <c r="ARU68" s="15"/>
      <c r="ARV68" s="15"/>
      <c r="ARW68" s="15"/>
      <c r="ARX68" s="15"/>
      <c r="ARY68" s="15"/>
      <c r="ARZ68" s="15"/>
      <c r="ASA68" s="15"/>
      <c r="ASB68" s="15"/>
      <c r="ASC68" s="15"/>
      <c r="ASD68" s="15"/>
      <c r="ASE68" s="15"/>
      <c r="ASF68" s="15"/>
      <c r="ASG68" s="15"/>
      <c r="ASH68" s="15"/>
      <c r="ASI68" s="15"/>
      <c r="ASJ68" s="15"/>
      <c r="ASK68" s="15"/>
      <c r="ASL68" s="15"/>
      <c r="ASM68" s="15"/>
      <c r="ASN68" s="15"/>
      <c r="ASO68" s="15"/>
      <c r="ASP68" s="15"/>
      <c r="ASQ68" s="15"/>
      <c r="ASR68" s="15"/>
      <c r="ASS68" s="15"/>
      <c r="AST68" s="15"/>
      <c r="ASU68" s="15"/>
      <c r="ASV68" s="15"/>
      <c r="ASW68" s="15"/>
      <c r="ASX68" s="15"/>
      <c r="ASY68" s="15"/>
      <c r="ASZ68" s="15"/>
      <c r="ATA68" s="15"/>
      <c r="ATB68" s="15"/>
      <c r="ATC68" s="15"/>
      <c r="ATD68" s="15"/>
      <c r="ATE68" s="15"/>
      <c r="ATF68" s="15"/>
      <c r="ATG68" s="15"/>
      <c r="ATH68" s="15"/>
      <c r="ATI68" s="15"/>
      <c r="ATJ68" s="15"/>
      <c r="ATK68" s="15"/>
      <c r="ATL68" s="15"/>
      <c r="ATM68" s="15"/>
      <c r="ATN68" s="15"/>
      <c r="ATO68" s="15"/>
      <c r="ATP68" s="15"/>
      <c r="ATQ68" s="15"/>
      <c r="ATR68" s="15"/>
      <c r="ATS68" s="15"/>
      <c r="ATT68" s="15"/>
      <c r="ATU68" s="15"/>
      <c r="ATV68" s="15"/>
      <c r="ATW68" s="15"/>
      <c r="ATX68" s="15"/>
      <c r="ATY68" s="15"/>
      <c r="ATZ68" s="15"/>
      <c r="AUA68" s="15"/>
      <c r="AUB68" s="15"/>
      <c r="AUC68" s="15"/>
      <c r="AUD68" s="15"/>
      <c r="AUE68" s="15"/>
      <c r="AUF68" s="15"/>
      <c r="AUG68" s="15"/>
      <c r="AUH68" s="15"/>
      <c r="AUI68" s="15"/>
      <c r="AUJ68" s="15"/>
      <c r="AUK68" s="15"/>
      <c r="AUL68" s="15"/>
      <c r="AUM68" s="15"/>
      <c r="AUN68" s="15"/>
      <c r="AUO68" s="15"/>
      <c r="AUP68" s="15"/>
      <c r="AUQ68" s="15"/>
      <c r="AUR68" s="15"/>
      <c r="AUS68" s="15"/>
      <c r="AUT68" s="15"/>
      <c r="AUU68" s="15"/>
      <c r="AUV68" s="15"/>
      <c r="AUW68" s="15"/>
      <c r="AUX68" s="15"/>
      <c r="AUY68" s="15"/>
      <c r="AUZ68" s="15"/>
      <c r="AVA68" s="15"/>
      <c r="AVB68" s="15"/>
      <c r="AVC68" s="15"/>
      <c r="AVD68" s="15"/>
      <c r="AVE68" s="15"/>
      <c r="AVF68" s="15"/>
      <c r="AVG68" s="15"/>
      <c r="AVH68" s="15"/>
      <c r="AVI68" s="15"/>
      <c r="AVJ68" s="15"/>
      <c r="AVK68" s="15"/>
      <c r="AVL68" s="15"/>
      <c r="AVM68" s="15"/>
      <c r="AVN68" s="15"/>
      <c r="AVO68" s="15"/>
      <c r="AVP68" s="15"/>
      <c r="AVQ68" s="15"/>
      <c r="AVR68" s="15"/>
      <c r="AVS68" s="15"/>
      <c r="AVT68" s="15"/>
      <c r="AVU68" s="15"/>
      <c r="AVV68" s="15"/>
      <c r="AVW68" s="15"/>
      <c r="AVX68" s="15"/>
      <c r="AVY68" s="15"/>
      <c r="AVZ68" s="15"/>
      <c r="AWA68" s="15"/>
      <c r="AWB68" s="15"/>
      <c r="AWC68" s="15"/>
      <c r="AWD68" s="15"/>
      <c r="AWE68" s="15"/>
      <c r="AWF68" s="15"/>
      <c r="AWG68" s="15"/>
      <c r="AWH68" s="15"/>
      <c r="AWI68" s="15"/>
      <c r="AWJ68" s="15"/>
      <c r="AWK68" s="15"/>
      <c r="AWL68" s="15"/>
      <c r="AWM68" s="15"/>
      <c r="AWN68" s="15"/>
      <c r="AWO68" s="15"/>
      <c r="AWP68" s="15"/>
      <c r="AWQ68" s="15"/>
      <c r="AWR68" s="15"/>
      <c r="AWS68" s="15"/>
      <c r="AWT68" s="15"/>
      <c r="AWU68" s="15"/>
      <c r="AWV68" s="15"/>
      <c r="AWW68" s="15"/>
      <c r="AWX68" s="15"/>
      <c r="AWY68" s="15"/>
      <c r="AWZ68" s="15"/>
      <c r="AXA68" s="15"/>
      <c r="AXB68" s="15"/>
      <c r="AXC68" s="15"/>
      <c r="AXD68" s="15"/>
      <c r="AXE68" s="15"/>
      <c r="AXF68" s="15"/>
      <c r="AXG68" s="15"/>
      <c r="AXH68" s="15"/>
      <c r="AXI68" s="15"/>
      <c r="AXJ68" s="15"/>
      <c r="AXK68" s="15"/>
      <c r="AXL68" s="15"/>
      <c r="AXM68" s="15"/>
      <c r="AXN68" s="15"/>
      <c r="AXO68" s="15"/>
      <c r="AXP68" s="15"/>
      <c r="AXQ68" s="15"/>
      <c r="AXR68" s="15"/>
      <c r="AXS68" s="15"/>
      <c r="AXT68" s="15"/>
      <c r="AXU68" s="15"/>
      <c r="AXV68" s="15"/>
      <c r="AXW68" s="15"/>
      <c r="AXX68" s="15"/>
      <c r="AXY68" s="15"/>
      <c r="AXZ68" s="15"/>
      <c r="AYA68" s="15"/>
      <c r="AYB68" s="15"/>
      <c r="AYC68" s="15"/>
      <c r="AYD68" s="15"/>
      <c r="AYE68" s="15"/>
      <c r="AYF68" s="15"/>
      <c r="AYG68" s="15"/>
      <c r="AYH68" s="15"/>
      <c r="AYI68" s="15"/>
      <c r="AYJ68" s="15"/>
      <c r="AYK68" s="15"/>
      <c r="AYL68" s="15"/>
      <c r="AYM68" s="15"/>
      <c r="AYN68" s="15"/>
      <c r="AYO68" s="15"/>
      <c r="AYP68" s="15"/>
      <c r="AYQ68" s="15"/>
      <c r="AYR68" s="15"/>
      <c r="AYS68" s="15"/>
      <c r="AYT68" s="15"/>
      <c r="AYU68" s="15"/>
      <c r="AYV68" s="15"/>
      <c r="AYW68" s="15"/>
      <c r="AYX68" s="15"/>
      <c r="AYY68" s="15"/>
      <c r="AYZ68" s="15"/>
      <c r="AZA68" s="15"/>
      <c r="AZB68" s="15"/>
      <c r="AZC68" s="15"/>
      <c r="AZD68" s="15"/>
      <c r="AZE68" s="15"/>
      <c r="AZF68" s="15"/>
      <c r="AZG68" s="15"/>
      <c r="AZH68" s="15"/>
      <c r="AZI68" s="15"/>
      <c r="AZJ68" s="15"/>
      <c r="AZK68" s="15"/>
      <c r="AZL68" s="15"/>
      <c r="AZM68" s="15"/>
      <c r="AZN68" s="15"/>
      <c r="AZO68" s="15"/>
      <c r="AZP68" s="15"/>
      <c r="AZQ68" s="15"/>
      <c r="AZR68" s="15"/>
      <c r="AZS68" s="15"/>
      <c r="AZT68" s="15"/>
      <c r="AZU68" s="15"/>
      <c r="AZV68" s="15"/>
      <c r="AZW68" s="15"/>
      <c r="AZX68" s="15"/>
      <c r="AZY68" s="15"/>
      <c r="AZZ68" s="15"/>
      <c r="BAA68" s="15"/>
      <c r="BAB68" s="15"/>
      <c r="BAC68" s="15"/>
      <c r="BAD68" s="15"/>
      <c r="BAE68" s="15"/>
      <c r="BAF68" s="15"/>
      <c r="BAG68" s="15"/>
      <c r="BAH68" s="15"/>
      <c r="BAI68" s="15"/>
      <c r="BAJ68" s="15"/>
      <c r="BAK68" s="15"/>
      <c r="BAL68" s="15"/>
      <c r="BAM68" s="15"/>
      <c r="BAN68" s="15"/>
      <c r="BAO68" s="15"/>
      <c r="BAP68" s="15"/>
      <c r="BAQ68" s="15"/>
      <c r="BAR68" s="15"/>
      <c r="BAS68" s="15"/>
      <c r="BAT68" s="15"/>
      <c r="BAU68" s="15"/>
      <c r="BAV68" s="15"/>
      <c r="BAW68" s="15"/>
      <c r="BAX68" s="15"/>
      <c r="BAY68" s="15"/>
      <c r="BAZ68" s="15"/>
      <c r="BBA68" s="15"/>
      <c r="BBB68" s="15"/>
      <c r="BBC68" s="15"/>
      <c r="BBD68" s="15"/>
      <c r="BBE68" s="15"/>
      <c r="BBF68" s="15"/>
      <c r="BBG68" s="15"/>
      <c r="BBH68" s="15"/>
      <c r="BBI68" s="15"/>
      <c r="BBJ68" s="15"/>
      <c r="BBK68" s="15"/>
      <c r="BBL68" s="15"/>
      <c r="BBM68" s="15"/>
      <c r="BBN68" s="15"/>
      <c r="BBO68" s="15"/>
      <c r="BBP68" s="15"/>
      <c r="BBQ68" s="15"/>
      <c r="BBR68" s="15"/>
      <c r="BBS68" s="15"/>
      <c r="BBT68" s="15"/>
      <c r="BBU68" s="15"/>
      <c r="BBV68" s="15"/>
      <c r="BBW68" s="15"/>
      <c r="BBX68" s="15"/>
      <c r="BBY68" s="15"/>
      <c r="BBZ68" s="15"/>
      <c r="BCA68" s="15"/>
      <c r="BCB68" s="15"/>
      <c r="BCC68" s="15"/>
      <c r="BCD68" s="15"/>
      <c r="BCE68" s="15"/>
      <c r="BCF68" s="15"/>
      <c r="BCG68" s="15"/>
      <c r="BCH68" s="15"/>
      <c r="BCI68" s="15"/>
      <c r="BCJ68" s="15"/>
      <c r="BCK68" s="15"/>
      <c r="BCL68" s="15"/>
      <c r="BCM68" s="15"/>
      <c r="BCN68" s="15"/>
      <c r="BCO68" s="15"/>
      <c r="BCP68" s="15"/>
      <c r="BCQ68" s="15"/>
      <c r="BCR68" s="15"/>
      <c r="BCS68" s="15"/>
      <c r="BCT68" s="15"/>
      <c r="BCU68" s="15"/>
      <c r="BCV68" s="15"/>
      <c r="BCW68" s="15"/>
      <c r="BCX68" s="15"/>
      <c r="BCY68" s="15"/>
      <c r="BCZ68" s="15"/>
      <c r="BDA68" s="15"/>
      <c r="BDB68" s="15"/>
      <c r="BDC68" s="15"/>
      <c r="BDD68" s="15"/>
      <c r="BDE68" s="15"/>
      <c r="BDF68" s="15"/>
      <c r="BDG68" s="15"/>
      <c r="BDH68" s="15"/>
      <c r="BDI68" s="15"/>
      <c r="BDJ68" s="15"/>
      <c r="BDK68" s="15"/>
      <c r="BDL68" s="15"/>
      <c r="BDM68" s="15"/>
      <c r="BDN68" s="15"/>
      <c r="BDO68" s="15"/>
      <c r="BDP68" s="15"/>
      <c r="BDQ68" s="15"/>
      <c r="BDR68" s="15"/>
      <c r="BDS68" s="15"/>
      <c r="BDT68" s="15"/>
      <c r="BDU68" s="15"/>
      <c r="BDV68" s="15"/>
      <c r="BDW68" s="15"/>
      <c r="BDX68" s="15"/>
      <c r="BDY68" s="15"/>
      <c r="BDZ68" s="15"/>
      <c r="BEA68" s="15"/>
      <c r="BEB68" s="15"/>
      <c r="BEC68" s="15"/>
      <c r="BED68" s="15"/>
      <c r="BEE68" s="15"/>
      <c r="BEF68" s="15"/>
      <c r="BEG68" s="15"/>
      <c r="BEH68" s="15"/>
      <c r="BEI68" s="15"/>
      <c r="BEJ68" s="15"/>
      <c r="BEK68" s="15"/>
      <c r="BEL68" s="15"/>
      <c r="BEM68" s="15"/>
      <c r="BEN68" s="15"/>
      <c r="BEO68" s="15"/>
      <c r="BEP68" s="15"/>
      <c r="BEQ68" s="15"/>
      <c r="BER68" s="15"/>
      <c r="BES68" s="15"/>
      <c r="BET68" s="15"/>
      <c r="BEU68" s="15"/>
      <c r="BEV68" s="15"/>
      <c r="BEW68" s="15"/>
      <c r="BEX68" s="15"/>
      <c r="BEY68" s="15"/>
      <c r="BEZ68" s="15"/>
      <c r="BFA68" s="15"/>
      <c r="BFB68" s="15"/>
      <c r="BFC68" s="15"/>
      <c r="BFD68" s="15"/>
      <c r="BFE68" s="15"/>
      <c r="BFF68" s="15"/>
      <c r="BFG68" s="15"/>
      <c r="BFH68" s="15"/>
      <c r="BFI68" s="15"/>
      <c r="BFJ68" s="15"/>
      <c r="BFK68" s="15"/>
      <c r="BFL68" s="15"/>
      <c r="BFM68" s="15"/>
      <c r="BFN68" s="15"/>
      <c r="BFO68" s="15"/>
      <c r="BFP68" s="15"/>
      <c r="BFQ68" s="15"/>
      <c r="BFR68" s="15"/>
      <c r="BFS68" s="15"/>
      <c r="BFT68" s="15"/>
      <c r="BFU68" s="15"/>
      <c r="BFV68" s="15"/>
      <c r="BFW68" s="15"/>
      <c r="BFX68" s="15"/>
      <c r="BFY68" s="15"/>
      <c r="BFZ68" s="15"/>
      <c r="BGA68" s="15"/>
      <c r="BGB68" s="15"/>
      <c r="BGC68" s="15"/>
      <c r="BGD68" s="15"/>
      <c r="BGE68" s="15"/>
      <c r="BGF68" s="15"/>
      <c r="BGG68" s="15"/>
      <c r="BGH68" s="15"/>
      <c r="BGI68" s="15"/>
      <c r="BGJ68" s="15"/>
      <c r="BGK68" s="15"/>
      <c r="BGL68" s="15"/>
      <c r="BGM68" s="15"/>
      <c r="BGN68" s="15"/>
      <c r="BGO68" s="15"/>
      <c r="BGP68" s="15"/>
      <c r="BGQ68" s="15"/>
      <c r="BGR68" s="15"/>
      <c r="BGS68" s="15"/>
      <c r="BGT68" s="15"/>
      <c r="BGU68" s="15"/>
      <c r="BGV68" s="15"/>
      <c r="BGW68" s="15"/>
      <c r="BGX68" s="15"/>
      <c r="BGY68" s="15"/>
      <c r="BGZ68" s="15"/>
      <c r="BHA68" s="15"/>
      <c r="BHB68" s="15"/>
      <c r="BHC68" s="15"/>
      <c r="BHD68" s="15"/>
      <c r="BHE68" s="15"/>
      <c r="BHF68" s="15"/>
      <c r="BHG68" s="15"/>
      <c r="BHH68" s="15"/>
      <c r="BHI68" s="15"/>
      <c r="BHJ68" s="15"/>
      <c r="BHK68" s="15"/>
      <c r="BHL68" s="15"/>
      <c r="BHM68" s="15"/>
      <c r="BHN68" s="15"/>
      <c r="BHO68" s="15"/>
      <c r="BHP68" s="15"/>
      <c r="BHQ68" s="15"/>
      <c r="BHR68" s="15"/>
      <c r="BHS68" s="15"/>
      <c r="BHT68" s="15"/>
      <c r="BHU68" s="15"/>
      <c r="BHV68" s="15"/>
      <c r="BHW68" s="15"/>
      <c r="BHX68" s="15"/>
      <c r="BHY68" s="15"/>
      <c r="BHZ68" s="15"/>
      <c r="BIA68" s="15"/>
      <c r="BIB68" s="15"/>
      <c r="BIC68" s="15"/>
      <c r="BID68" s="15"/>
      <c r="BIE68" s="15"/>
      <c r="BIF68" s="15"/>
      <c r="BIG68" s="15"/>
      <c r="BIH68" s="15"/>
      <c r="BII68" s="15"/>
      <c r="BIJ68" s="15"/>
      <c r="BIK68" s="15"/>
      <c r="BIL68" s="15"/>
      <c r="BIM68" s="15"/>
      <c r="BIN68" s="15"/>
      <c r="BIO68" s="15"/>
      <c r="BIP68" s="15"/>
      <c r="BIQ68" s="15"/>
      <c r="BIR68" s="15"/>
      <c r="BIS68" s="15"/>
      <c r="BIT68" s="15"/>
      <c r="BIU68" s="15"/>
      <c r="BIV68" s="15"/>
      <c r="BIW68" s="15"/>
      <c r="BIX68" s="15"/>
      <c r="BIY68" s="15"/>
      <c r="BIZ68" s="15"/>
      <c r="BJA68" s="15"/>
      <c r="BJB68" s="15"/>
      <c r="BJC68" s="15"/>
      <c r="BJD68" s="15"/>
      <c r="BJE68" s="15"/>
      <c r="BJF68" s="15"/>
      <c r="BJG68" s="15"/>
      <c r="BJH68" s="15"/>
      <c r="BJI68" s="15"/>
      <c r="BJJ68" s="15"/>
      <c r="BJK68" s="15"/>
      <c r="BJL68" s="15"/>
      <c r="BJM68" s="15"/>
      <c r="BJN68" s="15"/>
      <c r="BJO68" s="15"/>
      <c r="BJP68" s="15"/>
      <c r="BJQ68" s="15"/>
      <c r="BJR68" s="15"/>
      <c r="BJS68" s="15"/>
      <c r="BJT68" s="15"/>
      <c r="BJU68" s="15"/>
      <c r="BJV68" s="15"/>
      <c r="BJW68" s="15"/>
      <c r="BJX68" s="15"/>
      <c r="BJY68" s="15"/>
      <c r="BJZ68" s="15"/>
      <c r="BKA68" s="15"/>
      <c r="BKB68" s="15"/>
      <c r="BKC68" s="15"/>
      <c r="BKD68" s="15"/>
      <c r="BKE68" s="15"/>
      <c r="BKF68" s="15"/>
      <c r="BKG68" s="15"/>
      <c r="BKH68" s="15"/>
      <c r="BKI68" s="15"/>
      <c r="BKJ68" s="15"/>
      <c r="BKK68" s="15"/>
      <c r="BKL68" s="15"/>
      <c r="BKM68" s="15"/>
      <c r="BKN68" s="15"/>
      <c r="BKO68" s="15"/>
      <c r="BKP68" s="15"/>
      <c r="BKQ68" s="15"/>
      <c r="BKR68" s="15"/>
      <c r="BKS68" s="15"/>
      <c r="BKT68" s="15"/>
      <c r="BKU68" s="15"/>
      <c r="BKV68" s="15"/>
      <c r="BKW68" s="15"/>
      <c r="BKX68" s="15"/>
      <c r="BKY68" s="15"/>
      <c r="BKZ68" s="15"/>
      <c r="BLA68" s="15"/>
      <c r="BLB68" s="15"/>
      <c r="BLC68" s="15"/>
      <c r="BLD68" s="15"/>
      <c r="BLE68" s="15"/>
      <c r="BLF68" s="15"/>
      <c r="BLG68" s="15"/>
      <c r="BLH68" s="15"/>
      <c r="BLI68" s="15"/>
      <c r="BLJ68" s="15"/>
      <c r="BLK68" s="15"/>
      <c r="BLL68" s="15"/>
      <c r="BLM68" s="15"/>
      <c r="BLN68" s="15"/>
      <c r="BLO68" s="15"/>
      <c r="BLP68" s="15"/>
      <c r="BLQ68" s="15"/>
      <c r="BLR68" s="15"/>
      <c r="BLS68" s="15"/>
      <c r="BLT68" s="15"/>
      <c r="BLU68" s="15"/>
      <c r="BLV68" s="15"/>
      <c r="BLW68" s="15"/>
      <c r="BLX68" s="15"/>
      <c r="BLY68" s="15"/>
      <c r="BLZ68" s="15"/>
      <c r="BMA68" s="15"/>
      <c r="BMB68" s="15"/>
      <c r="BMC68" s="15"/>
      <c r="BMD68" s="15"/>
      <c r="BME68" s="15"/>
      <c r="BMF68" s="15"/>
      <c r="BMG68" s="15"/>
      <c r="BMH68" s="15"/>
      <c r="BMI68" s="15"/>
      <c r="BMJ68" s="15"/>
      <c r="BMK68" s="15"/>
      <c r="BML68" s="15"/>
      <c r="BMM68" s="15"/>
      <c r="BMN68" s="15"/>
      <c r="BMO68" s="15"/>
      <c r="BMP68" s="15"/>
      <c r="BMQ68" s="15"/>
      <c r="BMR68" s="15"/>
      <c r="BMS68" s="15"/>
      <c r="BMT68" s="15"/>
      <c r="BMU68" s="15"/>
      <c r="BMV68" s="15"/>
      <c r="BMW68" s="15"/>
      <c r="BMX68" s="15"/>
      <c r="BMY68" s="15"/>
      <c r="BMZ68" s="15"/>
      <c r="BNA68" s="15"/>
      <c r="BNB68" s="15"/>
      <c r="BNC68" s="15"/>
      <c r="BND68" s="15"/>
      <c r="BNE68" s="15"/>
      <c r="BNF68" s="15"/>
      <c r="BNG68" s="15"/>
      <c r="BNH68" s="15"/>
      <c r="BNI68" s="15"/>
      <c r="BNJ68" s="15"/>
      <c r="BNK68" s="15"/>
      <c r="BNL68" s="15"/>
      <c r="BNM68" s="15"/>
      <c r="BNN68" s="15"/>
      <c r="BNO68" s="15"/>
      <c r="BNP68" s="15"/>
      <c r="BNQ68" s="15"/>
      <c r="BNR68" s="15"/>
      <c r="BNS68" s="15"/>
      <c r="BNT68" s="15"/>
      <c r="BNU68" s="15"/>
      <c r="BNV68" s="15"/>
      <c r="BNW68" s="15"/>
      <c r="BNX68" s="15"/>
      <c r="BNY68" s="15"/>
      <c r="BNZ68" s="15"/>
      <c r="BOA68" s="15"/>
      <c r="BOB68" s="15"/>
      <c r="BOC68" s="15"/>
      <c r="BOD68" s="15"/>
      <c r="BOE68" s="15"/>
      <c r="BOF68" s="15"/>
      <c r="BOG68" s="15"/>
      <c r="BOH68" s="15"/>
      <c r="BOI68" s="15"/>
      <c r="BOJ68" s="15"/>
      <c r="BOK68" s="15"/>
      <c r="BOL68" s="15"/>
      <c r="BOM68" s="15"/>
      <c r="BON68" s="15"/>
      <c r="BOO68" s="15"/>
      <c r="BOP68" s="15"/>
      <c r="BOQ68" s="15"/>
      <c r="BOR68" s="15"/>
      <c r="BOS68" s="15"/>
      <c r="BOT68" s="15"/>
      <c r="BOU68" s="15"/>
      <c r="BOV68" s="15"/>
      <c r="BOW68" s="15"/>
      <c r="BOX68" s="15"/>
      <c r="BOY68" s="15"/>
      <c r="BOZ68" s="15"/>
      <c r="BPA68" s="15"/>
      <c r="BPB68" s="15"/>
      <c r="BPC68" s="15"/>
      <c r="BPD68" s="15"/>
      <c r="BPE68" s="15"/>
      <c r="BPF68" s="15"/>
      <c r="BPG68" s="15"/>
      <c r="BPH68" s="15"/>
      <c r="BPI68" s="15"/>
      <c r="BPJ68" s="15"/>
      <c r="BPK68" s="15"/>
      <c r="BPL68" s="15"/>
      <c r="BPM68" s="15"/>
      <c r="BPN68" s="15"/>
      <c r="BPO68" s="15"/>
      <c r="BPP68" s="15"/>
      <c r="BPQ68" s="15"/>
      <c r="BPR68" s="15"/>
      <c r="BPS68" s="15"/>
      <c r="BPT68" s="15"/>
      <c r="BPU68" s="15"/>
      <c r="BPV68" s="15"/>
      <c r="BPW68" s="15"/>
      <c r="BPX68" s="15"/>
      <c r="BPY68" s="15"/>
      <c r="BPZ68" s="15"/>
      <c r="BQA68" s="15"/>
      <c r="BQB68" s="15"/>
      <c r="BQC68" s="15"/>
      <c r="BQD68" s="15"/>
      <c r="BQE68" s="15"/>
      <c r="BQF68" s="15"/>
      <c r="BQG68" s="15"/>
      <c r="BQH68" s="15"/>
      <c r="BQI68" s="15"/>
      <c r="BQJ68" s="15"/>
      <c r="BQK68" s="15"/>
      <c r="BQL68" s="15"/>
      <c r="BQM68" s="15"/>
      <c r="BQN68" s="15"/>
      <c r="BQO68" s="15"/>
      <c r="BQP68" s="15"/>
      <c r="BQQ68" s="15"/>
      <c r="BQR68" s="15"/>
      <c r="BQS68" s="15"/>
      <c r="BQT68" s="15"/>
      <c r="BQU68" s="15"/>
      <c r="BQV68" s="15"/>
      <c r="BQW68" s="15"/>
      <c r="BQX68" s="15"/>
      <c r="BQY68" s="15"/>
      <c r="BQZ68" s="15"/>
      <c r="BRA68" s="15"/>
      <c r="BRB68" s="15"/>
      <c r="BRC68" s="15"/>
      <c r="BRD68" s="15"/>
      <c r="BRE68" s="15"/>
      <c r="BRF68" s="15"/>
      <c r="BRG68" s="15"/>
      <c r="BRH68" s="15"/>
      <c r="BRI68" s="15"/>
      <c r="BRJ68" s="15"/>
      <c r="BRK68" s="15"/>
      <c r="BRL68" s="15"/>
      <c r="BRM68" s="15"/>
      <c r="BRN68" s="15"/>
      <c r="BRO68" s="15"/>
      <c r="BRP68" s="15"/>
      <c r="BRQ68" s="15"/>
      <c r="BRR68" s="15"/>
      <c r="BRS68" s="15"/>
      <c r="BRT68" s="15"/>
      <c r="BRU68" s="15"/>
      <c r="BRV68" s="15"/>
      <c r="BRW68" s="15"/>
      <c r="BRX68" s="15"/>
      <c r="BRY68" s="15"/>
      <c r="BRZ68" s="15"/>
      <c r="BSA68" s="15"/>
      <c r="BSB68" s="15"/>
      <c r="BSC68" s="15"/>
      <c r="BSD68" s="15"/>
      <c r="BSE68" s="15"/>
      <c r="BSF68" s="15"/>
      <c r="BSG68" s="15"/>
      <c r="BSH68" s="15"/>
      <c r="BSI68" s="15"/>
      <c r="BSJ68" s="15"/>
      <c r="BSK68" s="15"/>
      <c r="BSL68" s="15"/>
      <c r="BSM68" s="15"/>
      <c r="BSN68" s="15"/>
      <c r="BSO68" s="15"/>
      <c r="BSP68" s="15"/>
      <c r="BSQ68" s="15"/>
      <c r="BSR68" s="15"/>
      <c r="BSS68" s="15"/>
      <c r="BST68" s="15"/>
      <c r="BSU68" s="15"/>
      <c r="BSV68" s="15"/>
      <c r="BSW68" s="15"/>
      <c r="BSX68" s="15"/>
      <c r="BSY68" s="15"/>
      <c r="BSZ68" s="15"/>
      <c r="BTA68" s="15"/>
      <c r="BTB68" s="15"/>
      <c r="BTC68" s="15"/>
      <c r="BTD68" s="15"/>
      <c r="BTE68" s="15"/>
      <c r="BTF68" s="15"/>
      <c r="BTG68" s="15"/>
      <c r="BTH68" s="15"/>
      <c r="BTI68" s="15"/>
      <c r="BTJ68" s="15"/>
      <c r="BTK68" s="15"/>
      <c r="BTL68" s="15"/>
      <c r="BTM68" s="15"/>
      <c r="BTN68" s="15"/>
      <c r="BTO68" s="15"/>
      <c r="BTP68" s="15"/>
      <c r="BTQ68" s="15"/>
      <c r="BTR68" s="15"/>
      <c r="BTS68" s="15"/>
      <c r="BTT68" s="15"/>
      <c r="BTU68" s="15"/>
      <c r="BTV68" s="15"/>
      <c r="BTW68" s="15"/>
      <c r="BTX68" s="15"/>
      <c r="BTY68" s="15"/>
      <c r="BTZ68" s="15"/>
      <c r="BUA68" s="15"/>
      <c r="BUB68" s="15"/>
      <c r="BUC68" s="15"/>
      <c r="BUD68" s="15"/>
      <c r="BUE68" s="15"/>
      <c r="BUF68" s="15"/>
      <c r="BUG68" s="15"/>
      <c r="BUH68" s="15"/>
      <c r="BUI68" s="15"/>
      <c r="BUJ68" s="15"/>
      <c r="BUK68" s="15"/>
      <c r="BUL68" s="15"/>
      <c r="BUM68" s="15"/>
      <c r="BUN68" s="15"/>
      <c r="BUO68" s="15"/>
      <c r="BUP68" s="15"/>
      <c r="BUQ68" s="15"/>
      <c r="BUR68" s="15"/>
      <c r="BUS68" s="15"/>
      <c r="BUT68" s="15"/>
      <c r="BUU68" s="15"/>
      <c r="BUV68" s="15"/>
      <c r="BUW68" s="15"/>
      <c r="BUX68" s="15"/>
      <c r="BUY68" s="15"/>
      <c r="BUZ68" s="15"/>
      <c r="BVA68" s="15"/>
      <c r="BVB68" s="15"/>
      <c r="BVC68" s="15"/>
      <c r="BVD68" s="15"/>
      <c r="BVE68" s="15"/>
      <c r="BVF68" s="15"/>
      <c r="BVG68" s="15"/>
      <c r="BVH68" s="15"/>
      <c r="BVI68" s="15"/>
      <c r="BVJ68" s="15"/>
      <c r="BVK68" s="15"/>
      <c r="BVL68" s="15"/>
      <c r="BVM68" s="15"/>
      <c r="BVN68" s="15"/>
      <c r="BVO68" s="15"/>
      <c r="BVP68" s="15"/>
      <c r="BVQ68" s="15"/>
      <c r="BVR68" s="15"/>
      <c r="BVS68" s="15"/>
      <c r="BVT68" s="15"/>
      <c r="BVU68" s="15"/>
      <c r="BVV68" s="15"/>
      <c r="BVW68" s="15"/>
      <c r="BVX68" s="15"/>
      <c r="BVY68" s="15"/>
      <c r="BVZ68" s="15"/>
      <c r="BWA68" s="15"/>
      <c r="BWB68" s="15"/>
      <c r="BWC68" s="15"/>
      <c r="BWD68" s="15"/>
      <c r="BWE68" s="15"/>
      <c r="BWF68" s="15"/>
      <c r="BWG68" s="15"/>
      <c r="BWH68" s="15"/>
      <c r="BWI68" s="15"/>
      <c r="BWJ68" s="15"/>
      <c r="BWK68" s="15"/>
      <c r="BWL68" s="15"/>
      <c r="BWM68" s="15"/>
      <c r="BWN68" s="15"/>
      <c r="BWO68" s="15"/>
      <c r="BWP68" s="15"/>
      <c r="BWQ68" s="15"/>
      <c r="BWR68" s="15"/>
      <c r="BWS68" s="15"/>
      <c r="BWT68" s="15"/>
      <c r="BWU68" s="15"/>
      <c r="BWV68" s="15"/>
      <c r="BWW68" s="15"/>
      <c r="BWX68" s="15"/>
      <c r="BWY68" s="15"/>
      <c r="BWZ68" s="15"/>
      <c r="BXA68" s="15"/>
      <c r="BXB68" s="15"/>
      <c r="BXC68" s="15"/>
      <c r="BXD68" s="15"/>
      <c r="BXE68" s="15"/>
      <c r="BXF68" s="15"/>
      <c r="BXG68" s="15"/>
      <c r="BXH68" s="15"/>
      <c r="BXI68" s="15"/>
      <c r="BXJ68" s="15"/>
      <c r="BXK68" s="15"/>
      <c r="BXL68" s="15"/>
      <c r="BXM68" s="15"/>
      <c r="BXN68" s="15"/>
      <c r="BXO68" s="15"/>
      <c r="BXP68" s="15"/>
      <c r="BXQ68" s="15"/>
      <c r="BXR68" s="15"/>
      <c r="BXS68" s="15"/>
      <c r="BXT68" s="15"/>
      <c r="BXU68" s="15"/>
      <c r="BXV68" s="15"/>
      <c r="BXW68" s="15"/>
      <c r="BXX68" s="15"/>
      <c r="BXY68" s="15"/>
      <c r="BXZ68" s="15"/>
      <c r="BYA68" s="15"/>
      <c r="BYB68" s="15"/>
      <c r="BYC68" s="15"/>
      <c r="BYD68" s="15"/>
      <c r="BYE68" s="15"/>
      <c r="BYF68" s="15"/>
      <c r="BYG68" s="15"/>
      <c r="BYH68" s="15"/>
      <c r="BYI68" s="15"/>
      <c r="BYJ68" s="15"/>
      <c r="BYK68" s="15"/>
      <c r="BYL68" s="15"/>
      <c r="BYM68" s="15"/>
      <c r="BYN68" s="15"/>
      <c r="BYO68" s="15"/>
      <c r="BYP68" s="15"/>
      <c r="BYQ68" s="15"/>
      <c r="BYR68" s="15"/>
      <c r="BYS68" s="15"/>
      <c r="BYT68" s="15"/>
      <c r="BYU68" s="15"/>
      <c r="BYV68" s="15"/>
      <c r="BYW68" s="15"/>
      <c r="BYX68" s="15"/>
      <c r="BYY68" s="15"/>
      <c r="BYZ68" s="15"/>
      <c r="BZA68" s="15"/>
      <c r="BZB68" s="15"/>
      <c r="BZC68" s="15"/>
      <c r="BZD68" s="15"/>
      <c r="BZE68" s="15"/>
      <c r="BZF68" s="15"/>
      <c r="BZG68" s="15"/>
      <c r="BZH68" s="15"/>
      <c r="BZI68" s="15"/>
      <c r="BZJ68" s="15"/>
      <c r="BZK68" s="15"/>
      <c r="BZL68" s="15"/>
      <c r="BZM68" s="15"/>
      <c r="BZN68" s="15"/>
      <c r="BZO68" s="15"/>
      <c r="BZP68" s="15"/>
      <c r="BZQ68" s="15"/>
      <c r="BZR68" s="15"/>
      <c r="BZS68" s="15"/>
      <c r="BZT68" s="15"/>
      <c r="BZU68" s="15"/>
      <c r="BZV68" s="15"/>
      <c r="BZW68" s="15"/>
      <c r="BZX68" s="15"/>
      <c r="BZY68" s="15"/>
      <c r="BZZ68" s="15"/>
      <c r="CAA68" s="15"/>
      <c r="CAB68" s="15"/>
      <c r="CAC68" s="15"/>
      <c r="CAD68" s="15"/>
      <c r="CAE68" s="15"/>
      <c r="CAF68" s="15"/>
      <c r="CAG68" s="15"/>
      <c r="CAH68" s="15"/>
      <c r="CAI68" s="15"/>
      <c r="CAJ68" s="15"/>
      <c r="CAK68" s="15"/>
      <c r="CAL68" s="15"/>
      <c r="CAM68" s="15"/>
      <c r="CAN68" s="15"/>
      <c r="CAO68" s="15"/>
      <c r="CAP68" s="15"/>
      <c r="CAQ68" s="15"/>
      <c r="CAR68" s="15"/>
      <c r="CAS68" s="15"/>
      <c r="CAT68" s="15"/>
      <c r="CAU68" s="15"/>
      <c r="CAV68" s="15"/>
      <c r="CAW68" s="15"/>
      <c r="CAX68" s="15"/>
      <c r="CAY68" s="15"/>
      <c r="CAZ68" s="15"/>
      <c r="CBA68" s="15"/>
      <c r="CBB68" s="15"/>
      <c r="CBC68" s="15"/>
      <c r="CBD68" s="15"/>
      <c r="CBE68" s="15"/>
      <c r="CBF68" s="15"/>
      <c r="CBG68" s="15"/>
      <c r="CBH68" s="15"/>
      <c r="CBI68" s="15"/>
      <c r="CBJ68" s="15"/>
      <c r="CBK68" s="15"/>
      <c r="CBL68" s="15"/>
      <c r="CBM68" s="15"/>
      <c r="CBN68" s="15"/>
      <c r="CBO68" s="15"/>
      <c r="CBP68" s="15"/>
      <c r="CBQ68" s="15"/>
      <c r="CBR68" s="15"/>
      <c r="CBS68" s="15"/>
      <c r="CBT68" s="15"/>
      <c r="CBU68" s="15"/>
      <c r="CBV68" s="15"/>
      <c r="CBW68" s="15"/>
      <c r="CBX68" s="15"/>
      <c r="CBY68" s="15"/>
      <c r="CBZ68" s="15"/>
      <c r="CCA68" s="15"/>
      <c r="CCB68" s="15"/>
      <c r="CCC68" s="15"/>
      <c r="CCD68" s="15"/>
      <c r="CCE68" s="15"/>
      <c r="CCF68" s="15"/>
      <c r="CCG68" s="15"/>
      <c r="CCH68" s="15"/>
      <c r="CCI68" s="15"/>
      <c r="CCJ68" s="15"/>
      <c r="CCK68" s="15"/>
      <c r="CCL68" s="15"/>
      <c r="CCM68" s="15"/>
      <c r="CCN68" s="15"/>
      <c r="CCO68" s="15"/>
      <c r="CCP68" s="15"/>
      <c r="CCQ68" s="15"/>
      <c r="CCR68" s="15"/>
      <c r="CCS68" s="15"/>
      <c r="CCT68" s="15"/>
      <c r="CCU68" s="15"/>
      <c r="CCV68" s="15"/>
      <c r="CCW68" s="15"/>
      <c r="CCX68" s="15"/>
      <c r="CCY68" s="15"/>
      <c r="CCZ68" s="15"/>
      <c r="CDA68" s="15"/>
      <c r="CDB68" s="15"/>
      <c r="CDC68" s="15"/>
      <c r="CDD68" s="15"/>
      <c r="CDE68" s="15"/>
      <c r="CDF68" s="15"/>
      <c r="CDG68" s="15"/>
      <c r="CDH68" s="15"/>
      <c r="CDI68" s="15"/>
      <c r="CDJ68" s="15"/>
      <c r="CDK68" s="15"/>
      <c r="CDL68" s="15"/>
      <c r="CDM68" s="15"/>
      <c r="CDN68" s="15"/>
      <c r="CDO68" s="15"/>
      <c r="CDP68" s="15"/>
      <c r="CDQ68" s="15"/>
      <c r="CDR68" s="15"/>
      <c r="CDS68" s="15"/>
      <c r="CDT68" s="15"/>
      <c r="CDU68" s="15"/>
      <c r="CDV68" s="15"/>
      <c r="CDW68" s="15"/>
      <c r="CDX68" s="15"/>
      <c r="CDY68" s="15"/>
      <c r="CDZ68" s="15"/>
      <c r="CEA68" s="15"/>
      <c r="CEB68" s="15"/>
      <c r="CEC68" s="15"/>
      <c r="CED68" s="15"/>
      <c r="CEE68" s="15"/>
      <c r="CEF68" s="15"/>
      <c r="CEG68" s="15"/>
      <c r="CEH68" s="15"/>
      <c r="CEI68" s="15"/>
      <c r="CEJ68" s="15"/>
      <c r="CEK68" s="15"/>
      <c r="CEL68" s="15"/>
      <c r="CEM68" s="15"/>
      <c r="CEN68" s="15"/>
      <c r="CEO68" s="15"/>
      <c r="CEP68" s="15"/>
      <c r="CEQ68" s="15"/>
      <c r="CER68" s="15"/>
      <c r="CES68" s="15"/>
      <c r="CET68" s="15"/>
      <c r="CEU68" s="15"/>
      <c r="CEV68" s="15"/>
      <c r="CEW68" s="15"/>
      <c r="CEX68" s="15"/>
      <c r="CEY68" s="15"/>
      <c r="CEZ68" s="15"/>
      <c r="CFA68" s="15"/>
      <c r="CFB68" s="15"/>
      <c r="CFC68" s="15"/>
      <c r="CFD68" s="15"/>
      <c r="CFE68" s="15"/>
      <c r="CFF68" s="15"/>
      <c r="CFG68" s="15"/>
      <c r="CFH68" s="15"/>
      <c r="CFI68" s="15"/>
      <c r="CFJ68" s="15"/>
      <c r="CFK68" s="15"/>
      <c r="CFL68" s="15"/>
      <c r="CFM68" s="15"/>
      <c r="CFN68" s="15"/>
      <c r="CFO68" s="15"/>
      <c r="CFP68" s="15"/>
      <c r="CFQ68" s="15"/>
      <c r="CFR68" s="15"/>
      <c r="CFS68" s="15"/>
      <c r="CFT68" s="15"/>
      <c r="CFU68" s="15"/>
      <c r="CFV68" s="15"/>
      <c r="CFW68" s="15"/>
      <c r="CFX68" s="15"/>
      <c r="CFY68" s="15"/>
      <c r="CFZ68" s="15"/>
      <c r="CGA68" s="15"/>
      <c r="CGB68" s="15"/>
      <c r="CGC68" s="15"/>
      <c r="CGD68" s="15"/>
      <c r="CGE68" s="15"/>
      <c r="CGF68" s="15"/>
      <c r="CGG68" s="15"/>
      <c r="CGH68" s="15"/>
      <c r="CGI68" s="15"/>
      <c r="CGJ68" s="15"/>
      <c r="CGK68" s="15"/>
      <c r="CGL68" s="15"/>
      <c r="CGM68" s="15"/>
      <c r="CGN68" s="15"/>
      <c r="CGO68" s="15"/>
      <c r="CGP68" s="15"/>
      <c r="CGQ68" s="15"/>
      <c r="CGR68" s="15"/>
      <c r="CGS68" s="15"/>
      <c r="CGT68" s="15"/>
      <c r="CGU68" s="15"/>
      <c r="CGV68" s="15"/>
      <c r="CGW68" s="15"/>
      <c r="CGX68" s="15"/>
      <c r="CGY68" s="15"/>
      <c r="CGZ68" s="15"/>
      <c r="CHA68" s="15"/>
      <c r="CHB68" s="15"/>
      <c r="CHC68" s="15"/>
      <c r="CHD68" s="15"/>
      <c r="CHE68" s="15"/>
      <c r="CHF68" s="15"/>
      <c r="CHG68" s="15"/>
      <c r="CHH68" s="15"/>
      <c r="CHI68" s="15"/>
      <c r="CHJ68" s="15"/>
      <c r="CHK68" s="15"/>
      <c r="CHL68" s="15"/>
      <c r="CHM68" s="15"/>
      <c r="CHN68" s="15"/>
      <c r="CHO68" s="15"/>
      <c r="CHP68" s="15"/>
      <c r="CHQ68" s="15"/>
      <c r="CHR68" s="15"/>
      <c r="CHS68" s="15"/>
      <c r="CHT68" s="15"/>
      <c r="CHU68" s="15"/>
      <c r="CHV68" s="15"/>
      <c r="CHW68" s="15"/>
      <c r="CHX68" s="15"/>
      <c r="CHY68" s="15"/>
      <c r="CHZ68" s="15"/>
      <c r="CIA68" s="15"/>
      <c r="CIB68" s="15"/>
      <c r="CIC68" s="15"/>
      <c r="CID68" s="15"/>
      <c r="CIE68" s="15"/>
      <c r="CIF68" s="15"/>
      <c r="CIG68" s="15"/>
      <c r="CIH68" s="15"/>
      <c r="CII68" s="15"/>
      <c r="CIJ68" s="15"/>
      <c r="CIK68" s="15"/>
      <c r="CIL68" s="15"/>
      <c r="CIM68" s="15"/>
      <c r="CIN68" s="15"/>
      <c r="CIO68" s="15"/>
      <c r="CIP68" s="15"/>
      <c r="CIQ68" s="15"/>
      <c r="CIR68" s="15"/>
      <c r="CIS68" s="15"/>
      <c r="CIT68" s="15"/>
      <c r="CIU68" s="15"/>
      <c r="CIV68" s="15"/>
      <c r="CIW68" s="15"/>
      <c r="CIX68" s="15"/>
      <c r="CIY68" s="15"/>
      <c r="CIZ68" s="15"/>
      <c r="CJA68" s="15"/>
      <c r="CJB68" s="15"/>
      <c r="CJC68" s="15"/>
      <c r="CJD68" s="15"/>
      <c r="CJE68" s="15"/>
      <c r="CJF68" s="15"/>
      <c r="CJG68" s="15"/>
      <c r="CJH68" s="15"/>
      <c r="CJI68" s="15"/>
      <c r="CJJ68" s="15"/>
      <c r="CJK68" s="15"/>
      <c r="CJL68" s="15"/>
      <c r="CJM68" s="15"/>
      <c r="CJN68" s="15"/>
      <c r="CJO68" s="15"/>
      <c r="CJP68" s="15"/>
      <c r="CJQ68" s="15"/>
      <c r="CJR68" s="15"/>
      <c r="CJS68" s="15"/>
      <c r="CJT68" s="15"/>
      <c r="CJU68" s="15"/>
      <c r="CJV68" s="15"/>
      <c r="CJW68" s="15"/>
      <c r="CJX68" s="15"/>
      <c r="CJY68" s="15"/>
      <c r="CJZ68" s="15"/>
      <c r="CKA68" s="15"/>
      <c r="CKB68" s="15"/>
      <c r="CKC68" s="15"/>
      <c r="CKD68" s="15"/>
      <c r="CKE68" s="15"/>
      <c r="CKF68" s="15"/>
      <c r="CKG68" s="15"/>
      <c r="CKH68" s="15"/>
      <c r="CKI68" s="15"/>
      <c r="CKJ68" s="15"/>
      <c r="CKK68" s="15"/>
      <c r="CKL68" s="15"/>
      <c r="CKM68" s="15"/>
      <c r="CKN68" s="15"/>
      <c r="CKO68" s="15"/>
      <c r="CKP68" s="15"/>
      <c r="CKQ68" s="15"/>
      <c r="CKR68" s="15"/>
      <c r="CKS68" s="15"/>
      <c r="CKT68" s="15"/>
      <c r="CKU68" s="15"/>
      <c r="CKV68" s="15"/>
      <c r="CKW68" s="15"/>
      <c r="CKX68" s="15"/>
      <c r="CKY68" s="15"/>
      <c r="CKZ68" s="15"/>
      <c r="CLA68" s="15"/>
      <c r="CLB68" s="15"/>
      <c r="CLC68" s="15"/>
      <c r="CLD68" s="15"/>
      <c r="CLE68" s="15"/>
      <c r="CLF68" s="15"/>
      <c r="CLG68" s="15"/>
      <c r="CLH68" s="15"/>
      <c r="CLI68" s="15"/>
      <c r="CLJ68" s="15"/>
      <c r="CLK68" s="15"/>
      <c r="CLL68" s="15"/>
      <c r="CLM68" s="15"/>
      <c r="CLN68" s="15"/>
      <c r="CLO68" s="15"/>
      <c r="CLP68" s="15"/>
      <c r="CLQ68" s="15"/>
      <c r="CLR68" s="15"/>
      <c r="CLS68" s="15"/>
      <c r="CLT68" s="15"/>
      <c r="CLU68" s="15"/>
      <c r="CLV68" s="15"/>
      <c r="CLW68" s="15"/>
      <c r="CLX68" s="15"/>
      <c r="CLY68" s="15"/>
      <c r="CLZ68" s="15"/>
      <c r="CMA68" s="15"/>
      <c r="CMB68" s="15"/>
      <c r="CMC68" s="15"/>
      <c r="CMD68" s="15"/>
      <c r="CME68" s="15"/>
      <c r="CMF68" s="15"/>
      <c r="CMG68" s="15"/>
      <c r="CMH68" s="15"/>
      <c r="CMI68" s="15"/>
      <c r="CMJ68" s="15"/>
      <c r="CMK68" s="15"/>
      <c r="CML68" s="15"/>
      <c r="CMM68" s="15"/>
      <c r="CMN68" s="15"/>
      <c r="CMO68" s="15"/>
      <c r="CMP68" s="15"/>
      <c r="CMQ68" s="15"/>
      <c r="CMR68" s="15"/>
      <c r="CMS68" s="15"/>
      <c r="CMT68" s="15"/>
      <c r="CMU68" s="15"/>
      <c r="CMV68" s="15"/>
      <c r="CMW68" s="15"/>
      <c r="CMX68" s="15"/>
      <c r="CMY68" s="15"/>
      <c r="CMZ68" s="15"/>
      <c r="CNA68" s="15"/>
      <c r="CNB68" s="15"/>
      <c r="CNC68" s="15"/>
      <c r="CND68" s="15"/>
      <c r="CNE68" s="15"/>
      <c r="CNF68" s="15"/>
      <c r="CNG68" s="15"/>
      <c r="CNH68" s="15"/>
      <c r="CNI68" s="15"/>
      <c r="CNJ68" s="15"/>
      <c r="CNK68" s="15"/>
      <c r="CNL68" s="15"/>
      <c r="CNM68" s="15"/>
      <c r="CNN68" s="15"/>
      <c r="CNO68" s="15"/>
      <c r="CNP68" s="15"/>
      <c r="CNQ68" s="15"/>
      <c r="CNR68" s="15"/>
      <c r="CNS68" s="15"/>
      <c r="CNT68" s="15"/>
      <c r="CNU68" s="15"/>
      <c r="CNV68" s="15"/>
      <c r="CNW68" s="15"/>
      <c r="CNX68" s="15"/>
      <c r="CNY68" s="15"/>
      <c r="CNZ68" s="15"/>
      <c r="COA68" s="15"/>
      <c r="COB68" s="15"/>
      <c r="COC68" s="15"/>
      <c r="COD68" s="15"/>
      <c r="COE68" s="15"/>
      <c r="COF68" s="15"/>
      <c r="COG68" s="15"/>
      <c r="COH68" s="15"/>
      <c r="COI68" s="15"/>
      <c r="COJ68" s="15"/>
      <c r="COK68" s="15"/>
      <c r="COL68" s="15"/>
      <c r="COM68" s="15"/>
      <c r="CON68" s="15"/>
      <c r="COO68" s="15"/>
      <c r="COP68" s="15"/>
      <c r="COQ68" s="15"/>
      <c r="COR68" s="15"/>
      <c r="COS68" s="15"/>
      <c r="COT68" s="15"/>
      <c r="COU68" s="15"/>
      <c r="COV68" s="15"/>
      <c r="COW68" s="15"/>
      <c r="COX68" s="15"/>
      <c r="COY68" s="15"/>
      <c r="COZ68" s="15"/>
      <c r="CPA68" s="15"/>
      <c r="CPB68" s="15"/>
      <c r="CPC68" s="15"/>
      <c r="CPD68" s="15"/>
      <c r="CPE68" s="15"/>
      <c r="CPF68" s="15"/>
      <c r="CPG68" s="15"/>
      <c r="CPH68" s="15"/>
      <c r="CPI68" s="15"/>
      <c r="CPJ68" s="15"/>
      <c r="CPK68" s="15"/>
      <c r="CPL68" s="15"/>
      <c r="CPM68" s="15"/>
      <c r="CPN68" s="15"/>
      <c r="CPO68" s="15"/>
      <c r="CPP68" s="15"/>
      <c r="CPQ68" s="15"/>
      <c r="CPR68" s="15"/>
      <c r="CPS68" s="15"/>
      <c r="CPT68" s="15"/>
      <c r="CPU68" s="15"/>
      <c r="CPV68" s="15"/>
      <c r="CPW68" s="15"/>
      <c r="CPX68" s="15"/>
      <c r="CPY68" s="15"/>
      <c r="CPZ68" s="15"/>
      <c r="CQA68" s="15"/>
      <c r="CQB68" s="15"/>
      <c r="CQC68" s="15"/>
      <c r="CQD68" s="15"/>
      <c r="CQE68" s="15"/>
      <c r="CQF68" s="15"/>
      <c r="CQG68" s="15"/>
      <c r="CQH68" s="15"/>
      <c r="CQI68" s="15"/>
      <c r="CQJ68" s="15"/>
      <c r="CQK68" s="15"/>
      <c r="CQL68" s="15"/>
      <c r="CQM68" s="15"/>
      <c r="CQN68" s="15"/>
      <c r="CQO68" s="15"/>
      <c r="CQP68" s="15"/>
      <c r="CQQ68" s="15"/>
      <c r="CQR68" s="15"/>
      <c r="CQS68" s="15"/>
      <c r="CQT68" s="15"/>
      <c r="CQU68" s="15"/>
      <c r="CQV68" s="15"/>
      <c r="CQW68" s="15"/>
      <c r="CQX68" s="15"/>
      <c r="CQY68" s="15"/>
      <c r="CQZ68" s="15"/>
      <c r="CRA68" s="15"/>
      <c r="CRB68" s="15"/>
      <c r="CRC68" s="15"/>
      <c r="CRD68" s="15"/>
      <c r="CRE68" s="15"/>
      <c r="CRF68" s="15"/>
      <c r="CRG68" s="15"/>
      <c r="CRH68" s="15"/>
      <c r="CRI68" s="15"/>
      <c r="CRJ68" s="15"/>
      <c r="CRK68" s="15"/>
      <c r="CRL68" s="15"/>
      <c r="CRM68" s="15"/>
      <c r="CRN68" s="15"/>
      <c r="CRO68" s="15"/>
      <c r="CRP68" s="15"/>
      <c r="CRQ68" s="15"/>
      <c r="CRR68" s="15"/>
      <c r="CRS68" s="15"/>
      <c r="CRT68" s="15"/>
      <c r="CRU68" s="15"/>
      <c r="CRV68" s="15"/>
      <c r="CRW68" s="15"/>
      <c r="CRX68" s="15"/>
      <c r="CRY68" s="15"/>
      <c r="CRZ68" s="15"/>
      <c r="CSA68" s="15"/>
      <c r="CSB68" s="15"/>
      <c r="CSC68" s="15"/>
      <c r="CSD68" s="15"/>
      <c r="CSE68" s="15"/>
      <c r="CSF68" s="15"/>
      <c r="CSG68" s="15"/>
      <c r="CSH68" s="15"/>
      <c r="CSI68" s="15"/>
      <c r="CSJ68" s="15"/>
      <c r="CSK68" s="15"/>
      <c r="CSL68" s="15"/>
      <c r="CSM68" s="15"/>
      <c r="CSN68" s="15"/>
      <c r="CSO68" s="15"/>
      <c r="CSP68" s="15"/>
      <c r="CSQ68" s="15"/>
      <c r="CSR68" s="15"/>
      <c r="CSS68" s="15"/>
      <c r="CST68" s="15"/>
      <c r="CSU68" s="15"/>
      <c r="CSV68" s="15"/>
      <c r="CSW68" s="15"/>
      <c r="CSX68" s="15"/>
      <c r="CSY68" s="15"/>
      <c r="CSZ68" s="15"/>
      <c r="CTA68" s="15"/>
      <c r="CTB68" s="15"/>
      <c r="CTC68" s="15"/>
      <c r="CTD68" s="15"/>
      <c r="CTE68" s="15"/>
      <c r="CTF68" s="15"/>
      <c r="CTG68" s="15"/>
      <c r="CTH68" s="15"/>
      <c r="CTI68" s="15"/>
      <c r="CTJ68" s="15"/>
      <c r="CTK68" s="15"/>
      <c r="CTL68" s="15"/>
      <c r="CTM68" s="15"/>
      <c r="CTN68" s="15"/>
      <c r="CTO68" s="15"/>
      <c r="CTP68" s="15"/>
      <c r="CTQ68" s="15"/>
      <c r="CTR68" s="15"/>
      <c r="CTS68" s="15"/>
      <c r="CTT68" s="15"/>
      <c r="CTU68" s="15"/>
      <c r="CTV68" s="15"/>
      <c r="CTW68" s="15"/>
      <c r="CTX68" s="15"/>
      <c r="CTY68" s="15"/>
      <c r="CTZ68" s="15"/>
      <c r="CUA68" s="15"/>
      <c r="CUB68" s="15"/>
      <c r="CUC68" s="15"/>
      <c r="CUD68" s="15"/>
      <c r="CUE68" s="15"/>
      <c r="CUF68" s="15"/>
      <c r="CUG68" s="15"/>
      <c r="CUH68" s="15"/>
      <c r="CUI68" s="15"/>
      <c r="CUJ68" s="15"/>
      <c r="CUK68" s="15"/>
      <c r="CUL68" s="15"/>
      <c r="CUM68" s="15"/>
      <c r="CUN68" s="15"/>
      <c r="CUO68" s="15"/>
      <c r="CUP68" s="15"/>
      <c r="CUQ68" s="15"/>
      <c r="CUR68" s="15"/>
      <c r="CUS68" s="15"/>
      <c r="CUT68" s="15"/>
      <c r="CUU68" s="15"/>
      <c r="CUV68" s="15"/>
      <c r="CUW68" s="15"/>
      <c r="CUX68" s="15"/>
      <c r="CUY68" s="15"/>
      <c r="CUZ68" s="15"/>
      <c r="CVA68" s="15"/>
      <c r="CVB68" s="15"/>
      <c r="CVC68" s="15"/>
      <c r="CVD68" s="15"/>
      <c r="CVE68" s="15"/>
      <c r="CVF68" s="15"/>
      <c r="CVG68" s="15"/>
      <c r="CVH68" s="15"/>
      <c r="CVI68" s="15"/>
      <c r="CVJ68" s="15"/>
      <c r="CVK68" s="15"/>
      <c r="CVL68" s="15"/>
      <c r="CVM68" s="15"/>
      <c r="CVN68" s="15"/>
      <c r="CVO68" s="15"/>
      <c r="CVP68" s="15"/>
      <c r="CVQ68" s="15"/>
      <c r="CVR68" s="15"/>
      <c r="CVS68" s="15"/>
      <c r="CVT68" s="15"/>
      <c r="CVU68" s="15"/>
      <c r="CVV68" s="15"/>
      <c r="CVW68" s="15"/>
      <c r="CVX68" s="15"/>
      <c r="CVY68" s="15"/>
      <c r="CVZ68" s="15"/>
      <c r="CWA68" s="15"/>
      <c r="CWB68" s="15"/>
      <c r="CWC68" s="15"/>
      <c r="CWD68" s="15"/>
      <c r="CWE68" s="15"/>
      <c r="CWF68" s="15"/>
      <c r="CWG68" s="15"/>
      <c r="CWH68" s="15"/>
      <c r="CWI68" s="15"/>
      <c r="CWJ68" s="15"/>
      <c r="CWK68" s="15"/>
      <c r="CWL68" s="15"/>
      <c r="CWM68" s="15"/>
      <c r="CWN68" s="15"/>
      <c r="CWO68" s="15"/>
      <c r="CWP68" s="15"/>
      <c r="CWQ68" s="15"/>
      <c r="CWR68" s="15"/>
      <c r="CWS68" s="15"/>
      <c r="CWT68" s="15"/>
      <c r="CWU68" s="15"/>
      <c r="CWV68" s="15"/>
      <c r="CWW68" s="15"/>
      <c r="CWX68" s="15"/>
      <c r="CWY68" s="15"/>
      <c r="CWZ68" s="15"/>
      <c r="CXA68" s="15"/>
      <c r="CXB68" s="15"/>
      <c r="CXC68" s="15"/>
      <c r="CXD68" s="15"/>
      <c r="CXE68" s="15"/>
      <c r="CXF68" s="15"/>
      <c r="CXG68" s="15"/>
      <c r="CXH68" s="15"/>
      <c r="CXI68" s="15"/>
      <c r="CXJ68" s="15"/>
      <c r="CXK68" s="15"/>
      <c r="CXL68" s="15"/>
      <c r="CXM68" s="15"/>
      <c r="CXN68" s="15"/>
      <c r="CXO68" s="15"/>
      <c r="CXP68" s="15"/>
      <c r="CXQ68" s="15"/>
      <c r="CXR68" s="15"/>
      <c r="CXS68" s="15"/>
      <c r="CXT68" s="15"/>
      <c r="CXU68" s="15"/>
      <c r="CXV68" s="15"/>
      <c r="CXW68" s="15"/>
      <c r="CXX68" s="15"/>
      <c r="CXY68" s="15"/>
      <c r="CXZ68" s="15"/>
      <c r="CYA68" s="15"/>
      <c r="CYB68" s="15"/>
      <c r="CYC68" s="15"/>
      <c r="CYD68" s="15"/>
      <c r="CYE68" s="15"/>
      <c r="CYF68" s="15"/>
      <c r="CYG68" s="15"/>
      <c r="CYH68" s="15"/>
      <c r="CYI68" s="15"/>
      <c r="CYJ68" s="15"/>
      <c r="CYK68" s="15"/>
      <c r="CYL68" s="15"/>
      <c r="CYM68" s="15"/>
      <c r="CYN68" s="15"/>
      <c r="CYO68" s="15"/>
      <c r="CYP68" s="15"/>
      <c r="CYQ68" s="15"/>
      <c r="CYR68" s="15"/>
      <c r="CYS68" s="15"/>
      <c r="CYT68" s="15"/>
      <c r="CYU68" s="15"/>
      <c r="CYV68" s="15"/>
      <c r="CYW68" s="15"/>
      <c r="CYX68" s="15"/>
      <c r="CYY68" s="15"/>
      <c r="CYZ68" s="15"/>
      <c r="CZA68" s="15"/>
      <c r="CZB68" s="15"/>
      <c r="CZC68" s="15"/>
      <c r="CZD68" s="15"/>
      <c r="CZE68" s="15"/>
      <c r="CZF68" s="15"/>
      <c r="CZG68" s="15"/>
      <c r="CZH68" s="15"/>
      <c r="CZI68" s="15"/>
      <c r="CZJ68" s="15"/>
      <c r="CZK68" s="15"/>
      <c r="CZL68" s="15"/>
      <c r="CZM68" s="15"/>
      <c r="CZN68" s="15"/>
      <c r="CZO68" s="15"/>
      <c r="CZP68" s="15"/>
      <c r="CZQ68" s="15"/>
      <c r="CZR68" s="15"/>
      <c r="CZS68" s="15"/>
      <c r="CZT68" s="15"/>
      <c r="CZU68" s="15"/>
      <c r="CZV68" s="15"/>
      <c r="CZW68" s="15"/>
      <c r="CZX68" s="15"/>
      <c r="CZY68" s="15"/>
      <c r="CZZ68" s="15"/>
      <c r="DAA68" s="15"/>
      <c r="DAB68" s="15"/>
      <c r="DAC68" s="15"/>
      <c r="DAD68" s="15"/>
      <c r="DAE68" s="15"/>
      <c r="DAF68" s="15"/>
      <c r="DAG68" s="15"/>
      <c r="DAH68" s="15"/>
      <c r="DAI68" s="15"/>
      <c r="DAJ68" s="15"/>
      <c r="DAK68" s="15"/>
      <c r="DAL68" s="15"/>
      <c r="DAM68" s="15"/>
      <c r="DAN68" s="15"/>
      <c r="DAO68" s="15"/>
      <c r="DAP68" s="15"/>
      <c r="DAQ68" s="15"/>
      <c r="DAR68" s="15"/>
      <c r="DAS68" s="15"/>
      <c r="DAT68" s="15"/>
      <c r="DAU68" s="15"/>
      <c r="DAV68" s="15"/>
      <c r="DAW68" s="15"/>
      <c r="DAX68" s="15"/>
      <c r="DAY68" s="15"/>
      <c r="DAZ68" s="15"/>
      <c r="DBA68" s="15"/>
      <c r="DBB68" s="15"/>
      <c r="DBC68" s="15"/>
      <c r="DBD68" s="15"/>
      <c r="DBE68" s="15"/>
      <c r="DBF68" s="15"/>
      <c r="DBG68" s="15"/>
      <c r="DBH68" s="15"/>
      <c r="DBI68" s="15"/>
      <c r="DBJ68" s="15"/>
      <c r="DBK68" s="15"/>
      <c r="DBL68" s="15"/>
      <c r="DBM68" s="15"/>
      <c r="DBN68" s="15"/>
      <c r="DBO68" s="15"/>
      <c r="DBP68" s="15"/>
      <c r="DBQ68" s="15"/>
      <c r="DBR68" s="15"/>
      <c r="DBS68" s="15"/>
      <c r="DBT68" s="15"/>
      <c r="DBU68" s="15"/>
      <c r="DBV68" s="15"/>
      <c r="DBW68" s="15"/>
      <c r="DBX68" s="15"/>
      <c r="DBY68" s="15"/>
      <c r="DBZ68" s="15"/>
      <c r="DCA68" s="15"/>
      <c r="DCB68" s="15"/>
      <c r="DCC68" s="15"/>
      <c r="DCD68" s="15"/>
      <c r="DCE68" s="15"/>
      <c r="DCF68" s="15"/>
      <c r="DCG68" s="15"/>
      <c r="DCH68" s="15"/>
      <c r="DCI68" s="15"/>
      <c r="DCJ68" s="15"/>
      <c r="DCK68" s="15"/>
      <c r="DCL68" s="15"/>
      <c r="DCM68" s="15"/>
      <c r="DCN68" s="15"/>
      <c r="DCO68" s="15"/>
      <c r="DCP68" s="15"/>
      <c r="DCQ68" s="15"/>
      <c r="DCR68" s="15"/>
      <c r="DCS68" s="15"/>
      <c r="DCT68" s="15"/>
      <c r="DCU68" s="15"/>
      <c r="DCV68" s="15"/>
      <c r="DCW68" s="15"/>
      <c r="DCX68" s="15"/>
      <c r="DCY68" s="15"/>
      <c r="DCZ68" s="15"/>
      <c r="DDA68" s="15"/>
      <c r="DDB68" s="15"/>
      <c r="DDC68" s="15"/>
      <c r="DDD68" s="15"/>
      <c r="DDE68" s="15"/>
      <c r="DDF68" s="15"/>
      <c r="DDG68" s="15"/>
      <c r="DDH68" s="15"/>
      <c r="DDI68" s="15"/>
      <c r="DDJ68" s="15"/>
      <c r="DDK68" s="15"/>
      <c r="DDL68" s="15"/>
      <c r="DDM68" s="15"/>
      <c r="DDN68" s="15"/>
      <c r="DDO68" s="15"/>
      <c r="DDP68" s="15"/>
      <c r="DDQ68" s="15"/>
      <c r="DDR68" s="15"/>
      <c r="DDS68" s="15"/>
      <c r="DDT68" s="15"/>
      <c r="DDU68" s="15"/>
      <c r="DDV68" s="15"/>
      <c r="DDW68" s="15"/>
      <c r="DDX68" s="15"/>
      <c r="DDY68" s="15"/>
      <c r="DDZ68" s="15"/>
      <c r="DEA68" s="15"/>
      <c r="DEB68" s="15"/>
      <c r="DEC68" s="15"/>
      <c r="DED68" s="15"/>
      <c r="DEE68" s="15"/>
      <c r="DEF68" s="15"/>
      <c r="DEG68" s="15"/>
      <c r="DEH68" s="15"/>
      <c r="DEI68" s="15"/>
      <c r="DEJ68" s="15"/>
      <c r="DEK68" s="15"/>
      <c r="DEL68" s="15"/>
      <c r="DEM68" s="15"/>
      <c r="DEN68" s="15"/>
      <c r="DEO68" s="15"/>
      <c r="DEP68" s="15"/>
      <c r="DEQ68" s="15"/>
      <c r="DER68" s="15"/>
      <c r="DES68" s="15"/>
      <c r="DET68" s="15"/>
      <c r="DEU68" s="15"/>
      <c r="DEV68" s="15"/>
      <c r="DEW68" s="15"/>
      <c r="DEX68" s="15"/>
      <c r="DEY68" s="15"/>
      <c r="DEZ68" s="15"/>
      <c r="DFA68" s="15"/>
      <c r="DFB68" s="15"/>
      <c r="DFC68" s="15"/>
      <c r="DFD68" s="15"/>
      <c r="DFE68" s="15"/>
      <c r="DFF68" s="15"/>
      <c r="DFG68" s="15"/>
      <c r="DFH68" s="15"/>
      <c r="DFI68" s="15"/>
      <c r="DFJ68" s="15"/>
      <c r="DFK68" s="15"/>
      <c r="DFL68" s="15"/>
      <c r="DFM68" s="15"/>
      <c r="DFN68" s="15"/>
      <c r="DFO68" s="15"/>
      <c r="DFP68" s="15"/>
      <c r="DFQ68" s="15"/>
      <c r="DFR68" s="15"/>
      <c r="DFS68" s="15"/>
      <c r="DFT68" s="15"/>
      <c r="DFU68" s="15"/>
      <c r="DFV68" s="15"/>
      <c r="DFW68" s="15"/>
      <c r="DFX68" s="15"/>
      <c r="DFY68" s="15"/>
      <c r="DFZ68" s="15"/>
      <c r="DGA68" s="15"/>
      <c r="DGB68" s="15"/>
      <c r="DGC68" s="15"/>
      <c r="DGD68" s="15"/>
      <c r="DGE68" s="15"/>
      <c r="DGF68" s="15"/>
      <c r="DGG68" s="15"/>
      <c r="DGH68" s="15"/>
      <c r="DGI68" s="15"/>
      <c r="DGJ68" s="15"/>
      <c r="DGK68" s="15"/>
      <c r="DGL68" s="15"/>
      <c r="DGM68" s="15"/>
      <c r="DGN68" s="15"/>
      <c r="DGO68" s="15"/>
      <c r="DGP68" s="15"/>
      <c r="DGQ68" s="15"/>
      <c r="DGR68" s="15"/>
      <c r="DGS68" s="15"/>
      <c r="DGT68" s="15"/>
      <c r="DGU68" s="15"/>
      <c r="DGV68" s="15"/>
      <c r="DGW68" s="15"/>
      <c r="DGX68" s="15"/>
      <c r="DGY68" s="15"/>
      <c r="DGZ68" s="15"/>
      <c r="DHA68" s="15"/>
      <c r="DHB68" s="15"/>
      <c r="DHC68" s="15"/>
      <c r="DHD68" s="15"/>
      <c r="DHE68" s="15"/>
      <c r="DHF68" s="15"/>
      <c r="DHG68" s="15"/>
      <c r="DHH68" s="15"/>
      <c r="DHI68" s="15"/>
      <c r="DHJ68" s="15"/>
      <c r="DHK68" s="15"/>
      <c r="DHL68" s="15"/>
      <c r="DHM68" s="15"/>
      <c r="DHN68" s="15"/>
      <c r="DHO68" s="15"/>
      <c r="DHP68" s="15"/>
      <c r="DHQ68" s="15"/>
      <c r="DHR68" s="15"/>
      <c r="DHS68" s="15"/>
      <c r="DHT68" s="15"/>
      <c r="DHU68" s="15"/>
      <c r="DHV68" s="15"/>
      <c r="DHW68" s="15"/>
      <c r="DHX68" s="15"/>
      <c r="DHY68" s="15"/>
      <c r="DHZ68" s="15"/>
      <c r="DIA68" s="15"/>
      <c r="DIB68" s="15"/>
      <c r="DIC68" s="15"/>
      <c r="DID68" s="15"/>
      <c r="DIE68" s="15"/>
      <c r="DIF68" s="15"/>
      <c r="DIG68" s="15"/>
      <c r="DIH68" s="15"/>
      <c r="DII68" s="15"/>
      <c r="DIJ68" s="15"/>
      <c r="DIK68" s="15"/>
      <c r="DIL68" s="15"/>
      <c r="DIM68" s="15"/>
      <c r="DIN68" s="15"/>
      <c r="DIO68" s="15"/>
      <c r="DIP68" s="15"/>
      <c r="DIQ68" s="15"/>
      <c r="DIR68" s="15"/>
      <c r="DIS68" s="15"/>
      <c r="DIT68" s="15"/>
      <c r="DIU68" s="15"/>
      <c r="DIV68" s="15"/>
      <c r="DIW68" s="15"/>
      <c r="DIX68" s="15"/>
      <c r="DIY68" s="15"/>
      <c r="DIZ68" s="15"/>
      <c r="DJA68" s="15"/>
      <c r="DJB68" s="15"/>
      <c r="DJC68" s="15"/>
      <c r="DJD68" s="15"/>
      <c r="DJE68" s="15"/>
      <c r="DJF68" s="15"/>
      <c r="DJG68" s="15"/>
      <c r="DJH68" s="15"/>
      <c r="DJI68" s="15"/>
      <c r="DJJ68" s="15"/>
      <c r="DJK68" s="15"/>
      <c r="DJL68" s="15"/>
      <c r="DJM68" s="15"/>
      <c r="DJN68" s="15"/>
      <c r="DJO68" s="15"/>
      <c r="DJP68" s="15"/>
      <c r="DJQ68" s="15"/>
      <c r="DJR68" s="15"/>
      <c r="DJS68" s="15"/>
      <c r="DJT68" s="15"/>
      <c r="DJU68" s="15"/>
      <c r="DJV68" s="15"/>
      <c r="DJW68" s="15"/>
      <c r="DJX68" s="15"/>
      <c r="DJY68" s="15"/>
      <c r="DJZ68" s="15"/>
      <c r="DKA68" s="15"/>
      <c r="DKB68" s="15"/>
      <c r="DKC68" s="15"/>
      <c r="DKD68" s="15"/>
      <c r="DKE68" s="15"/>
      <c r="DKF68" s="15"/>
      <c r="DKG68" s="15"/>
      <c r="DKH68" s="15"/>
      <c r="DKI68" s="15"/>
      <c r="DKJ68" s="15"/>
      <c r="DKK68" s="15"/>
      <c r="DKL68" s="15"/>
      <c r="DKM68" s="15"/>
      <c r="DKN68" s="15"/>
      <c r="DKO68" s="15"/>
      <c r="DKP68" s="15"/>
      <c r="DKQ68" s="15"/>
      <c r="DKR68" s="15"/>
      <c r="DKS68" s="15"/>
      <c r="DKT68" s="15"/>
      <c r="DKU68" s="15"/>
      <c r="DKV68" s="15"/>
      <c r="DKW68" s="15"/>
      <c r="DKX68" s="15"/>
      <c r="DKY68" s="15"/>
      <c r="DKZ68" s="15"/>
      <c r="DLA68" s="15"/>
      <c r="DLB68" s="15"/>
      <c r="DLC68" s="15"/>
      <c r="DLD68" s="15"/>
      <c r="DLE68" s="15"/>
      <c r="DLF68" s="15"/>
      <c r="DLG68" s="15"/>
      <c r="DLH68" s="15"/>
      <c r="DLI68" s="15"/>
      <c r="DLJ68" s="15"/>
      <c r="DLK68" s="15"/>
      <c r="DLL68" s="15"/>
      <c r="DLM68" s="15"/>
      <c r="DLN68" s="15"/>
      <c r="DLO68" s="15"/>
      <c r="DLP68" s="15"/>
      <c r="DLQ68" s="15"/>
      <c r="DLR68" s="15"/>
      <c r="DLS68" s="15"/>
      <c r="DLT68" s="15"/>
      <c r="DLU68" s="15"/>
      <c r="DLV68" s="15"/>
      <c r="DLW68" s="15"/>
      <c r="DLX68" s="15"/>
      <c r="DLY68" s="15"/>
      <c r="DLZ68" s="15"/>
      <c r="DMA68" s="15"/>
      <c r="DMB68" s="15"/>
      <c r="DMC68" s="15"/>
      <c r="DMD68" s="15"/>
      <c r="DME68" s="15"/>
      <c r="DMF68" s="15"/>
      <c r="DMG68" s="15"/>
      <c r="DMH68" s="15"/>
      <c r="DMI68" s="15"/>
      <c r="DMJ68" s="15"/>
      <c r="DMK68" s="15"/>
      <c r="DML68" s="15"/>
      <c r="DMM68" s="15"/>
      <c r="DMN68" s="15"/>
      <c r="DMO68" s="15"/>
      <c r="DMP68" s="15"/>
      <c r="DMQ68" s="15"/>
      <c r="DMR68" s="15"/>
      <c r="DMS68" s="15"/>
      <c r="DMT68" s="15"/>
      <c r="DMU68" s="15"/>
      <c r="DMV68" s="15"/>
      <c r="DMW68" s="15"/>
      <c r="DMX68" s="15"/>
      <c r="DMY68" s="15"/>
      <c r="DMZ68" s="15"/>
      <c r="DNA68" s="15"/>
      <c r="DNB68" s="15"/>
      <c r="DNC68" s="15"/>
      <c r="DND68" s="15"/>
      <c r="DNE68" s="15"/>
      <c r="DNF68" s="15"/>
      <c r="DNG68" s="15"/>
      <c r="DNH68" s="15"/>
      <c r="DNI68" s="15"/>
      <c r="DNJ68" s="15"/>
      <c r="DNK68" s="15"/>
      <c r="DNL68" s="15"/>
      <c r="DNM68" s="15"/>
      <c r="DNN68" s="15"/>
      <c r="DNO68" s="15"/>
      <c r="DNP68" s="15"/>
      <c r="DNQ68" s="15"/>
      <c r="DNR68" s="15"/>
      <c r="DNS68" s="15"/>
      <c r="DNT68" s="15"/>
      <c r="DNU68" s="15"/>
      <c r="DNV68" s="15"/>
      <c r="DNW68" s="15"/>
      <c r="DNX68" s="15"/>
      <c r="DNY68" s="15"/>
      <c r="DNZ68" s="15"/>
      <c r="DOA68" s="15"/>
      <c r="DOB68" s="15"/>
      <c r="DOC68" s="15"/>
      <c r="DOD68" s="15"/>
      <c r="DOE68" s="15"/>
      <c r="DOF68" s="15"/>
      <c r="DOG68" s="15"/>
      <c r="DOH68" s="15"/>
      <c r="DOI68" s="15"/>
      <c r="DOJ68" s="15"/>
      <c r="DOK68" s="15"/>
      <c r="DOL68" s="15"/>
      <c r="DOM68" s="15"/>
      <c r="DON68" s="15"/>
      <c r="DOO68" s="15"/>
      <c r="DOP68" s="15"/>
      <c r="DOQ68" s="15"/>
      <c r="DOR68" s="15"/>
      <c r="DOS68" s="15"/>
      <c r="DOT68" s="15"/>
      <c r="DOU68" s="15"/>
      <c r="DOV68" s="15"/>
      <c r="DOW68" s="15"/>
      <c r="DOX68" s="15"/>
      <c r="DOY68" s="15"/>
      <c r="DOZ68" s="15"/>
      <c r="DPA68" s="15"/>
      <c r="DPB68" s="15"/>
      <c r="DPC68" s="15"/>
      <c r="DPD68" s="15"/>
      <c r="DPE68" s="15"/>
      <c r="DPF68" s="15"/>
      <c r="DPG68" s="15"/>
      <c r="DPH68" s="15"/>
      <c r="DPI68" s="15"/>
      <c r="DPJ68" s="15"/>
      <c r="DPK68" s="15"/>
      <c r="DPL68" s="15"/>
      <c r="DPM68" s="15"/>
      <c r="DPN68" s="15"/>
      <c r="DPO68" s="15"/>
      <c r="DPP68" s="15"/>
      <c r="DPQ68" s="15"/>
      <c r="DPR68" s="15"/>
      <c r="DPS68" s="15"/>
      <c r="DPT68" s="15"/>
      <c r="DPU68" s="15"/>
      <c r="DPV68" s="15"/>
      <c r="DPW68" s="15"/>
      <c r="DPX68" s="15"/>
      <c r="DPY68" s="15"/>
      <c r="DPZ68" s="15"/>
      <c r="DQA68" s="15"/>
      <c r="DQB68" s="15"/>
      <c r="DQC68" s="15"/>
      <c r="DQD68" s="15"/>
      <c r="DQE68" s="15"/>
      <c r="DQF68" s="15"/>
      <c r="DQG68" s="15"/>
      <c r="DQH68" s="15"/>
      <c r="DQI68" s="15"/>
      <c r="DQJ68" s="15"/>
      <c r="DQK68" s="15"/>
      <c r="DQL68" s="15"/>
      <c r="DQM68" s="15"/>
      <c r="DQN68" s="15"/>
      <c r="DQO68" s="15"/>
      <c r="DQP68" s="15"/>
      <c r="DQQ68" s="15"/>
      <c r="DQR68" s="15"/>
      <c r="DQS68" s="15"/>
      <c r="DQT68" s="15"/>
      <c r="DQU68" s="15"/>
      <c r="DQV68" s="15"/>
      <c r="DQW68" s="15"/>
      <c r="DQX68" s="15"/>
      <c r="DQY68" s="15"/>
      <c r="DQZ68" s="15"/>
      <c r="DRA68" s="15"/>
      <c r="DRB68" s="15"/>
      <c r="DRC68" s="15"/>
      <c r="DRD68" s="15"/>
      <c r="DRE68" s="15"/>
      <c r="DRF68" s="15"/>
      <c r="DRG68" s="15"/>
      <c r="DRH68" s="15"/>
      <c r="DRI68" s="15"/>
      <c r="DRJ68" s="15"/>
      <c r="DRK68" s="15"/>
      <c r="DRL68" s="15"/>
      <c r="DRM68" s="15"/>
      <c r="DRN68" s="15"/>
      <c r="DRO68" s="15"/>
      <c r="DRP68" s="15"/>
      <c r="DRQ68" s="15"/>
      <c r="DRR68" s="15"/>
      <c r="DRS68" s="15"/>
      <c r="DRT68" s="15"/>
      <c r="DRU68" s="15"/>
      <c r="DRV68" s="15"/>
      <c r="DRW68" s="15"/>
      <c r="DRX68" s="15"/>
      <c r="DRY68" s="15"/>
      <c r="DRZ68" s="15"/>
      <c r="DSA68" s="15"/>
      <c r="DSB68" s="15"/>
      <c r="DSC68" s="15"/>
      <c r="DSD68" s="15"/>
      <c r="DSE68" s="15"/>
      <c r="DSF68" s="15"/>
      <c r="DSG68" s="15"/>
      <c r="DSH68" s="15"/>
      <c r="DSI68" s="15"/>
      <c r="DSJ68" s="15"/>
      <c r="DSK68" s="15"/>
      <c r="DSL68" s="15"/>
      <c r="DSM68" s="15"/>
      <c r="DSN68" s="15"/>
      <c r="DSO68" s="15"/>
      <c r="DSP68" s="15"/>
      <c r="DSQ68" s="15"/>
      <c r="DSR68" s="15"/>
      <c r="DSS68" s="15"/>
      <c r="DST68" s="15"/>
      <c r="DSU68" s="15"/>
      <c r="DSV68" s="15"/>
      <c r="DSW68" s="15"/>
      <c r="DSX68" s="15"/>
      <c r="DSY68" s="15"/>
      <c r="DSZ68" s="15"/>
      <c r="DTA68" s="15"/>
      <c r="DTB68" s="15"/>
      <c r="DTC68" s="15"/>
      <c r="DTD68" s="15"/>
      <c r="DTE68" s="15"/>
      <c r="DTF68" s="15"/>
      <c r="DTG68" s="15"/>
      <c r="DTH68" s="15"/>
      <c r="DTI68" s="15"/>
      <c r="DTJ68" s="15"/>
      <c r="DTK68" s="15"/>
      <c r="DTL68" s="15"/>
      <c r="DTM68" s="15"/>
      <c r="DTN68" s="15"/>
      <c r="DTO68" s="15"/>
      <c r="DTP68" s="15"/>
      <c r="DTQ68" s="15"/>
      <c r="DTR68" s="15"/>
      <c r="DTS68" s="15"/>
      <c r="DTT68" s="15"/>
      <c r="DTU68" s="15"/>
      <c r="DTV68" s="15"/>
      <c r="DTW68" s="15"/>
      <c r="DTX68" s="15"/>
      <c r="DTY68" s="15"/>
      <c r="DTZ68" s="15"/>
      <c r="DUA68" s="15"/>
      <c r="DUB68" s="15"/>
      <c r="DUC68" s="15"/>
      <c r="DUD68" s="15"/>
      <c r="DUE68" s="15"/>
      <c r="DUF68" s="15"/>
      <c r="DUG68" s="15"/>
      <c r="DUH68" s="15"/>
      <c r="DUI68" s="15"/>
      <c r="DUJ68" s="15"/>
      <c r="DUK68" s="15"/>
      <c r="DUL68" s="15"/>
      <c r="DUM68" s="15"/>
      <c r="DUN68" s="15"/>
      <c r="DUO68" s="15"/>
      <c r="DUP68" s="15"/>
      <c r="DUQ68" s="15"/>
      <c r="DUR68" s="15"/>
      <c r="DUS68" s="15"/>
      <c r="DUT68" s="15"/>
      <c r="DUU68" s="15"/>
      <c r="DUV68" s="15"/>
      <c r="DUW68" s="15"/>
      <c r="DUX68" s="15"/>
      <c r="DUY68" s="15"/>
      <c r="DUZ68" s="15"/>
      <c r="DVA68" s="15"/>
      <c r="DVB68" s="15"/>
      <c r="DVC68" s="15"/>
      <c r="DVD68" s="15"/>
      <c r="DVE68" s="15"/>
      <c r="DVF68" s="15"/>
      <c r="DVG68" s="15"/>
      <c r="DVH68" s="15"/>
      <c r="DVI68" s="15"/>
      <c r="DVJ68" s="15"/>
      <c r="DVK68" s="15"/>
      <c r="DVL68" s="15"/>
      <c r="DVM68" s="15"/>
      <c r="DVN68" s="15"/>
      <c r="DVO68" s="15"/>
      <c r="DVP68" s="15"/>
      <c r="DVQ68" s="15"/>
      <c r="DVR68" s="15"/>
      <c r="DVS68" s="15"/>
      <c r="DVT68" s="15"/>
      <c r="DVU68" s="15"/>
      <c r="DVV68" s="15"/>
      <c r="DVW68" s="15"/>
      <c r="DVX68" s="15"/>
      <c r="DVY68" s="15"/>
      <c r="DVZ68" s="15"/>
      <c r="DWA68" s="15"/>
      <c r="DWB68" s="15"/>
      <c r="DWC68" s="15"/>
      <c r="DWD68" s="15"/>
      <c r="DWE68" s="15"/>
      <c r="DWF68" s="15"/>
      <c r="DWG68" s="15"/>
      <c r="DWH68" s="15"/>
      <c r="DWI68" s="15"/>
      <c r="DWJ68" s="15"/>
      <c r="DWK68" s="15"/>
      <c r="DWL68" s="15"/>
      <c r="DWM68" s="15"/>
      <c r="DWN68" s="15"/>
      <c r="DWO68" s="15"/>
      <c r="DWP68" s="15"/>
      <c r="DWQ68" s="15"/>
      <c r="DWR68" s="15"/>
      <c r="DWS68" s="15"/>
      <c r="DWT68" s="15"/>
      <c r="DWU68" s="15"/>
      <c r="DWV68" s="15"/>
      <c r="DWW68" s="15"/>
      <c r="DWX68" s="15"/>
      <c r="DWY68" s="15"/>
      <c r="DWZ68" s="15"/>
      <c r="DXA68" s="15"/>
      <c r="DXB68" s="15"/>
      <c r="DXC68" s="15"/>
      <c r="DXD68" s="15"/>
      <c r="DXE68" s="15"/>
      <c r="DXF68" s="15"/>
      <c r="DXG68" s="15"/>
      <c r="DXH68" s="15"/>
      <c r="DXI68" s="15"/>
      <c r="DXJ68" s="15"/>
      <c r="DXK68" s="15"/>
      <c r="DXL68" s="15"/>
      <c r="DXM68" s="15"/>
      <c r="DXN68" s="15"/>
      <c r="DXO68" s="15"/>
      <c r="DXP68" s="15"/>
      <c r="DXQ68" s="15"/>
      <c r="DXR68" s="15"/>
      <c r="DXS68" s="15"/>
      <c r="DXT68" s="15"/>
      <c r="DXU68" s="15"/>
      <c r="DXV68" s="15"/>
      <c r="DXW68" s="15"/>
      <c r="DXX68" s="15"/>
      <c r="DXY68" s="15"/>
      <c r="DXZ68" s="15"/>
      <c r="DYA68" s="15"/>
      <c r="DYB68" s="15"/>
      <c r="DYC68" s="15"/>
      <c r="DYD68" s="15"/>
      <c r="DYE68" s="15"/>
      <c r="DYF68" s="15"/>
      <c r="DYG68" s="15"/>
      <c r="DYH68" s="15"/>
      <c r="DYI68" s="15"/>
      <c r="DYJ68" s="15"/>
      <c r="DYK68" s="15"/>
      <c r="DYL68" s="15"/>
      <c r="DYM68" s="15"/>
      <c r="DYN68" s="15"/>
      <c r="DYO68" s="15"/>
      <c r="DYP68" s="15"/>
      <c r="DYQ68" s="15"/>
      <c r="DYR68" s="15"/>
      <c r="DYS68" s="15"/>
      <c r="DYT68" s="15"/>
      <c r="DYU68" s="15"/>
      <c r="DYV68" s="15"/>
      <c r="DYW68" s="15"/>
      <c r="DYX68" s="15"/>
      <c r="DYY68" s="15"/>
      <c r="DYZ68" s="15"/>
      <c r="DZA68" s="15"/>
      <c r="DZB68" s="15"/>
      <c r="DZC68" s="15"/>
      <c r="DZD68" s="15"/>
      <c r="DZE68" s="15"/>
      <c r="DZF68" s="15"/>
      <c r="DZG68" s="15"/>
      <c r="DZH68" s="15"/>
      <c r="DZI68" s="15"/>
      <c r="DZJ68" s="15"/>
      <c r="DZK68" s="15"/>
      <c r="DZL68" s="15"/>
      <c r="DZM68" s="15"/>
      <c r="DZN68" s="15"/>
      <c r="DZO68" s="15"/>
      <c r="DZP68" s="15"/>
      <c r="DZQ68" s="15"/>
      <c r="DZR68" s="15"/>
      <c r="DZS68" s="15"/>
      <c r="DZT68" s="15"/>
      <c r="DZU68" s="15"/>
      <c r="DZV68" s="15"/>
      <c r="DZW68" s="15"/>
      <c r="DZX68" s="15"/>
      <c r="DZY68" s="15"/>
      <c r="DZZ68" s="15"/>
      <c r="EAA68" s="15"/>
      <c r="EAB68" s="15"/>
      <c r="EAC68" s="15"/>
      <c r="EAD68" s="15"/>
      <c r="EAE68" s="15"/>
      <c r="EAF68" s="15"/>
      <c r="EAG68" s="15"/>
      <c r="EAH68" s="15"/>
      <c r="EAI68" s="15"/>
      <c r="EAJ68" s="15"/>
      <c r="EAK68" s="15"/>
      <c r="EAL68" s="15"/>
      <c r="EAM68" s="15"/>
      <c r="EAN68" s="15"/>
      <c r="EAO68" s="15"/>
      <c r="EAP68" s="15"/>
      <c r="EAQ68" s="15"/>
      <c r="EAR68" s="15"/>
      <c r="EAS68" s="15"/>
      <c r="EAT68" s="15"/>
      <c r="EAU68" s="15"/>
      <c r="EAV68" s="15"/>
      <c r="EAW68" s="15"/>
      <c r="EAX68" s="15"/>
      <c r="EAY68" s="15"/>
      <c r="EAZ68" s="15"/>
      <c r="EBA68" s="15"/>
      <c r="EBB68" s="15"/>
      <c r="EBC68" s="15"/>
      <c r="EBD68" s="15"/>
      <c r="EBE68" s="15"/>
      <c r="EBF68" s="15"/>
      <c r="EBG68" s="15"/>
      <c r="EBH68" s="15"/>
      <c r="EBI68" s="15"/>
      <c r="EBJ68" s="15"/>
      <c r="EBK68" s="15"/>
      <c r="EBL68" s="15"/>
      <c r="EBM68" s="15"/>
      <c r="EBN68" s="15"/>
      <c r="EBO68" s="15"/>
      <c r="EBP68" s="15"/>
      <c r="EBQ68" s="15"/>
      <c r="EBR68" s="15"/>
      <c r="EBS68" s="15"/>
      <c r="EBT68" s="15"/>
      <c r="EBU68" s="15"/>
      <c r="EBV68" s="15"/>
      <c r="EBW68" s="15"/>
      <c r="EBX68" s="15"/>
      <c r="EBY68" s="15"/>
      <c r="EBZ68" s="15"/>
      <c r="ECA68" s="15"/>
      <c r="ECB68" s="15"/>
      <c r="ECC68" s="15"/>
      <c r="ECD68" s="15"/>
      <c r="ECE68" s="15"/>
      <c r="ECF68" s="15"/>
      <c r="ECG68" s="15"/>
      <c r="ECH68" s="15"/>
      <c r="ECI68" s="15"/>
      <c r="ECJ68" s="15"/>
      <c r="ECK68" s="15"/>
      <c r="ECL68" s="15"/>
      <c r="ECM68" s="15"/>
      <c r="ECN68" s="15"/>
      <c r="ECO68" s="15"/>
      <c r="ECP68" s="15"/>
      <c r="ECQ68" s="15"/>
      <c r="ECR68" s="15"/>
      <c r="ECS68" s="15"/>
      <c r="ECT68" s="15"/>
      <c r="ECU68" s="15"/>
      <c r="ECV68" s="15"/>
      <c r="ECW68" s="15"/>
      <c r="ECX68" s="15"/>
      <c r="ECY68" s="15"/>
      <c r="ECZ68" s="15"/>
      <c r="EDA68" s="15"/>
      <c r="EDB68" s="15"/>
      <c r="EDC68" s="15"/>
      <c r="EDD68" s="15"/>
      <c r="EDE68" s="15"/>
      <c r="EDF68" s="15"/>
      <c r="EDG68" s="15"/>
      <c r="EDH68" s="15"/>
      <c r="EDI68" s="15"/>
      <c r="EDJ68" s="15"/>
      <c r="EDK68" s="15"/>
      <c r="EDL68" s="15"/>
      <c r="EDM68" s="15"/>
      <c r="EDN68" s="15"/>
      <c r="EDO68" s="15"/>
      <c r="EDP68" s="15"/>
      <c r="EDQ68" s="15"/>
      <c r="EDR68" s="15"/>
      <c r="EDS68" s="15"/>
      <c r="EDT68" s="15"/>
      <c r="EDU68" s="15"/>
      <c r="EDV68" s="15"/>
      <c r="EDW68" s="15"/>
      <c r="EDX68" s="15"/>
      <c r="EDY68" s="15"/>
      <c r="EDZ68" s="15"/>
      <c r="EEA68" s="15"/>
      <c r="EEB68" s="15"/>
      <c r="EEC68" s="15"/>
      <c r="EED68" s="15"/>
      <c r="EEE68" s="15"/>
      <c r="EEF68" s="15"/>
      <c r="EEG68" s="15"/>
      <c r="EEH68" s="15"/>
      <c r="EEI68" s="15"/>
      <c r="EEJ68" s="15"/>
      <c r="EEK68" s="15"/>
      <c r="EEL68" s="15"/>
      <c r="EEM68" s="15"/>
      <c r="EEN68" s="15"/>
      <c r="EEO68" s="15"/>
      <c r="EEP68" s="15"/>
      <c r="EEQ68" s="15"/>
      <c r="EER68" s="15"/>
      <c r="EES68" s="15"/>
      <c r="EET68" s="15"/>
      <c r="EEU68" s="15"/>
      <c r="EEV68" s="15"/>
      <c r="EEW68" s="15"/>
      <c r="EEX68" s="15"/>
      <c r="EEY68" s="15"/>
      <c r="EEZ68" s="15"/>
      <c r="EFA68" s="15"/>
      <c r="EFB68" s="15"/>
      <c r="EFC68" s="15"/>
      <c r="EFD68" s="15"/>
      <c r="EFE68" s="15"/>
      <c r="EFF68" s="15"/>
      <c r="EFG68" s="15"/>
      <c r="EFH68" s="15"/>
      <c r="EFI68" s="15"/>
      <c r="EFJ68" s="15"/>
      <c r="EFK68" s="15"/>
      <c r="EFL68" s="15"/>
      <c r="EFM68" s="15"/>
      <c r="EFN68" s="15"/>
      <c r="EFO68" s="15"/>
      <c r="EFP68" s="15"/>
      <c r="EFQ68" s="15"/>
      <c r="EFR68" s="15"/>
      <c r="EFS68" s="15"/>
      <c r="EFT68" s="15"/>
      <c r="EFU68" s="15"/>
      <c r="EFV68" s="15"/>
      <c r="EFW68" s="15"/>
      <c r="EFX68" s="15"/>
      <c r="EFY68" s="15"/>
      <c r="EFZ68" s="15"/>
      <c r="EGA68" s="15"/>
      <c r="EGB68" s="15"/>
      <c r="EGC68" s="15"/>
      <c r="EGD68" s="15"/>
      <c r="EGE68" s="15"/>
      <c r="EGF68" s="15"/>
      <c r="EGG68" s="15"/>
      <c r="EGH68" s="15"/>
      <c r="EGI68" s="15"/>
      <c r="EGJ68" s="15"/>
      <c r="EGK68" s="15"/>
      <c r="EGL68" s="15"/>
      <c r="EGM68" s="15"/>
      <c r="EGN68" s="15"/>
      <c r="EGO68" s="15"/>
      <c r="EGP68" s="15"/>
      <c r="EGQ68" s="15"/>
      <c r="EGR68" s="15"/>
      <c r="EGS68" s="15"/>
      <c r="EGT68" s="15"/>
      <c r="EGU68" s="15"/>
      <c r="EGV68" s="15"/>
      <c r="EGW68" s="15"/>
      <c r="EGX68" s="15"/>
      <c r="EGY68" s="15"/>
      <c r="EGZ68" s="15"/>
      <c r="EHA68" s="15"/>
      <c r="EHB68" s="15"/>
      <c r="EHC68" s="15"/>
      <c r="EHD68" s="15"/>
      <c r="EHE68" s="15"/>
      <c r="EHF68" s="15"/>
      <c r="EHG68" s="15"/>
      <c r="EHH68" s="15"/>
      <c r="EHI68" s="15"/>
      <c r="EHJ68" s="15"/>
      <c r="EHK68" s="15"/>
      <c r="EHL68" s="15"/>
      <c r="EHM68" s="15"/>
      <c r="EHN68" s="15"/>
      <c r="EHO68" s="15"/>
      <c r="EHP68" s="15"/>
      <c r="EHQ68" s="15"/>
      <c r="EHR68" s="15"/>
      <c r="EHS68" s="15"/>
      <c r="EHT68" s="15"/>
      <c r="EHU68" s="15"/>
      <c r="EHV68" s="15"/>
      <c r="EHW68" s="15"/>
      <c r="EHX68" s="15"/>
      <c r="EHY68" s="15"/>
      <c r="EHZ68" s="15"/>
      <c r="EIA68" s="15"/>
      <c r="EIB68" s="15"/>
      <c r="EIC68" s="15"/>
      <c r="EID68" s="15"/>
      <c r="EIE68" s="15"/>
      <c r="EIF68" s="15"/>
      <c r="EIG68" s="15"/>
      <c r="EIH68" s="15"/>
      <c r="EII68" s="15"/>
      <c r="EIJ68" s="15"/>
      <c r="EIK68" s="15"/>
      <c r="EIL68" s="15"/>
      <c r="EIM68" s="15"/>
      <c r="EIN68" s="15"/>
      <c r="EIO68" s="15"/>
      <c r="EIP68" s="15"/>
      <c r="EIQ68" s="15"/>
      <c r="EIR68" s="15"/>
      <c r="EIS68" s="15"/>
      <c r="EIT68" s="15"/>
      <c r="EIU68" s="15"/>
      <c r="EIV68" s="15"/>
      <c r="EIW68" s="15"/>
      <c r="EIX68" s="15"/>
      <c r="EIY68" s="15"/>
      <c r="EIZ68" s="15"/>
      <c r="EJA68" s="15"/>
      <c r="EJB68" s="15"/>
      <c r="EJC68" s="15"/>
      <c r="EJD68" s="15"/>
      <c r="EJE68" s="15"/>
      <c r="EJF68" s="15"/>
      <c r="EJG68" s="15"/>
      <c r="EJH68" s="15"/>
      <c r="EJI68" s="15"/>
      <c r="EJJ68" s="15"/>
      <c r="EJK68" s="15"/>
      <c r="EJL68" s="15"/>
      <c r="EJM68" s="15"/>
      <c r="EJN68" s="15"/>
      <c r="EJO68" s="15"/>
      <c r="EJP68" s="15"/>
      <c r="EJQ68" s="15"/>
      <c r="EJR68" s="15"/>
      <c r="EJS68" s="15"/>
      <c r="EJT68" s="15"/>
      <c r="EJU68" s="15"/>
      <c r="EJV68" s="15"/>
      <c r="EJW68" s="15"/>
      <c r="EJX68" s="15"/>
      <c r="EJY68" s="15"/>
      <c r="EJZ68" s="15"/>
      <c r="EKA68" s="15"/>
      <c r="EKB68" s="15"/>
      <c r="EKC68" s="15"/>
      <c r="EKD68" s="15"/>
      <c r="EKE68" s="15"/>
      <c r="EKF68" s="15"/>
      <c r="EKG68" s="15"/>
      <c r="EKH68" s="15"/>
      <c r="EKI68" s="15"/>
      <c r="EKJ68" s="15"/>
      <c r="EKK68" s="15"/>
      <c r="EKL68" s="15"/>
      <c r="EKM68" s="15"/>
      <c r="EKN68" s="15"/>
      <c r="EKO68" s="15"/>
      <c r="EKP68" s="15"/>
      <c r="EKQ68" s="15"/>
      <c r="EKR68" s="15"/>
      <c r="EKS68" s="15"/>
      <c r="EKT68" s="15"/>
      <c r="EKU68" s="15"/>
      <c r="EKV68" s="15"/>
      <c r="EKW68" s="15"/>
      <c r="EKX68" s="15"/>
      <c r="EKY68" s="15"/>
      <c r="EKZ68" s="15"/>
      <c r="ELA68" s="15"/>
      <c r="ELB68" s="15"/>
      <c r="ELC68" s="15"/>
      <c r="ELD68" s="15"/>
      <c r="ELE68" s="15"/>
      <c r="ELF68" s="15"/>
      <c r="ELG68" s="15"/>
      <c r="ELH68" s="15"/>
      <c r="ELI68" s="15"/>
      <c r="ELJ68" s="15"/>
      <c r="ELK68" s="15"/>
      <c r="ELL68" s="15"/>
      <c r="ELM68" s="15"/>
      <c r="ELN68" s="15"/>
      <c r="ELO68" s="15"/>
      <c r="ELP68" s="15"/>
      <c r="ELQ68" s="15"/>
      <c r="ELR68" s="15"/>
      <c r="ELS68" s="15"/>
      <c r="ELT68" s="15"/>
      <c r="ELU68" s="15"/>
      <c r="ELV68" s="15"/>
      <c r="ELW68" s="15"/>
      <c r="ELX68" s="15"/>
      <c r="ELY68" s="15"/>
      <c r="ELZ68" s="15"/>
      <c r="EMA68" s="15"/>
      <c r="EMB68" s="15"/>
      <c r="EMC68" s="15"/>
      <c r="EMD68" s="15"/>
      <c r="EME68" s="15"/>
      <c r="EMF68" s="15"/>
      <c r="EMG68" s="15"/>
      <c r="EMH68" s="15"/>
      <c r="EMI68" s="15"/>
      <c r="EMJ68" s="15"/>
      <c r="EMK68" s="15"/>
      <c r="EML68" s="15"/>
      <c r="EMM68" s="15"/>
      <c r="EMN68" s="15"/>
      <c r="EMO68" s="15"/>
      <c r="EMP68" s="15"/>
      <c r="EMQ68" s="15"/>
      <c r="EMR68" s="15"/>
      <c r="EMS68" s="15"/>
      <c r="EMT68" s="15"/>
      <c r="EMU68" s="15"/>
      <c r="EMV68" s="15"/>
      <c r="EMW68" s="15"/>
      <c r="EMX68" s="15"/>
      <c r="EMY68" s="15"/>
      <c r="EMZ68" s="15"/>
      <c r="ENA68" s="15"/>
      <c r="ENB68" s="15"/>
      <c r="ENC68" s="15"/>
      <c r="END68" s="15"/>
      <c r="ENE68" s="15"/>
      <c r="ENF68" s="15"/>
      <c r="ENG68" s="15"/>
      <c r="ENH68" s="15"/>
      <c r="ENI68" s="15"/>
      <c r="ENJ68" s="15"/>
      <c r="ENK68" s="15"/>
      <c r="ENL68" s="15"/>
      <c r="ENM68" s="15"/>
      <c r="ENN68" s="15"/>
      <c r="ENO68" s="15"/>
      <c r="ENP68" s="15"/>
      <c r="ENQ68" s="15"/>
      <c r="ENR68" s="15"/>
      <c r="ENS68" s="15"/>
      <c r="ENT68" s="15"/>
      <c r="ENU68" s="15"/>
      <c r="ENV68" s="15"/>
      <c r="ENW68" s="15"/>
      <c r="ENX68" s="15"/>
      <c r="ENY68" s="15"/>
      <c r="ENZ68" s="15"/>
      <c r="EOA68" s="15"/>
      <c r="EOB68" s="15"/>
      <c r="EOC68" s="15"/>
      <c r="EOD68" s="15"/>
      <c r="EOE68" s="15"/>
      <c r="EOF68" s="15"/>
      <c r="EOG68" s="15"/>
      <c r="EOH68" s="15"/>
      <c r="EOI68" s="15"/>
      <c r="EOJ68" s="15"/>
      <c r="EOK68" s="15"/>
      <c r="EOL68" s="15"/>
      <c r="EOM68" s="15"/>
      <c r="EON68" s="15"/>
      <c r="EOO68" s="15"/>
      <c r="EOP68" s="15"/>
      <c r="EOQ68" s="15"/>
      <c r="EOR68" s="15"/>
      <c r="EOS68" s="15"/>
      <c r="EOT68" s="15"/>
      <c r="EOU68" s="15"/>
      <c r="EOV68" s="15"/>
      <c r="EOW68" s="15"/>
      <c r="EOX68" s="15"/>
      <c r="EOY68" s="15"/>
      <c r="EOZ68" s="15"/>
      <c r="EPA68" s="15"/>
      <c r="EPB68" s="15"/>
      <c r="EPC68" s="15"/>
      <c r="EPD68" s="15"/>
      <c r="EPE68" s="15"/>
      <c r="EPF68" s="15"/>
      <c r="EPG68" s="15"/>
      <c r="EPH68" s="15"/>
      <c r="EPI68" s="15"/>
      <c r="EPJ68" s="15"/>
      <c r="EPK68" s="15"/>
      <c r="EPL68" s="15"/>
      <c r="EPM68" s="15"/>
      <c r="EPN68" s="15"/>
      <c r="EPO68" s="15"/>
      <c r="EPP68" s="15"/>
      <c r="EPQ68" s="15"/>
      <c r="EPR68" s="15"/>
      <c r="EPS68" s="15"/>
      <c r="EPT68" s="15"/>
      <c r="EPU68" s="15"/>
      <c r="EPV68" s="15"/>
      <c r="EPW68" s="15"/>
      <c r="EPX68" s="15"/>
      <c r="EPY68" s="15"/>
      <c r="EPZ68" s="15"/>
      <c r="EQA68" s="15"/>
      <c r="EQB68" s="15"/>
      <c r="EQC68" s="15"/>
      <c r="EQD68" s="15"/>
      <c r="EQE68" s="15"/>
      <c r="EQF68" s="15"/>
      <c r="EQG68" s="15"/>
      <c r="EQH68" s="15"/>
      <c r="EQI68" s="15"/>
      <c r="EQJ68" s="15"/>
      <c r="EQK68" s="15"/>
      <c r="EQL68" s="15"/>
      <c r="EQM68" s="15"/>
      <c r="EQN68" s="15"/>
      <c r="EQO68" s="15"/>
      <c r="EQP68" s="15"/>
      <c r="EQQ68" s="15"/>
      <c r="EQR68" s="15"/>
      <c r="EQS68" s="15"/>
      <c r="EQT68" s="15"/>
      <c r="EQU68" s="15"/>
      <c r="EQV68" s="15"/>
      <c r="EQW68" s="15"/>
      <c r="EQX68" s="15"/>
      <c r="EQY68" s="15"/>
      <c r="EQZ68" s="15"/>
      <c r="ERA68" s="15"/>
      <c r="ERB68" s="15"/>
      <c r="ERC68" s="15"/>
      <c r="ERD68" s="15"/>
      <c r="ERE68" s="15"/>
      <c r="ERF68" s="15"/>
      <c r="ERG68" s="15"/>
      <c r="ERH68" s="15"/>
      <c r="ERI68" s="15"/>
      <c r="ERJ68" s="15"/>
      <c r="ERK68" s="15"/>
      <c r="ERL68" s="15"/>
      <c r="ERM68" s="15"/>
      <c r="ERN68" s="15"/>
      <c r="ERO68" s="15"/>
      <c r="ERP68" s="15"/>
      <c r="ERQ68" s="15"/>
      <c r="ERR68" s="15"/>
      <c r="ERS68" s="15"/>
      <c r="ERT68" s="15"/>
      <c r="ERU68" s="15"/>
      <c r="ERV68" s="15"/>
      <c r="ERW68" s="15"/>
      <c r="ERX68" s="15"/>
      <c r="ERY68" s="15"/>
      <c r="ERZ68" s="15"/>
      <c r="ESA68" s="15"/>
      <c r="ESB68" s="15"/>
      <c r="ESC68" s="15"/>
      <c r="ESD68" s="15"/>
      <c r="ESE68" s="15"/>
      <c r="ESF68" s="15"/>
      <c r="ESG68" s="15"/>
      <c r="ESH68" s="15"/>
      <c r="ESI68" s="15"/>
      <c r="ESJ68" s="15"/>
      <c r="ESK68" s="15"/>
      <c r="ESL68" s="15"/>
      <c r="ESM68" s="15"/>
      <c r="ESN68" s="15"/>
      <c r="ESO68" s="15"/>
      <c r="ESP68" s="15"/>
      <c r="ESQ68" s="15"/>
      <c r="ESR68" s="15"/>
      <c r="ESS68" s="15"/>
      <c r="EST68" s="15"/>
      <c r="ESU68" s="15"/>
      <c r="ESV68" s="15"/>
      <c r="ESW68" s="15"/>
      <c r="ESX68" s="15"/>
      <c r="ESY68" s="15"/>
      <c r="ESZ68" s="15"/>
      <c r="ETA68" s="15"/>
      <c r="ETB68" s="15"/>
      <c r="ETC68" s="15"/>
      <c r="ETD68" s="15"/>
      <c r="ETE68" s="15"/>
      <c r="ETF68" s="15"/>
      <c r="ETG68" s="15"/>
      <c r="ETH68" s="15"/>
      <c r="ETI68" s="15"/>
      <c r="ETJ68" s="15"/>
      <c r="ETK68" s="15"/>
      <c r="ETL68" s="15"/>
      <c r="ETM68" s="15"/>
      <c r="ETN68" s="15"/>
      <c r="ETO68" s="15"/>
      <c r="ETP68" s="15"/>
      <c r="ETQ68" s="15"/>
      <c r="ETR68" s="15"/>
      <c r="ETS68" s="15"/>
      <c r="ETT68" s="15"/>
      <c r="ETU68" s="15"/>
      <c r="ETV68" s="15"/>
      <c r="ETW68" s="15"/>
      <c r="ETX68" s="15"/>
      <c r="ETY68" s="15"/>
      <c r="ETZ68" s="15"/>
      <c r="EUA68" s="15"/>
      <c r="EUB68" s="15"/>
      <c r="EUC68" s="15"/>
      <c r="EUD68" s="15"/>
      <c r="EUE68" s="15"/>
      <c r="EUF68" s="15"/>
      <c r="EUG68" s="15"/>
      <c r="EUH68" s="15"/>
      <c r="EUI68" s="15"/>
      <c r="EUJ68" s="15"/>
      <c r="EUK68" s="15"/>
      <c r="EUL68" s="15"/>
      <c r="EUM68" s="15"/>
      <c r="EUN68" s="15"/>
      <c r="EUO68" s="15"/>
      <c r="EUP68" s="15"/>
      <c r="EUQ68" s="15"/>
      <c r="EUR68" s="15"/>
      <c r="EUS68" s="15"/>
      <c r="EUT68" s="15"/>
      <c r="EUU68" s="15"/>
      <c r="EUV68" s="15"/>
      <c r="EUW68" s="15"/>
      <c r="EUX68" s="15"/>
      <c r="EUY68" s="15"/>
      <c r="EUZ68" s="15"/>
      <c r="EVA68" s="15"/>
      <c r="EVB68" s="15"/>
      <c r="EVC68" s="15"/>
      <c r="EVD68" s="15"/>
      <c r="EVE68" s="15"/>
      <c r="EVF68" s="15"/>
      <c r="EVG68" s="15"/>
      <c r="EVH68" s="15"/>
      <c r="EVI68" s="15"/>
      <c r="EVJ68" s="15"/>
      <c r="EVK68" s="15"/>
      <c r="EVL68" s="15"/>
      <c r="EVM68" s="15"/>
      <c r="EVN68" s="15"/>
      <c r="EVO68" s="15"/>
      <c r="EVP68" s="15"/>
      <c r="EVQ68" s="15"/>
      <c r="EVR68" s="15"/>
      <c r="EVS68" s="15"/>
      <c r="EVT68" s="15"/>
      <c r="EVU68" s="15"/>
      <c r="EVV68" s="15"/>
      <c r="EVW68" s="15"/>
      <c r="EVX68" s="15"/>
      <c r="EVY68" s="15"/>
      <c r="EVZ68" s="15"/>
      <c r="EWA68" s="15"/>
      <c r="EWB68" s="15"/>
      <c r="EWC68" s="15"/>
      <c r="EWD68" s="15"/>
      <c r="EWE68" s="15"/>
      <c r="EWF68" s="15"/>
      <c r="EWG68" s="15"/>
      <c r="EWH68" s="15"/>
      <c r="EWI68" s="15"/>
      <c r="EWJ68" s="15"/>
      <c r="EWK68" s="15"/>
      <c r="EWL68" s="15"/>
      <c r="EWM68" s="15"/>
      <c r="EWN68" s="15"/>
      <c r="EWO68" s="15"/>
      <c r="EWP68" s="15"/>
      <c r="EWQ68" s="15"/>
      <c r="EWR68" s="15"/>
      <c r="EWS68" s="15"/>
      <c r="EWT68" s="15"/>
      <c r="EWU68" s="15"/>
      <c r="EWV68" s="15"/>
      <c r="EWW68" s="15"/>
      <c r="EWX68" s="15"/>
      <c r="EWY68" s="15"/>
      <c r="EWZ68" s="15"/>
      <c r="EXA68" s="15"/>
      <c r="EXB68" s="15"/>
      <c r="EXC68" s="15"/>
      <c r="EXD68" s="15"/>
      <c r="EXE68" s="15"/>
      <c r="EXF68" s="15"/>
      <c r="EXG68" s="15"/>
      <c r="EXH68" s="15"/>
      <c r="EXI68" s="15"/>
      <c r="EXJ68" s="15"/>
      <c r="EXK68" s="15"/>
      <c r="EXL68" s="15"/>
      <c r="EXM68" s="15"/>
      <c r="EXN68" s="15"/>
      <c r="EXO68" s="15"/>
      <c r="EXP68" s="15"/>
      <c r="EXQ68" s="15"/>
      <c r="EXR68" s="15"/>
      <c r="EXS68" s="15"/>
      <c r="EXT68" s="15"/>
      <c r="EXU68" s="15"/>
      <c r="EXV68" s="15"/>
      <c r="EXW68" s="15"/>
      <c r="EXX68" s="15"/>
      <c r="EXY68" s="15"/>
      <c r="EXZ68" s="15"/>
      <c r="EYA68" s="15"/>
      <c r="EYB68" s="15"/>
      <c r="EYC68" s="15"/>
      <c r="EYD68" s="15"/>
      <c r="EYE68" s="15"/>
      <c r="EYF68" s="15"/>
      <c r="EYG68" s="15"/>
      <c r="EYH68" s="15"/>
      <c r="EYI68" s="15"/>
      <c r="EYJ68" s="15"/>
      <c r="EYK68" s="15"/>
      <c r="EYL68" s="15"/>
      <c r="EYM68" s="15"/>
      <c r="EYN68" s="15"/>
      <c r="EYO68" s="15"/>
      <c r="EYP68" s="15"/>
      <c r="EYQ68" s="15"/>
      <c r="EYR68" s="15"/>
      <c r="EYS68" s="15"/>
      <c r="EYT68" s="15"/>
      <c r="EYU68" s="15"/>
      <c r="EYV68" s="15"/>
      <c r="EYW68" s="15"/>
      <c r="EYX68" s="15"/>
      <c r="EYY68" s="15"/>
      <c r="EYZ68" s="15"/>
      <c r="EZA68" s="15"/>
      <c r="EZB68" s="15"/>
      <c r="EZC68" s="15"/>
      <c r="EZD68" s="15"/>
      <c r="EZE68" s="15"/>
      <c r="EZF68" s="15"/>
      <c r="EZG68" s="15"/>
      <c r="EZH68" s="15"/>
      <c r="EZI68" s="15"/>
      <c r="EZJ68" s="15"/>
      <c r="EZK68" s="15"/>
      <c r="EZL68" s="15"/>
      <c r="EZM68" s="15"/>
      <c r="EZN68" s="15"/>
      <c r="EZO68" s="15"/>
      <c r="EZP68" s="15"/>
      <c r="EZQ68" s="15"/>
      <c r="EZR68" s="15"/>
      <c r="EZS68" s="15"/>
      <c r="EZT68" s="15"/>
      <c r="EZU68" s="15"/>
      <c r="EZV68" s="15"/>
      <c r="EZW68" s="15"/>
      <c r="EZX68" s="15"/>
      <c r="EZY68" s="15"/>
      <c r="EZZ68" s="15"/>
      <c r="FAA68" s="15"/>
      <c r="FAB68" s="15"/>
      <c r="FAC68" s="15"/>
      <c r="FAD68" s="15"/>
      <c r="FAE68" s="15"/>
      <c r="FAF68" s="15"/>
      <c r="FAG68" s="15"/>
      <c r="FAH68" s="15"/>
      <c r="FAI68" s="15"/>
      <c r="FAJ68" s="15"/>
      <c r="FAK68" s="15"/>
      <c r="FAL68" s="15"/>
      <c r="FAM68" s="15"/>
      <c r="FAN68" s="15"/>
      <c r="FAO68" s="15"/>
      <c r="FAP68" s="15"/>
      <c r="FAQ68" s="15"/>
      <c r="FAR68" s="15"/>
      <c r="FAS68" s="15"/>
      <c r="FAT68" s="15"/>
      <c r="FAU68" s="15"/>
      <c r="FAV68" s="15"/>
      <c r="FAW68" s="15"/>
      <c r="FAX68" s="15"/>
      <c r="FAY68" s="15"/>
      <c r="FAZ68" s="15"/>
      <c r="FBA68" s="15"/>
      <c r="FBB68" s="15"/>
      <c r="FBC68" s="15"/>
      <c r="FBD68" s="15"/>
      <c r="FBE68" s="15"/>
      <c r="FBF68" s="15"/>
      <c r="FBG68" s="15"/>
      <c r="FBH68" s="15"/>
      <c r="FBI68" s="15"/>
      <c r="FBJ68" s="15"/>
      <c r="FBK68" s="15"/>
      <c r="FBL68" s="15"/>
      <c r="FBM68" s="15"/>
      <c r="FBN68" s="15"/>
      <c r="FBO68" s="15"/>
      <c r="FBP68" s="15"/>
      <c r="FBQ68" s="15"/>
      <c r="FBR68" s="15"/>
      <c r="FBS68" s="15"/>
      <c r="FBT68" s="15"/>
      <c r="FBU68" s="15"/>
      <c r="FBV68" s="15"/>
      <c r="FBW68" s="15"/>
      <c r="FBX68" s="15"/>
      <c r="FBY68" s="15"/>
      <c r="FBZ68" s="15"/>
      <c r="FCA68" s="15"/>
      <c r="FCB68" s="15"/>
      <c r="FCC68" s="15"/>
      <c r="FCD68" s="15"/>
      <c r="FCE68" s="15"/>
      <c r="FCF68" s="15"/>
      <c r="FCG68" s="15"/>
      <c r="FCH68" s="15"/>
      <c r="FCI68" s="15"/>
      <c r="FCJ68" s="15"/>
      <c r="FCK68" s="15"/>
      <c r="FCL68" s="15"/>
      <c r="FCM68" s="15"/>
      <c r="FCN68" s="15"/>
      <c r="FCO68" s="15"/>
      <c r="FCP68" s="15"/>
      <c r="FCQ68" s="15"/>
      <c r="FCR68" s="15"/>
      <c r="FCS68" s="15"/>
      <c r="FCT68" s="15"/>
      <c r="FCU68" s="15"/>
      <c r="FCV68" s="15"/>
      <c r="FCW68" s="15"/>
      <c r="FCX68" s="15"/>
      <c r="FCY68" s="15"/>
      <c r="FCZ68" s="15"/>
      <c r="FDA68" s="15"/>
      <c r="FDB68" s="15"/>
      <c r="FDC68" s="15"/>
      <c r="FDD68" s="15"/>
      <c r="FDE68" s="15"/>
      <c r="FDF68" s="15"/>
      <c r="FDG68" s="15"/>
      <c r="FDH68" s="15"/>
      <c r="FDI68" s="15"/>
      <c r="FDJ68" s="15"/>
      <c r="FDK68" s="15"/>
      <c r="FDL68" s="15"/>
      <c r="FDM68" s="15"/>
      <c r="FDN68" s="15"/>
      <c r="FDO68" s="15"/>
      <c r="FDP68" s="15"/>
      <c r="FDQ68" s="15"/>
      <c r="FDR68" s="15"/>
      <c r="FDS68" s="15"/>
      <c r="FDT68" s="15"/>
      <c r="FDU68" s="15"/>
      <c r="FDV68" s="15"/>
      <c r="FDW68" s="15"/>
      <c r="FDX68" s="15"/>
      <c r="FDY68" s="15"/>
      <c r="FDZ68" s="15"/>
      <c r="FEA68" s="15"/>
      <c r="FEB68" s="15"/>
      <c r="FEC68" s="15"/>
      <c r="FED68" s="15"/>
      <c r="FEE68" s="15"/>
      <c r="FEF68" s="15"/>
      <c r="FEG68" s="15"/>
      <c r="FEH68" s="15"/>
      <c r="FEI68" s="15"/>
      <c r="FEJ68" s="15"/>
      <c r="FEK68" s="15"/>
      <c r="FEL68" s="15"/>
      <c r="FEM68" s="15"/>
      <c r="FEN68" s="15"/>
      <c r="FEO68" s="15"/>
      <c r="FEP68" s="15"/>
      <c r="FEQ68" s="15"/>
      <c r="FER68" s="15"/>
      <c r="FES68" s="15"/>
      <c r="FET68" s="15"/>
      <c r="FEU68" s="15"/>
      <c r="FEV68" s="15"/>
      <c r="FEW68" s="15"/>
      <c r="FEX68" s="15"/>
      <c r="FEY68" s="15"/>
      <c r="FEZ68" s="15"/>
      <c r="FFA68" s="15"/>
      <c r="FFB68" s="15"/>
      <c r="FFC68" s="15"/>
      <c r="FFD68" s="15"/>
      <c r="FFE68" s="15"/>
      <c r="FFF68" s="15"/>
      <c r="FFG68" s="15"/>
      <c r="FFH68" s="15"/>
      <c r="FFI68" s="15"/>
      <c r="FFJ68" s="15"/>
      <c r="FFK68" s="15"/>
      <c r="FFL68" s="15"/>
      <c r="FFM68" s="15"/>
      <c r="FFN68" s="15"/>
      <c r="FFO68" s="15"/>
      <c r="FFP68" s="15"/>
      <c r="FFQ68" s="15"/>
      <c r="FFR68" s="15"/>
      <c r="FFS68" s="15"/>
      <c r="FFT68" s="15"/>
      <c r="FFU68" s="15"/>
      <c r="FFV68" s="15"/>
      <c r="FFW68" s="15"/>
      <c r="FFX68" s="15"/>
      <c r="FFY68" s="15"/>
      <c r="FFZ68" s="15"/>
      <c r="FGA68" s="15"/>
      <c r="FGB68" s="15"/>
      <c r="FGC68" s="15"/>
      <c r="FGD68" s="15"/>
      <c r="FGE68" s="15"/>
      <c r="FGF68" s="15"/>
      <c r="FGG68" s="15"/>
      <c r="FGH68" s="15"/>
      <c r="FGI68" s="15"/>
      <c r="FGJ68" s="15"/>
      <c r="FGK68" s="15"/>
      <c r="FGL68" s="15"/>
      <c r="FGM68" s="15"/>
      <c r="FGN68" s="15"/>
      <c r="FGO68" s="15"/>
      <c r="FGP68" s="15"/>
      <c r="FGQ68" s="15"/>
      <c r="FGR68" s="15"/>
      <c r="FGS68" s="15"/>
      <c r="FGT68" s="15"/>
      <c r="FGU68" s="15"/>
      <c r="FGV68" s="15"/>
      <c r="FGW68" s="15"/>
      <c r="FGX68" s="15"/>
      <c r="FGY68" s="15"/>
      <c r="FGZ68" s="15"/>
      <c r="FHA68" s="15"/>
      <c r="FHB68" s="15"/>
      <c r="FHC68" s="15"/>
      <c r="FHD68" s="15"/>
      <c r="FHE68" s="15"/>
      <c r="FHF68" s="15"/>
      <c r="FHG68" s="15"/>
      <c r="FHH68" s="15"/>
      <c r="FHI68" s="15"/>
      <c r="FHJ68" s="15"/>
      <c r="FHK68" s="15"/>
      <c r="FHL68" s="15"/>
      <c r="FHM68" s="15"/>
      <c r="FHN68" s="15"/>
      <c r="FHO68" s="15"/>
      <c r="FHP68" s="15"/>
      <c r="FHQ68" s="15"/>
      <c r="FHR68" s="15"/>
      <c r="FHS68" s="15"/>
      <c r="FHT68" s="15"/>
      <c r="FHU68" s="15"/>
      <c r="FHV68" s="15"/>
      <c r="FHW68" s="15"/>
      <c r="FHX68" s="15"/>
      <c r="FHY68" s="15"/>
      <c r="FHZ68" s="15"/>
      <c r="FIA68" s="15"/>
      <c r="FIB68" s="15"/>
      <c r="FIC68" s="15"/>
      <c r="FID68" s="15"/>
      <c r="FIE68" s="15"/>
      <c r="FIF68" s="15"/>
      <c r="FIG68" s="15"/>
      <c r="FIH68" s="15"/>
      <c r="FII68" s="15"/>
      <c r="FIJ68" s="15"/>
      <c r="FIK68" s="15"/>
      <c r="FIL68" s="15"/>
      <c r="FIM68" s="15"/>
      <c r="FIN68" s="15"/>
      <c r="FIO68" s="15"/>
      <c r="FIP68" s="15"/>
      <c r="FIQ68" s="15"/>
      <c r="FIR68" s="15"/>
      <c r="FIS68" s="15"/>
      <c r="FIT68" s="15"/>
      <c r="FIU68" s="15"/>
      <c r="FIV68" s="15"/>
      <c r="FIW68" s="15"/>
      <c r="FIX68" s="15"/>
      <c r="FIY68" s="15"/>
      <c r="FIZ68" s="15"/>
      <c r="FJA68" s="15"/>
      <c r="FJB68" s="15"/>
      <c r="FJC68" s="15"/>
      <c r="FJD68" s="15"/>
      <c r="FJE68" s="15"/>
      <c r="FJF68" s="15"/>
      <c r="FJG68" s="15"/>
      <c r="FJH68" s="15"/>
      <c r="FJI68" s="15"/>
      <c r="FJJ68" s="15"/>
      <c r="FJK68" s="15"/>
      <c r="FJL68" s="15"/>
      <c r="FJM68" s="15"/>
      <c r="FJN68" s="15"/>
      <c r="FJO68" s="15"/>
      <c r="FJP68" s="15"/>
      <c r="FJQ68" s="15"/>
      <c r="FJR68" s="15"/>
      <c r="FJS68" s="15"/>
      <c r="FJT68" s="15"/>
      <c r="FJU68" s="15"/>
      <c r="FJV68" s="15"/>
      <c r="FJW68" s="15"/>
      <c r="FJX68" s="15"/>
      <c r="FJY68" s="15"/>
      <c r="FJZ68" s="15"/>
      <c r="FKA68" s="15"/>
      <c r="FKB68" s="15"/>
      <c r="FKC68" s="15"/>
      <c r="FKD68" s="15"/>
      <c r="FKE68" s="15"/>
      <c r="FKF68" s="15"/>
      <c r="FKG68" s="15"/>
      <c r="FKH68" s="15"/>
      <c r="FKI68" s="15"/>
      <c r="FKJ68" s="15"/>
      <c r="FKK68" s="15"/>
      <c r="FKL68" s="15"/>
      <c r="FKM68" s="15"/>
      <c r="FKN68" s="15"/>
      <c r="FKO68" s="15"/>
      <c r="FKP68" s="15"/>
      <c r="FKQ68" s="15"/>
      <c r="FKR68" s="15"/>
      <c r="FKS68" s="15"/>
      <c r="FKT68" s="15"/>
      <c r="FKU68" s="15"/>
      <c r="FKV68" s="15"/>
      <c r="FKW68" s="15"/>
      <c r="FKX68" s="15"/>
      <c r="FKY68" s="15"/>
      <c r="FKZ68" s="15"/>
      <c r="FLA68" s="15"/>
      <c r="FLB68" s="15"/>
      <c r="FLC68" s="15"/>
      <c r="FLD68" s="15"/>
      <c r="FLE68" s="15"/>
      <c r="FLF68" s="15"/>
      <c r="FLG68" s="15"/>
      <c r="FLH68" s="15"/>
      <c r="FLI68" s="15"/>
      <c r="FLJ68" s="15"/>
      <c r="FLK68" s="15"/>
      <c r="FLL68" s="15"/>
      <c r="FLM68" s="15"/>
      <c r="FLN68" s="15"/>
      <c r="FLO68" s="15"/>
      <c r="FLP68" s="15"/>
      <c r="FLQ68" s="15"/>
      <c r="FLR68" s="15"/>
      <c r="FLS68" s="15"/>
      <c r="FLT68" s="15"/>
      <c r="FLU68" s="15"/>
      <c r="FLV68" s="15"/>
      <c r="FLW68" s="15"/>
      <c r="FLX68" s="15"/>
      <c r="FLY68" s="15"/>
      <c r="FLZ68" s="15"/>
      <c r="FMA68" s="15"/>
      <c r="FMB68" s="15"/>
      <c r="FMC68" s="15"/>
      <c r="FMD68" s="15"/>
      <c r="FME68" s="15"/>
      <c r="FMF68" s="15"/>
      <c r="FMG68" s="15"/>
      <c r="FMH68" s="15"/>
      <c r="FMI68" s="15"/>
      <c r="FMJ68" s="15"/>
      <c r="FMK68" s="15"/>
      <c r="FML68" s="15"/>
      <c r="FMM68" s="15"/>
      <c r="FMN68" s="15"/>
      <c r="FMO68" s="15"/>
      <c r="FMP68" s="15"/>
      <c r="FMQ68" s="15"/>
      <c r="FMR68" s="15"/>
      <c r="FMS68" s="15"/>
      <c r="FMT68" s="15"/>
      <c r="FMU68" s="15"/>
      <c r="FMV68" s="15"/>
      <c r="FMW68" s="15"/>
      <c r="FMX68" s="15"/>
      <c r="FMY68" s="15"/>
      <c r="FMZ68" s="15"/>
      <c r="FNA68" s="15"/>
      <c r="FNB68" s="15"/>
      <c r="FNC68" s="15"/>
      <c r="FND68" s="15"/>
      <c r="FNE68" s="15"/>
      <c r="FNF68" s="15"/>
      <c r="FNG68" s="15"/>
      <c r="FNH68" s="15"/>
      <c r="FNI68" s="15"/>
      <c r="FNJ68" s="15"/>
      <c r="FNK68" s="15"/>
      <c r="FNL68" s="15"/>
      <c r="FNM68" s="15"/>
      <c r="FNN68" s="15"/>
      <c r="FNO68" s="15"/>
      <c r="FNP68" s="15"/>
      <c r="FNQ68" s="15"/>
      <c r="FNR68" s="15"/>
      <c r="FNS68" s="15"/>
      <c r="FNT68" s="15"/>
      <c r="FNU68" s="15"/>
      <c r="FNV68" s="15"/>
      <c r="FNW68" s="15"/>
      <c r="FNX68" s="15"/>
      <c r="FNY68" s="15"/>
      <c r="FNZ68" s="15"/>
      <c r="FOA68" s="15"/>
      <c r="FOB68" s="15"/>
      <c r="FOC68" s="15"/>
      <c r="FOD68" s="15"/>
      <c r="FOE68" s="15"/>
      <c r="FOF68" s="15"/>
      <c r="FOG68" s="15"/>
      <c r="FOH68" s="15"/>
      <c r="FOI68" s="15"/>
      <c r="FOJ68" s="15"/>
      <c r="FOK68" s="15"/>
      <c r="FOL68" s="15"/>
      <c r="FOM68" s="15"/>
      <c r="FON68" s="15"/>
      <c r="FOO68" s="15"/>
      <c r="FOP68" s="15"/>
      <c r="FOQ68" s="15"/>
      <c r="FOR68" s="15"/>
      <c r="FOS68" s="15"/>
      <c r="FOT68" s="15"/>
      <c r="FOU68" s="15"/>
      <c r="FOV68" s="15"/>
      <c r="FOW68" s="15"/>
      <c r="FOX68" s="15"/>
      <c r="FOY68" s="15"/>
      <c r="FOZ68" s="15"/>
      <c r="FPA68" s="15"/>
      <c r="FPB68" s="15"/>
      <c r="FPC68" s="15"/>
      <c r="FPD68" s="15"/>
      <c r="FPE68" s="15"/>
      <c r="FPF68" s="15"/>
      <c r="FPG68" s="15"/>
      <c r="FPH68" s="15"/>
      <c r="FPI68" s="15"/>
      <c r="FPJ68" s="15"/>
      <c r="FPK68" s="15"/>
      <c r="FPL68" s="15"/>
      <c r="FPM68" s="15"/>
      <c r="FPN68" s="15"/>
      <c r="FPO68" s="15"/>
      <c r="FPP68" s="15"/>
      <c r="FPQ68" s="15"/>
      <c r="FPR68" s="15"/>
      <c r="FPS68" s="15"/>
      <c r="FPT68" s="15"/>
      <c r="FPU68" s="15"/>
      <c r="FPV68" s="15"/>
      <c r="FPW68" s="15"/>
      <c r="FPX68" s="15"/>
      <c r="FPY68" s="15"/>
      <c r="FPZ68" s="15"/>
      <c r="FQA68" s="15"/>
      <c r="FQB68" s="15"/>
      <c r="FQC68" s="15"/>
      <c r="FQD68" s="15"/>
      <c r="FQE68" s="15"/>
      <c r="FQF68" s="15"/>
      <c r="FQG68" s="15"/>
      <c r="FQH68" s="15"/>
      <c r="FQI68" s="15"/>
      <c r="FQJ68" s="15"/>
      <c r="FQK68" s="15"/>
      <c r="FQL68" s="15"/>
      <c r="FQM68" s="15"/>
      <c r="FQN68" s="15"/>
      <c r="FQO68" s="15"/>
      <c r="FQP68" s="15"/>
      <c r="FQQ68" s="15"/>
      <c r="FQR68" s="15"/>
      <c r="FQS68" s="15"/>
      <c r="FQT68" s="15"/>
      <c r="FQU68" s="15"/>
      <c r="FQV68" s="15"/>
      <c r="FQW68" s="15"/>
      <c r="FQX68" s="15"/>
      <c r="FQY68" s="15"/>
      <c r="FQZ68" s="15"/>
      <c r="FRA68" s="15"/>
      <c r="FRB68" s="15"/>
      <c r="FRC68" s="15"/>
      <c r="FRD68" s="15"/>
      <c r="FRE68" s="15"/>
      <c r="FRF68" s="15"/>
      <c r="FRG68" s="15"/>
      <c r="FRH68" s="15"/>
      <c r="FRI68" s="15"/>
      <c r="FRJ68" s="15"/>
      <c r="FRK68" s="15"/>
      <c r="FRL68" s="15"/>
      <c r="FRM68" s="15"/>
      <c r="FRN68" s="15"/>
      <c r="FRO68" s="15"/>
      <c r="FRP68" s="15"/>
      <c r="FRQ68" s="15"/>
      <c r="FRR68" s="15"/>
      <c r="FRS68" s="15"/>
      <c r="FRT68" s="15"/>
      <c r="FRU68" s="15"/>
      <c r="FRV68" s="15"/>
      <c r="FRW68" s="15"/>
      <c r="FRX68" s="15"/>
      <c r="FRY68" s="15"/>
      <c r="FRZ68" s="15"/>
      <c r="FSA68" s="15"/>
      <c r="FSB68" s="15"/>
      <c r="FSC68" s="15"/>
      <c r="FSD68" s="15"/>
      <c r="FSE68" s="15"/>
      <c r="FSF68" s="15"/>
      <c r="FSG68" s="15"/>
      <c r="FSH68" s="15"/>
      <c r="FSI68" s="15"/>
      <c r="FSJ68" s="15"/>
      <c r="FSK68" s="15"/>
      <c r="FSL68" s="15"/>
      <c r="FSM68" s="15"/>
      <c r="FSN68" s="15"/>
      <c r="FSO68" s="15"/>
      <c r="FSP68" s="15"/>
      <c r="FSQ68" s="15"/>
      <c r="FSR68" s="15"/>
      <c r="FSS68" s="15"/>
      <c r="FST68" s="15"/>
      <c r="FSU68" s="15"/>
      <c r="FSV68" s="15"/>
      <c r="FSW68" s="15"/>
      <c r="FSX68" s="15"/>
      <c r="FSY68" s="15"/>
      <c r="FSZ68" s="15"/>
      <c r="FTA68" s="15"/>
      <c r="FTB68" s="15"/>
      <c r="FTC68" s="15"/>
      <c r="FTD68" s="15"/>
      <c r="FTE68" s="15"/>
      <c r="FTF68" s="15"/>
      <c r="FTG68" s="15"/>
      <c r="FTH68" s="15"/>
      <c r="FTI68" s="15"/>
      <c r="FTJ68" s="15"/>
      <c r="FTK68" s="15"/>
      <c r="FTL68" s="15"/>
      <c r="FTM68" s="15"/>
      <c r="FTN68" s="15"/>
      <c r="FTO68" s="15"/>
      <c r="FTP68" s="15"/>
      <c r="FTQ68" s="15"/>
      <c r="FTR68" s="15"/>
      <c r="FTS68" s="15"/>
      <c r="FTT68" s="15"/>
      <c r="FTU68" s="15"/>
      <c r="FTV68" s="15"/>
      <c r="FTW68" s="15"/>
      <c r="FTX68" s="15"/>
      <c r="FTY68" s="15"/>
      <c r="FTZ68" s="15"/>
      <c r="FUA68" s="15"/>
      <c r="FUB68" s="15"/>
      <c r="FUC68" s="15"/>
      <c r="FUD68" s="15"/>
      <c r="FUE68" s="15"/>
      <c r="FUF68" s="15"/>
      <c r="FUG68" s="15"/>
      <c r="FUH68" s="15"/>
      <c r="FUI68" s="15"/>
      <c r="FUJ68" s="15"/>
      <c r="FUK68" s="15"/>
      <c r="FUL68" s="15"/>
      <c r="FUM68" s="15"/>
      <c r="FUN68" s="15"/>
      <c r="FUO68" s="15"/>
      <c r="FUP68" s="15"/>
      <c r="FUQ68" s="15"/>
      <c r="FUR68" s="15"/>
      <c r="FUS68" s="15"/>
      <c r="FUT68" s="15"/>
      <c r="FUU68" s="15"/>
      <c r="FUV68" s="15"/>
      <c r="FUW68" s="15"/>
      <c r="FUX68" s="15"/>
      <c r="FUY68" s="15"/>
      <c r="FUZ68" s="15"/>
      <c r="FVA68" s="15"/>
      <c r="FVB68" s="15"/>
      <c r="FVC68" s="15"/>
      <c r="FVD68" s="15"/>
      <c r="FVE68" s="15"/>
      <c r="FVF68" s="15"/>
      <c r="FVG68" s="15"/>
      <c r="FVH68" s="15"/>
      <c r="FVI68" s="15"/>
      <c r="FVJ68" s="15"/>
      <c r="FVK68" s="15"/>
      <c r="FVL68" s="15"/>
      <c r="FVM68" s="15"/>
      <c r="FVN68" s="15"/>
      <c r="FVO68" s="15"/>
      <c r="FVP68" s="15"/>
      <c r="FVQ68" s="15"/>
      <c r="FVR68" s="15"/>
      <c r="FVS68" s="15"/>
      <c r="FVT68" s="15"/>
      <c r="FVU68" s="15"/>
      <c r="FVV68" s="15"/>
      <c r="FVW68" s="15"/>
      <c r="FVX68" s="15"/>
      <c r="FVY68" s="15"/>
      <c r="FVZ68" s="15"/>
      <c r="FWA68" s="15"/>
      <c r="FWB68" s="15"/>
      <c r="FWC68" s="15"/>
      <c r="FWD68" s="15"/>
      <c r="FWE68" s="15"/>
      <c r="FWF68" s="15"/>
      <c r="FWG68" s="15"/>
      <c r="FWH68" s="15"/>
      <c r="FWI68" s="15"/>
      <c r="FWJ68" s="15"/>
      <c r="FWK68" s="15"/>
      <c r="FWL68" s="15"/>
      <c r="FWM68" s="15"/>
      <c r="FWN68" s="15"/>
      <c r="FWO68" s="15"/>
      <c r="FWP68" s="15"/>
      <c r="FWQ68" s="15"/>
      <c r="FWR68" s="15"/>
      <c r="FWS68" s="15"/>
      <c r="FWT68" s="15"/>
      <c r="FWU68" s="15"/>
      <c r="FWV68" s="15"/>
      <c r="FWW68" s="15"/>
      <c r="FWX68" s="15"/>
      <c r="FWY68" s="15"/>
      <c r="FWZ68" s="15"/>
      <c r="FXA68" s="15"/>
      <c r="FXB68" s="15"/>
      <c r="FXC68" s="15"/>
      <c r="FXD68" s="15"/>
      <c r="FXE68" s="15"/>
      <c r="FXF68" s="15"/>
      <c r="FXG68" s="15"/>
      <c r="FXH68" s="15"/>
      <c r="FXI68" s="15"/>
      <c r="FXJ68" s="15"/>
      <c r="FXK68" s="15"/>
      <c r="FXL68" s="15"/>
      <c r="FXM68" s="15"/>
      <c r="FXN68" s="15"/>
      <c r="FXO68" s="15"/>
      <c r="FXP68" s="15"/>
      <c r="FXQ68" s="15"/>
      <c r="FXR68" s="15"/>
      <c r="FXS68" s="15"/>
      <c r="FXT68" s="15"/>
      <c r="FXU68" s="15"/>
      <c r="FXV68" s="15"/>
      <c r="FXW68" s="15"/>
      <c r="FXX68" s="15"/>
      <c r="FXY68" s="15"/>
      <c r="FXZ68" s="15"/>
      <c r="FYA68" s="15"/>
      <c r="FYB68" s="15"/>
      <c r="FYC68" s="15"/>
      <c r="FYD68" s="15"/>
      <c r="FYE68" s="15"/>
      <c r="FYF68" s="15"/>
      <c r="FYG68" s="15"/>
      <c r="FYH68" s="15"/>
      <c r="FYI68" s="15"/>
      <c r="FYJ68" s="15"/>
      <c r="FYK68" s="15"/>
      <c r="FYL68" s="15"/>
      <c r="FYM68" s="15"/>
      <c r="FYN68" s="15"/>
      <c r="FYO68" s="15"/>
      <c r="FYP68" s="15"/>
      <c r="FYQ68" s="15"/>
      <c r="FYR68" s="15"/>
      <c r="FYS68" s="15"/>
      <c r="FYT68" s="15"/>
      <c r="FYU68" s="15"/>
      <c r="FYV68" s="15"/>
      <c r="FYW68" s="15"/>
      <c r="FYX68" s="15"/>
      <c r="FYY68" s="15"/>
      <c r="FYZ68" s="15"/>
      <c r="FZA68" s="15"/>
      <c r="FZB68" s="15"/>
      <c r="FZC68" s="15"/>
      <c r="FZD68" s="15"/>
      <c r="FZE68" s="15"/>
      <c r="FZF68" s="15"/>
      <c r="FZG68" s="15"/>
      <c r="FZH68" s="15"/>
      <c r="FZI68" s="15"/>
      <c r="FZJ68" s="15"/>
      <c r="FZK68" s="15"/>
      <c r="FZL68" s="15"/>
      <c r="FZM68" s="15"/>
      <c r="FZN68" s="15"/>
      <c r="FZO68" s="15"/>
      <c r="FZP68" s="15"/>
      <c r="FZQ68" s="15"/>
      <c r="FZR68" s="15"/>
      <c r="FZS68" s="15"/>
      <c r="FZT68" s="15"/>
      <c r="FZU68" s="15"/>
      <c r="FZV68" s="15"/>
      <c r="FZW68" s="15"/>
      <c r="FZX68" s="15"/>
      <c r="FZY68" s="15"/>
      <c r="FZZ68" s="15"/>
      <c r="GAA68" s="15"/>
      <c r="GAB68" s="15"/>
      <c r="GAC68" s="15"/>
      <c r="GAD68" s="15"/>
      <c r="GAE68" s="15"/>
      <c r="GAF68" s="15"/>
      <c r="GAG68" s="15"/>
      <c r="GAH68" s="15"/>
      <c r="GAI68" s="15"/>
      <c r="GAJ68" s="15"/>
      <c r="GAK68" s="15"/>
      <c r="GAL68" s="15"/>
      <c r="GAM68" s="15"/>
      <c r="GAN68" s="15"/>
      <c r="GAO68" s="15"/>
      <c r="GAP68" s="15"/>
      <c r="GAQ68" s="15"/>
      <c r="GAR68" s="15"/>
      <c r="GAS68" s="15"/>
      <c r="GAT68" s="15"/>
      <c r="GAU68" s="15"/>
      <c r="GAV68" s="15"/>
      <c r="GAW68" s="15"/>
      <c r="GAX68" s="15"/>
      <c r="GAY68" s="15"/>
      <c r="GAZ68" s="15"/>
      <c r="GBA68" s="15"/>
      <c r="GBB68" s="15"/>
      <c r="GBC68" s="15"/>
      <c r="GBD68" s="15"/>
      <c r="GBE68" s="15"/>
      <c r="GBF68" s="15"/>
      <c r="GBG68" s="15"/>
      <c r="GBH68" s="15"/>
      <c r="GBI68" s="15"/>
      <c r="GBJ68" s="15"/>
      <c r="GBK68" s="15"/>
      <c r="GBL68" s="15"/>
      <c r="GBM68" s="15"/>
      <c r="GBN68" s="15"/>
      <c r="GBO68" s="15"/>
      <c r="GBP68" s="15"/>
      <c r="GBQ68" s="15"/>
      <c r="GBR68" s="15"/>
      <c r="GBS68" s="15"/>
      <c r="GBT68" s="15"/>
      <c r="GBU68" s="15"/>
      <c r="GBV68" s="15"/>
      <c r="GBW68" s="15"/>
      <c r="GBX68" s="15"/>
      <c r="GBY68" s="15"/>
      <c r="GBZ68" s="15"/>
      <c r="GCA68" s="15"/>
      <c r="GCB68" s="15"/>
      <c r="GCC68" s="15"/>
      <c r="GCD68" s="15"/>
      <c r="GCE68" s="15"/>
      <c r="GCF68" s="15"/>
      <c r="GCG68" s="15"/>
      <c r="GCH68" s="15"/>
      <c r="GCI68" s="15"/>
      <c r="GCJ68" s="15"/>
      <c r="GCK68" s="15"/>
      <c r="GCL68" s="15"/>
      <c r="GCM68" s="15"/>
      <c r="GCN68" s="15"/>
      <c r="GCO68" s="15"/>
      <c r="GCP68" s="15"/>
      <c r="GCQ68" s="15"/>
      <c r="GCR68" s="15"/>
      <c r="GCS68" s="15"/>
      <c r="GCT68" s="15"/>
      <c r="GCU68" s="15"/>
      <c r="GCV68" s="15"/>
      <c r="GCW68" s="15"/>
      <c r="GCX68" s="15"/>
      <c r="GCY68" s="15"/>
      <c r="GCZ68" s="15"/>
      <c r="GDA68" s="15"/>
      <c r="GDB68" s="15"/>
      <c r="GDC68" s="15"/>
      <c r="GDD68" s="15"/>
      <c r="GDE68" s="15"/>
      <c r="GDF68" s="15"/>
      <c r="GDG68" s="15"/>
      <c r="GDH68" s="15"/>
      <c r="GDI68" s="15"/>
      <c r="GDJ68" s="15"/>
      <c r="GDK68" s="15"/>
      <c r="GDL68" s="15"/>
      <c r="GDM68" s="15"/>
      <c r="GDN68" s="15"/>
      <c r="GDO68" s="15"/>
      <c r="GDP68" s="15"/>
      <c r="GDQ68" s="15"/>
      <c r="GDR68" s="15"/>
      <c r="GDS68" s="15"/>
      <c r="GDT68" s="15"/>
      <c r="GDU68" s="15"/>
      <c r="GDV68" s="15"/>
      <c r="GDW68" s="15"/>
      <c r="GDX68" s="15"/>
      <c r="GDY68" s="15"/>
      <c r="GDZ68" s="15"/>
      <c r="GEA68" s="15"/>
      <c r="GEB68" s="15"/>
      <c r="GEC68" s="15"/>
      <c r="GED68" s="15"/>
      <c r="GEE68" s="15"/>
      <c r="GEF68" s="15"/>
      <c r="GEG68" s="15"/>
      <c r="GEH68" s="15"/>
      <c r="GEI68" s="15"/>
      <c r="GEJ68" s="15"/>
      <c r="GEK68" s="15"/>
      <c r="GEL68" s="15"/>
      <c r="GEM68" s="15"/>
      <c r="GEN68" s="15"/>
      <c r="GEO68" s="15"/>
      <c r="GEP68" s="15"/>
      <c r="GEQ68" s="15"/>
      <c r="GER68" s="15"/>
      <c r="GES68" s="15"/>
      <c r="GET68" s="15"/>
      <c r="GEU68" s="15"/>
      <c r="GEV68" s="15"/>
      <c r="GEW68" s="15"/>
      <c r="GEX68" s="15"/>
      <c r="GEY68" s="15"/>
      <c r="GEZ68" s="15"/>
      <c r="GFA68" s="15"/>
      <c r="GFB68" s="15"/>
      <c r="GFC68" s="15"/>
      <c r="GFD68" s="15"/>
      <c r="GFE68" s="15"/>
      <c r="GFF68" s="15"/>
      <c r="GFG68" s="15"/>
      <c r="GFH68" s="15"/>
      <c r="GFI68" s="15"/>
      <c r="GFJ68" s="15"/>
      <c r="GFK68" s="15"/>
      <c r="GFL68" s="15"/>
      <c r="GFM68" s="15"/>
      <c r="GFN68" s="15"/>
      <c r="GFO68" s="15"/>
      <c r="GFP68" s="15"/>
      <c r="GFQ68" s="15"/>
      <c r="GFR68" s="15"/>
      <c r="GFS68" s="15"/>
      <c r="GFT68" s="15"/>
      <c r="GFU68" s="15"/>
      <c r="GFV68" s="15"/>
      <c r="GFW68" s="15"/>
      <c r="GFX68" s="15"/>
      <c r="GFY68" s="15"/>
      <c r="GFZ68" s="15"/>
      <c r="GGA68" s="15"/>
      <c r="GGB68" s="15"/>
      <c r="GGC68" s="15"/>
      <c r="GGD68" s="15"/>
      <c r="GGE68" s="15"/>
      <c r="GGF68" s="15"/>
      <c r="GGG68" s="15"/>
      <c r="GGH68" s="15"/>
      <c r="GGI68" s="15"/>
      <c r="GGJ68" s="15"/>
      <c r="GGK68" s="15"/>
      <c r="GGL68" s="15"/>
      <c r="GGM68" s="15"/>
      <c r="GGN68" s="15"/>
      <c r="GGO68" s="15"/>
      <c r="GGP68" s="15"/>
      <c r="GGQ68" s="15"/>
      <c r="GGR68" s="15"/>
      <c r="GGS68" s="15"/>
      <c r="GGT68" s="15"/>
      <c r="GGU68" s="15"/>
      <c r="GGV68" s="15"/>
      <c r="GGW68" s="15"/>
      <c r="GGX68" s="15"/>
      <c r="GGY68" s="15"/>
      <c r="GGZ68" s="15"/>
      <c r="GHA68" s="15"/>
      <c r="GHB68" s="15"/>
      <c r="GHC68" s="15"/>
      <c r="GHD68" s="15"/>
      <c r="GHE68" s="15"/>
      <c r="GHF68" s="15"/>
      <c r="GHG68" s="15"/>
      <c r="GHH68" s="15"/>
      <c r="GHI68" s="15"/>
      <c r="GHJ68" s="15"/>
      <c r="GHK68" s="15"/>
      <c r="GHL68" s="15"/>
      <c r="GHM68" s="15"/>
      <c r="GHN68" s="15"/>
      <c r="GHO68" s="15"/>
      <c r="GHP68" s="15"/>
      <c r="GHQ68" s="15"/>
      <c r="GHR68" s="15"/>
      <c r="GHS68" s="15"/>
      <c r="GHT68" s="15"/>
      <c r="GHU68" s="15"/>
      <c r="GHV68" s="15"/>
      <c r="GHW68" s="15"/>
      <c r="GHX68" s="15"/>
      <c r="GHY68" s="15"/>
      <c r="GHZ68" s="15"/>
      <c r="GIA68" s="15"/>
      <c r="GIB68" s="15"/>
      <c r="GIC68" s="15"/>
      <c r="GID68" s="15"/>
      <c r="GIE68" s="15"/>
      <c r="GIF68" s="15"/>
      <c r="GIG68" s="15"/>
      <c r="GIH68" s="15"/>
      <c r="GII68" s="15"/>
      <c r="GIJ68" s="15"/>
      <c r="GIK68" s="15"/>
      <c r="GIL68" s="15"/>
      <c r="GIM68" s="15"/>
      <c r="GIN68" s="15"/>
      <c r="GIO68" s="15"/>
      <c r="GIP68" s="15"/>
      <c r="GIQ68" s="15"/>
      <c r="GIR68" s="15"/>
      <c r="GIS68" s="15"/>
      <c r="GIT68" s="15"/>
      <c r="GIU68" s="15"/>
      <c r="GIV68" s="15"/>
      <c r="GIW68" s="15"/>
      <c r="GIX68" s="15"/>
      <c r="GIY68" s="15"/>
      <c r="GIZ68" s="15"/>
      <c r="GJA68" s="15"/>
      <c r="GJB68" s="15"/>
      <c r="GJC68" s="15"/>
      <c r="GJD68" s="15"/>
      <c r="GJE68" s="15"/>
      <c r="GJF68" s="15"/>
      <c r="GJG68" s="15"/>
      <c r="GJH68" s="15"/>
      <c r="GJI68" s="15"/>
      <c r="GJJ68" s="15"/>
      <c r="GJK68" s="15"/>
      <c r="GJL68" s="15"/>
      <c r="GJM68" s="15"/>
      <c r="GJN68" s="15"/>
      <c r="GJO68" s="15"/>
      <c r="GJP68" s="15"/>
      <c r="GJQ68" s="15"/>
      <c r="GJR68" s="15"/>
      <c r="GJS68" s="15"/>
      <c r="GJT68" s="15"/>
      <c r="GJU68" s="15"/>
      <c r="GJV68" s="15"/>
      <c r="GJW68" s="15"/>
      <c r="GJX68" s="15"/>
      <c r="GJY68" s="15"/>
      <c r="GJZ68" s="15"/>
      <c r="GKA68" s="15"/>
      <c r="GKB68" s="15"/>
      <c r="GKC68" s="15"/>
      <c r="GKD68" s="15"/>
      <c r="GKE68" s="15"/>
      <c r="GKF68" s="15"/>
      <c r="GKG68" s="15"/>
      <c r="GKH68" s="15"/>
      <c r="GKI68" s="15"/>
      <c r="GKJ68" s="15"/>
      <c r="GKK68" s="15"/>
      <c r="GKL68" s="15"/>
      <c r="GKM68" s="15"/>
      <c r="GKN68" s="15"/>
      <c r="GKO68" s="15"/>
      <c r="GKP68" s="15"/>
      <c r="GKQ68" s="15"/>
      <c r="GKR68" s="15"/>
      <c r="GKS68" s="15"/>
      <c r="GKT68" s="15"/>
      <c r="GKU68" s="15"/>
      <c r="GKV68" s="15"/>
      <c r="GKW68" s="15"/>
      <c r="GKX68" s="15"/>
      <c r="GKY68" s="15"/>
      <c r="GKZ68" s="15"/>
      <c r="GLA68" s="15"/>
      <c r="GLB68" s="15"/>
      <c r="GLC68" s="15"/>
      <c r="GLD68" s="15"/>
      <c r="GLE68" s="15"/>
      <c r="GLF68" s="15"/>
      <c r="GLG68" s="15"/>
      <c r="GLH68" s="15"/>
      <c r="GLI68" s="15"/>
      <c r="GLJ68" s="15"/>
      <c r="GLK68" s="15"/>
      <c r="GLL68" s="15"/>
      <c r="GLM68" s="15"/>
      <c r="GLN68" s="15"/>
      <c r="GLO68" s="15"/>
      <c r="GLP68" s="15"/>
      <c r="GLQ68" s="15"/>
      <c r="GLR68" s="15"/>
      <c r="GLS68" s="15"/>
      <c r="GLT68" s="15"/>
      <c r="GLU68" s="15"/>
      <c r="GLV68" s="15"/>
      <c r="GLW68" s="15"/>
      <c r="GLX68" s="15"/>
      <c r="GLY68" s="15"/>
      <c r="GLZ68" s="15"/>
      <c r="GMA68" s="15"/>
      <c r="GMB68" s="15"/>
      <c r="GMC68" s="15"/>
      <c r="GMD68" s="15"/>
      <c r="GME68" s="15"/>
      <c r="GMF68" s="15"/>
      <c r="GMG68" s="15"/>
      <c r="GMH68" s="15"/>
      <c r="GMI68" s="15"/>
      <c r="GMJ68" s="15"/>
      <c r="GMK68" s="15"/>
      <c r="GML68" s="15"/>
      <c r="GMM68" s="15"/>
      <c r="GMN68" s="15"/>
      <c r="GMO68" s="15"/>
      <c r="GMP68" s="15"/>
      <c r="GMQ68" s="15"/>
      <c r="GMR68" s="15"/>
      <c r="GMS68" s="15"/>
      <c r="GMT68" s="15"/>
      <c r="GMU68" s="15"/>
      <c r="GMV68" s="15"/>
      <c r="GMW68" s="15"/>
      <c r="GMX68" s="15"/>
      <c r="GMY68" s="15"/>
      <c r="GMZ68" s="15"/>
      <c r="GNA68" s="15"/>
      <c r="GNB68" s="15"/>
      <c r="GNC68" s="15"/>
      <c r="GND68" s="15"/>
      <c r="GNE68" s="15"/>
      <c r="GNF68" s="15"/>
      <c r="GNG68" s="15"/>
      <c r="GNH68" s="15"/>
      <c r="GNI68" s="15"/>
      <c r="GNJ68" s="15"/>
      <c r="GNK68" s="15"/>
      <c r="GNL68" s="15"/>
      <c r="GNM68" s="15"/>
      <c r="GNN68" s="15"/>
      <c r="GNO68" s="15"/>
      <c r="GNP68" s="15"/>
      <c r="GNQ68" s="15"/>
      <c r="GNR68" s="15"/>
      <c r="GNS68" s="15"/>
      <c r="GNT68" s="15"/>
      <c r="GNU68" s="15"/>
      <c r="GNV68" s="15"/>
      <c r="GNW68" s="15"/>
      <c r="GNX68" s="15"/>
      <c r="GNY68" s="15"/>
      <c r="GNZ68" s="15"/>
      <c r="GOA68" s="15"/>
      <c r="GOB68" s="15"/>
      <c r="GOC68" s="15"/>
      <c r="GOD68" s="15"/>
      <c r="GOE68" s="15"/>
      <c r="GOF68" s="15"/>
      <c r="GOG68" s="15"/>
      <c r="GOH68" s="15"/>
      <c r="GOI68" s="15"/>
      <c r="GOJ68" s="15"/>
      <c r="GOK68" s="15"/>
      <c r="GOL68" s="15"/>
      <c r="GOM68" s="15"/>
      <c r="GON68" s="15"/>
      <c r="GOO68" s="15"/>
      <c r="GOP68" s="15"/>
      <c r="GOQ68" s="15"/>
      <c r="GOR68" s="15"/>
      <c r="GOS68" s="15"/>
      <c r="GOT68" s="15"/>
      <c r="GOU68" s="15"/>
      <c r="GOV68" s="15"/>
      <c r="GOW68" s="15"/>
      <c r="GOX68" s="15"/>
      <c r="GOY68" s="15"/>
      <c r="GOZ68" s="15"/>
      <c r="GPA68" s="15"/>
      <c r="GPB68" s="15"/>
      <c r="GPC68" s="15"/>
      <c r="GPD68" s="15"/>
      <c r="GPE68" s="15"/>
      <c r="GPF68" s="15"/>
      <c r="GPG68" s="15"/>
      <c r="GPH68" s="15"/>
      <c r="GPI68" s="15"/>
      <c r="GPJ68" s="15"/>
      <c r="GPK68" s="15"/>
      <c r="GPL68" s="15"/>
      <c r="GPM68" s="15"/>
      <c r="GPN68" s="15"/>
      <c r="GPO68" s="15"/>
      <c r="GPP68" s="15"/>
      <c r="GPQ68" s="15"/>
      <c r="GPR68" s="15"/>
      <c r="GPS68" s="15"/>
      <c r="GPT68" s="15"/>
      <c r="GPU68" s="15"/>
      <c r="GPV68" s="15"/>
      <c r="GPW68" s="15"/>
      <c r="GPX68" s="15"/>
      <c r="GPY68" s="15"/>
      <c r="GPZ68" s="15"/>
      <c r="GQA68" s="15"/>
      <c r="GQB68" s="15"/>
      <c r="GQC68" s="15"/>
      <c r="GQD68" s="15"/>
      <c r="GQE68" s="15"/>
      <c r="GQF68" s="15"/>
      <c r="GQG68" s="15"/>
      <c r="GQH68" s="15"/>
      <c r="GQI68" s="15"/>
      <c r="GQJ68" s="15"/>
      <c r="GQK68" s="15"/>
      <c r="GQL68" s="15"/>
      <c r="GQM68" s="15"/>
      <c r="GQN68" s="15"/>
      <c r="GQO68" s="15"/>
      <c r="GQP68" s="15"/>
      <c r="GQQ68" s="15"/>
      <c r="GQR68" s="15"/>
      <c r="GQS68" s="15"/>
      <c r="GQT68" s="15"/>
      <c r="GQU68" s="15"/>
      <c r="GQV68" s="15"/>
      <c r="GQW68" s="15"/>
      <c r="GQX68" s="15"/>
      <c r="GQY68" s="15"/>
      <c r="GQZ68" s="15"/>
      <c r="GRA68" s="15"/>
      <c r="GRB68" s="15"/>
      <c r="GRC68" s="15"/>
      <c r="GRD68" s="15"/>
      <c r="GRE68" s="15"/>
      <c r="GRF68" s="15"/>
      <c r="GRG68" s="15"/>
      <c r="GRH68" s="15"/>
      <c r="GRI68" s="15"/>
      <c r="GRJ68" s="15"/>
      <c r="GRK68" s="15"/>
      <c r="GRL68" s="15"/>
      <c r="GRM68" s="15"/>
      <c r="GRN68" s="15"/>
      <c r="GRO68" s="15"/>
      <c r="GRP68" s="15"/>
      <c r="GRQ68" s="15"/>
      <c r="GRR68" s="15"/>
      <c r="GRS68" s="15"/>
      <c r="GRT68" s="15"/>
      <c r="GRU68" s="15"/>
      <c r="GRV68" s="15"/>
      <c r="GRW68" s="15"/>
      <c r="GRX68" s="15"/>
      <c r="GRY68" s="15"/>
      <c r="GRZ68" s="15"/>
      <c r="GSA68" s="15"/>
      <c r="GSB68" s="15"/>
      <c r="GSC68" s="15"/>
      <c r="GSD68" s="15"/>
      <c r="GSE68" s="15"/>
      <c r="GSF68" s="15"/>
      <c r="GSG68" s="15"/>
      <c r="GSH68" s="15"/>
      <c r="GSI68" s="15"/>
      <c r="GSJ68" s="15"/>
      <c r="GSK68" s="15"/>
      <c r="GSL68" s="15"/>
      <c r="GSM68" s="15"/>
      <c r="GSN68" s="15"/>
      <c r="GSO68" s="15"/>
      <c r="GSP68" s="15"/>
      <c r="GSQ68" s="15"/>
      <c r="GSR68" s="15"/>
      <c r="GSS68" s="15"/>
      <c r="GST68" s="15"/>
      <c r="GSU68" s="15"/>
      <c r="GSV68" s="15"/>
      <c r="GSW68" s="15"/>
      <c r="GSX68" s="15"/>
      <c r="GSY68" s="15"/>
      <c r="GSZ68" s="15"/>
      <c r="GTA68" s="15"/>
      <c r="GTB68" s="15"/>
      <c r="GTC68" s="15"/>
      <c r="GTD68" s="15"/>
      <c r="GTE68" s="15"/>
      <c r="GTF68" s="15"/>
      <c r="GTG68" s="15"/>
      <c r="GTH68" s="15"/>
      <c r="GTI68" s="15"/>
      <c r="GTJ68" s="15"/>
      <c r="GTK68" s="15"/>
      <c r="GTL68" s="15"/>
      <c r="GTM68" s="15"/>
      <c r="GTN68" s="15"/>
      <c r="GTO68" s="15"/>
      <c r="GTP68" s="15"/>
      <c r="GTQ68" s="15"/>
      <c r="GTR68" s="15"/>
      <c r="GTS68" s="15"/>
      <c r="GTT68" s="15"/>
      <c r="GTU68" s="15"/>
      <c r="GTV68" s="15"/>
      <c r="GTW68" s="15"/>
      <c r="GTX68" s="15"/>
      <c r="GTY68" s="15"/>
      <c r="GTZ68" s="15"/>
      <c r="GUA68" s="15"/>
      <c r="GUB68" s="15"/>
      <c r="GUC68" s="15"/>
      <c r="GUD68" s="15"/>
      <c r="GUE68" s="15"/>
      <c r="GUF68" s="15"/>
      <c r="GUG68" s="15"/>
      <c r="GUH68" s="15"/>
      <c r="GUI68" s="15"/>
      <c r="GUJ68" s="15"/>
      <c r="GUK68" s="15"/>
      <c r="GUL68" s="15"/>
      <c r="GUM68" s="15"/>
      <c r="GUN68" s="15"/>
      <c r="GUO68" s="15"/>
      <c r="GUP68" s="15"/>
      <c r="GUQ68" s="15"/>
      <c r="GUR68" s="15"/>
      <c r="GUS68" s="15"/>
      <c r="GUT68" s="15"/>
      <c r="GUU68" s="15"/>
      <c r="GUV68" s="15"/>
      <c r="GUW68" s="15"/>
      <c r="GUX68" s="15"/>
      <c r="GUY68" s="15"/>
      <c r="GUZ68" s="15"/>
      <c r="GVA68" s="15"/>
      <c r="GVB68" s="15"/>
      <c r="GVC68" s="15"/>
      <c r="GVD68" s="15"/>
      <c r="GVE68" s="15"/>
      <c r="GVF68" s="15"/>
      <c r="GVG68" s="15"/>
      <c r="GVH68" s="15"/>
      <c r="GVI68" s="15"/>
      <c r="GVJ68" s="15"/>
      <c r="GVK68" s="15"/>
      <c r="GVL68" s="15"/>
      <c r="GVM68" s="15"/>
      <c r="GVN68" s="15"/>
      <c r="GVO68" s="15"/>
      <c r="GVP68" s="15"/>
      <c r="GVQ68" s="15"/>
      <c r="GVR68" s="15"/>
      <c r="GVS68" s="15"/>
      <c r="GVT68" s="15"/>
      <c r="GVU68" s="15"/>
      <c r="GVV68" s="15"/>
      <c r="GVW68" s="15"/>
      <c r="GVX68" s="15"/>
      <c r="GVY68" s="15"/>
      <c r="GVZ68" s="15"/>
      <c r="GWA68" s="15"/>
      <c r="GWB68" s="15"/>
      <c r="GWC68" s="15"/>
      <c r="GWD68" s="15"/>
      <c r="GWE68" s="15"/>
      <c r="GWF68" s="15"/>
      <c r="GWG68" s="15"/>
      <c r="GWH68" s="15"/>
      <c r="GWI68" s="15"/>
      <c r="GWJ68" s="15"/>
      <c r="GWK68" s="15"/>
      <c r="GWL68" s="15"/>
      <c r="GWM68" s="15"/>
      <c r="GWN68" s="15"/>
      <c r="GWO68" s="15"/>
      <c r="GWP68" s="15"/>
      <c r="GWQ68" s="15"/>
      <c r="GWR68" s="15"/>
      <c r="GWS68" s="15"/>
      <c r="GWT68" s="15"/>
      <c r="GWU68" s="15"/>
      <c r="GWV68" s="15"/>
      <c r="GWW68" s="15"/>
      <c r="GWX68" s="15"/>
      <c r="GWY68" s="15"/>
      <c r="GWZ68" s="15"/>
      <c r="GXA68" s="15"/>
      <c r="GXB68" s="15"/>
      <c r="GXC68" s="15"/>
      <c r="GXD68" s="15"/>
      <c r="GXE68" s="15"/>
      <c r="GXF68" s="15"/>
      <c r="GXG68" s="15"/>
      <c r="GXH68" s="15"/>
      <c r="GXI68" s="15"/>
      <c r="GXJ68" s="15"/>
      <c r="GXK68" s="15"/>
      <c r="GXL68" s="15"/>
      <c r="GXM68" s="15"/>
      <c r="GXN68" s="15"/>
      <c r="GXO68" s="15"/>
      <c r="GXP68" s="15"/>
      <c r="GXQ68" s="15"/>
      <c r="GXR68" s="15"/>
      <c r="GXS68" s="15"/>
      <c r="GXT68" s="15"/>
      <c r="GXU68" s="15"/>
      <c r="GXV68" s="15"/>
      <c r="GXW68" s="15"/>
      <c r="GXX68" s="15"/>
      <c r="GXY68" s="15"/>
      <c r="GXZ68" s="15"/>
      <c r="GYA68" s="15"/>
      <c r="GYB68" s="15"/>
      <c r="GYC68" s="15"/>
      <c r="GYD68" s="15"/>
      <c r="GYE68" s="15"/>
      <c r="GYF68" s="15"/>
      <c r="GYG68" s="15"/>
      <c r="GYH68" s="15"/>
      <c r="GYI68" s="15"/>
      <c r="GYJ68" s="15"/>
      <c r="GYK68" s="15"/>
      <c r="GYL68" s="15"/>
      <c r="GYM68" s="15"/>
      <c r="GYN68" s="15"/>
      <c r="GYO68" s="15"/>
      <c r="GYP68" s="15"/>
      <c r="GYQ68" s="15"/>
      <c r="GYR68" s="15"/>
      <c r="GYS68" s="15"/>
      <c r="GYT68" s="15"/>
      <c r="GYU68" s="15"/>
      <c r="GYV68" s="15"/>
      <c r="GYW68" s="15"/>
      <c r="GYX68" s="15"/>
      <c r="GYY68" s="15"/>
      <c r="GYZ68" s="15"/>
      <c r="GZA68" s="15"/>
      <c r="GZB68" s="15"/>
      <c r="GZC68" s="15"/>
      <c r="GZD68" s="15"/>
      <c r="GZE68" s="15"/>
      <c r="GZF68" s="15"/>
      <c r="GZG68" s="15"/>
      <c r="GZH68" s="15"/>
      <c r="GZI68" s="15"/>
      <c r="GZJ68" s="15"/>
      <c r="GZK68" s="15"/>
      <c r="GZL68" s="15"/>
      <c r="GZM68" s="15"/>
      <c r="GZN68" s="15"/>
      <c r="GZO68" s="15"/>
      <c r="GZP68" s="15"/>
      <c r="GZQ68" s="15"/>
      <c r="GZR68" s="15"/>
      <c r="GZS68" s="15"/>
      <c r="GZT68" s="15"/>
      <c r="GZU68" s="15"/>
      <c r="GZV68" s="15"/>
      <c r="GZW68" s="15"/>
      <c r="GZX68" s="15"/>
      <c r="GZY68" s="15"/>
      <c r="GZZ68" s="15"/>
      <c r="HAA68" s="15"/>
      <c r="HAB68" s="15"/>
      <c r="HAC68" s="15"/>
      <c r="HAD68" s="15"/>
      <c r="HAE68" s="15"/>
      <c r="HAF68" s="15"/>
      <c r="HAG68" s="15"/>
      <c r="HAH68" s="15"/>
      <c r="HAI68" s="15"/>
      <c r="HAJ68" s="15"/>
      <c r="HAK68" s="15"/>
      <c r="HAL68" s="15"/>
      <c r="HAM68" s="15"/>
      <c r="HAN68" s="15"/>
      <c r="HAO68" s="15"/>
      <c r="HAP68" s="15"/>
      <c r="HAQ68" s="15"/>
      <c r="HAR68" s="15"/>
      <c r="HAS68" s="15"/>
      <c r="HAT68" s="15"/>
      <c r="HAU68" s="15"/>
      <c r="HAV68" s="15"/>
      <c r="HAW68" s="15"/>
      <c r="HAX68" s="15"/>
      <c r="HAY68" s="15"/>
      <c r="HAZ68" s="15"/>
      <c r="HBA68" s="15"/>
      <c r="HBB68" s="15"/>
      <c r="HBC68" s="15"/>
      <c r="HBD68" s="15"/>
      <c r="HBE68" s="15"/>
      <c r="HBF68" s="15"/>
      <c r="HBG68" s="15"/>
      <c r="HBH68" s="15"/>
      <c r="HBI68" s="15"/>
      <c r="HBJ68" s="15"/>
      <c r="HBK68" s="15"/>
      <c r="HBL68" s="15"/>
      <c r="HBM68" s="15"/>
      <c r="HBN68" s="15"/>
      <c r="HBO68" s="15"/>
      <c r="HBP68" s="15"/>
      <c r="HBQ68" s="15"/>
      <c r="HBR68" s="15"/>
      <c r="HBS68" s="15"/>
      <c r="HBT68" s="15"/>
      <c r="HBU68" s="15"/>
      <c r="HBV68" s="15"/>
      <c r="HBW68" s="15"/>
      <c r="HBX68" s="15"/>
      <c r="HBY68" s="15"/>
      <c r="HBZ68" s="15"/>
      <c r="HCA68" s="15"/>
      <c r="HCB68" s="15"/>
      <c r="HCC68" s="15"/>
      <c r="HCD68" s="15"/>
      <c r="HCE68" s="15"/>
      <c r="HCF68" s="15"/>
      <c r="HCG68" s="15"/>
      <c r="HCH68" s="15"/>
      <c r="HCI68" s="15"/>
      <c r="HCJ68" s="15"/>
      <c r="HCK68" s="15"/>
      <c r="HCL68" s="15"/>
      <c r="HCM68" s="15"/>
      <c r="HCN68" s="15"/>
      <c r="HCO68" s="15"/>
      <c r="HCP68" s="15"/>
      <c r="HCQ68" s="15"/>
      <c r="HCR68" s="15"/>
      <c r="HCS68" s="15"/>
      <c r="HCT68" s="15"/>
      <c r="HCU68" s="15"/>
      <c r="HCV68" s="15"/>
      <c r="HCW68" s="15"/>
      <c r="HCX68" s="15"/>
      <c r="HCY68" s="15"/>
      <c r="HCZ68" s="15"/>
      <c r="HDA68" s="15"/>
      <c r="HDB68" s="15"/>
      <c r="HDC68" s="15"/>
      <c r="HDD68" s="15"/>
      <c r="HDE68" s="15"/>
      <c r="HDF68" s="15"/>
      <c r="HDG68" s="15"/>
      <c r="HDH68" s="15"/>
      <c r="HDI68" s="15"/>
      <c r="HDJ68" s="15"/>
      <c r="HDK68" s="15"/>
      <c r="HDL68" s="15"/>
      <c r="HDM68" s="15"/>
      <c r="HDN68" s="15"/>
      <c r="HDO68" s="15"/>
      <c r="HDP68" s="15"/>
      <c r="HDQ68" s="15"/>
      <c r="HDR68" s="15"/>
      <c r="HDS68" s="15"/>
      <c r="HDT68" s="15"/>
      <c r="HDU68" s="15"/>
      <c r="HDV68" s="15"/>
      <c r="HDW68" s="15"/>
      <c r="HDX68" s="15"/>
      <c r="HDY68" s="15"/>
      <c r="HDZ68" s="15"/>
      <c r="HEA68" s="15"/>
      <c r="HEB68" s="15"/>
      <c r="HEC68" s="15"/>
      <c r="HED68" s="15"/>
      <c r="HEE68" s="15"/>
      <c r="HEF68" s="15"/>
      <c r="HEG68" s="15"/>
      <c r="HEH68" s="15"/>
      <c r="HEI68" s="15"/>
      <c r="HEJ68" s="15"/>
      <c r="HEK68" s="15"/>
      <c r="HEL68" s="15"/>
      <c r="HEM68" s="15"/>
      <c r="HEN68" s="15"/>
      <c r="HEO68" s="15"/>
      <c r="HEP68" s="15"/>
      <c r="HEQ68" s="15"/>
      <c r="HER68" s="15"/>
      <c r="HES68" s="15"/>
      <c r="HET68" s="15"/>
      <c r="HEU68" s="15"/>
      <c r="HEV68" s="15"/>
      <c r="HEW68" s="15"/>
      <c r="HEX68" s="15"/>
      <c r="HEY68" s="15"/>
      <c r="HEZ68" s="15"/>
      <c r="HFA68" s="15"/>
      <c r="HFB68" s="15"/>
      <c r="HFC68" s="15"/>
      <c r="HFD68" s="15"/>
      <c r="HFE68" s="15"/>
      <c r="HFF68" s="15"/>
      <c r="HFG68" s="15"/>
      <c r="HFH68" s="15"/>
      <c r="HFI68" s="15"/>
      <c r="HFJ68" s="15"/>
      <c r="HFK68" s="15"/>
      <c r="HFL68" s="15"/>
      <c r="HFM68" s="15"/>
      <c r="HFN68" s="15"/>
      <c r="HFO68" s="15"/>
      <c r="HFP68" s="15"/>
      <c r="HFQ68" s="15"/>
      <c r="HFR68" s="15"/>
      <c r="HFS68" s="15"/>
      <c r="HFT68" s="15"/>
      <c r="HFU68" s="15"/>
      <c r="HFV68" s="15"/>
      <c r="HFW68" s="15"/>
      <c r="HFX68" s="15"/>
      <c r="HFY68" s="15"/>
      <c r="HFZ68" s="15"/>
      <c r="HGA68" s="15"/>
      <c r="HGB68" s="15"/>
      <c r="HGC68" s="15"/>
      <c r="HGD68" s="15"/>
      <c r="HGE68" s="15"/>
      <c r="HGF68" s="15"/>
      <c r="HGG68" s="15"/>
      <c r="HGH68" s="15"/>
      <c r="HGI68" s="15"/>
      <c r="HGJ68" s="15"/>
      <c r="HGK68" s="15"/>
      <c r="HGL68" s="15"/>
      <c r="HGM68" s="15"/>
      <c r="HGN68" s="15"/>
      <c r="HGO68" s="15"/>
      <c r="HGP68" s="15"/>
      <c r="HGQ68" s="15"/>
      <c r="HGR68" s="15"/>
      <c r="HGS68" s="15"/>
      <c r="HGT68" s="15"/>
      <c r="HGU68" s="15"/>
      <c r="HGV68" s="15"/>
      <c r="HGW68" s="15"/>
      <c r="HGX68" s="15"/>
      <c r="HGY68" s="15"/>
      <c r="HGZ68" s="15"/>
      <c r="HHA68" s="15"/>
      <c r="HHB68" s="15"/>
      <c r="HHC68" s="15"/>
      <c r="HHD68" s="15"/>
      <c r="HHE68" s="15"/>
      <c r="HHF68" s="15"/>
      <c r="HHG68" s="15"/>
      <c r="HHH68" s="15"/>
      <c r="HHI68" s="15"/>
      <c r="HHJ68" s="15"/>
      <c r="HHK68" s="15"/>
      <c r="HHL68" s="15"/>
      <c r="HHM68" s="15"/>
      <c r="HHN68" s="15"/>
      <c r="HHO68" s="15"/>
      <c r="HHP68" s="15"/>
      <c r="HHQ68" s="15"/>
      <c r="HHR68" s="15"/>
      <c r="HHS68" s="15"/>
      <c r="HHT68" s="15"/>
      <c r="HHU68" s="15"/>
      <c r="HHV68" s="15"/>
      <c r="HHW68" s="15"/>
      <c r="HHX68" s="15"/>
      <c r="HHY68" s="15"/>
      <c r="HHZ68" s="15"/>
      <c r="HIA68" s="15"/>
      <c r="HIB68" s="15"/>
      <c r="HIC68" s="15"/>
      <c r="HID68" s="15"/>
      <c r="HIE68" s="15"/>
      <c r="HIF68" s="15"/>
      <c r="HIG68" s="15"/>
      <c r="HIH68" s="15"/>
      <c r="HII68" s="15"/>
      <c r="HIJ68" s="15"/>
      <c r="HIK68" s="15"/>
      <c r="HIL68" s="15"/>
      <c r="HIM68" s="15"/>
      <c r="HIN68" s="15"/>
      <c r="HIO68" s="15"/>
      <c r="HIP68" s="15"/>
      <c r="HIQ68" s="15"/>
      <c r="HIR68" s="15"/>
      <c r="HIS68" s="15"/>
      <c r="HIT68" s="15"/>
      <c r="HIU68" s="15"/>
      <c r="HIV68" s="15"/>
      <c r="HIW68" s="15"/>
      <c r="HIX68" s="15"/>
      <c r="HIY68" s="15"/>
      <c r="HIZ68" s="15"/>
      <c r="HJA68" s="15"/>
      <c r="HJB68" s="15"/>
      <c r="HJC68" s="15"/>
      <c r="HJD68" s="15"/>
      <c r="HJE68" s="15"/>
      <c r="HJF68" s="15"/>
      <c r="HJG68" s="15"/>
      <c r="HJH68" s="15"/>
      <c r="HJI68" s="15"/>
      <c r="HJJ68" s="15"/>
      <c r="HJK68" s="15"/>
      <c r="HJL68" s="15"/>
      <c r="HJM68" s="15"/>
      <c r="HJN68" s="15"/>
      <c r="HJO68" s="15"/>
      <c r="HJP68" s="15"/>
      <c r="HJQ68" s="15"/>
      <c r="HJR68" s="15"/>
      <c r="HJS68" s="15"/>
      <c r="HJT68" s="15"/>
      <c r="HJU68" s="15"/>
      <c r="HJV68" s="15"/>
      <c r="HJW68" s="15"/>
      <c r="HJX68" s="15"/>
      <c r="HJY68" s="15"/>
      <c r="HJZ68" s="15"/>
      <c r="HKA68" s="15"/>
      <c r="HKB68" s="15"/>
      <c r="HKC68" s="15"/>
      <c r="HKD68" s="15"/>
      <c r="HKE68" s="15"/>
      <c r="HKF68" s="15"/>
      <c r="HKG68" s="15"/>
      <c r="HKH68" s="15"/>
      <c r="HKI68" s="15"/>
      <c r="HKJ68" s="15"/>
      <c r="HKK68" s="15"/>
      <c r="HKL68" s="15"/>
      <c r="HKM68" s="15"/>
      <c r="HKN68" s="15"/>
      <c r="HKO68" s="15"/>
      <c r="HKP68" s="15"/>
      <c r="HKQ68" s="15"/>
      <c r="HKR68" s="15"/>
      <c r="HKS68" s="15"/>
      <c r="HKT68" s="15"/>
      <c r="HKU68" s="15"/>
      <c r="HKV68" s="15"/>
      <c r="HKW68" s="15"/>
      <c r="HKX68" s="15"/>
      <c r="HKY68" s="15"/>
      <c r="HKZ68" s="15"/>
      <c r="HLA68" s="15"/>
      <c r="HLB68" s="15"/>
      <c r="HLC68" s="15"/>
      <c r="HLD68" s="15"/>
      <c r="HLE68" s="15"/>
      <c r="HLF68" s="15"/>
      <c r="HLG68" s="15"/>
      <c r="HLH68" s="15"/>
      <c r="HLI68" s="15"/>
      <c r="HLJ68" s="15"/>
      <c r="HLK68" s="15"/>
      <c r="HLL68" s="15"/>
      <c r="HLM68" s="15"/>
      <c r="HLN68" s="15"/>
      <c r="HLO68" s="15"/>
      <c r="HLP68" s="15"/>
      <c r="HLQ68" s="15"/>
      <c r="HLR68" s="15"/>
      <c r="HLS68" s="15"/>
      <c r="HLT68" s="15"/>
      <c r="HLU68" s="15"/>
      <c r="HLV68" s="15"/>
      <c r="HLW68" s="15"/>
      <c r="HLX68" s="15"/>
      <c r="HLY68" s="15"/>
      <c r="HLZ68" s="15"/>
      <c r="HMA68" s="15"/>
      <c r="HMB68" s="15"/>
      <c r="HMC68" s="15"/>
      <c r="HMD68" s="15"/>
      <c r="HME68" s="15"/>
      <c r="HMF68" s="15"/>
      <c r="HMG68" s="15"/>
      <c r="HMH68" s="15"/>
      <c r="HMI68" s="15"/>
      <c r="HMJ68" s="15"/>
      <c r="HMK68" s="15"/>
      <c r="HML68" s="15"/>
      <c r="HMM68" s="15"/>
      <c r="HMN68" s="15"/>
      <c r="HMO68" s="15"/>
      <c r="HMP68" s="15"/>
      <c r="HMQ68" s="15"/>
      <c r="HMR68" s="15"/>
      <c r="HMS68" s="15"/>
      <c r="HMT68" s="15"/>
      <c r="HMU68" s="15"/>
      <c r="HMV68" s="15"/>
      <c r="HMW68" s="15"/>
      <c r="HMX68" s="15"/>
      <c r="HMY68" s="15"/>
      <c r="HMZ68" s="15"/>
      <c r="HNA68" s="15"/>
      <c r="HNB68" s="15"/>
      <c r="HNC68" s="15"/>
      <c r="HND68" s="15"/>
      <c r="HNE68" s="15"/>
      <c r="HNF68" s="15"/>
      <c r="HNG68" s="15"/>
      <c r="HNH68" s="15"/>
      <c r="HNI68" s="15"/>
      <c r="HNJ68" s="15"/>
      <c r="HNK68" s="15"/>
      <c r="HNL68" s="15"/>
      <c r="HNM68" s="15"/>
      <c r="HNN68" s="15"/>
      <c r="HNO68" s="15"/>
      <c r="HNP68" s="15"/>
      <c r="HNQ68" s="15"/>
      <c r="HNR68" s="15"/>
      <c r="HNS68" s="15"/>
      <c r="HNT68" s="15"/>
      <c r="HNU68" s="15"/>
      <c r="HNV68" s="15"/>
      <c r="HNW68" s="15"/>
      <c r="HNX68" s="15"/>
      <c r="HNY68" s="15"/>
      <c r="HNZ68" s="15"/>
      <c r="HOA68" s="15"/>
      <c r="HOB68" s="15"/>
      <c r="HOC68" s="15"/>
      <c r="HOD68" s="15"/>
      <c r="HOE68" s="15"/>
      <c r="HOF68" s="15"/>
      <c r="HOG68" s="15"/>
      <c r="HOH68" s="15"/>
      <c r="HOI68" s="15"/>
      <c r="HOJ68" s="15"/>
      <c r="HOK68" s="15"/>
      <c r="HOL68" s="15"/>
      <c r="HOM68" s="15"/>
      <c r="HON68" s="15"/>
      <c r="HOO68" s="15"/>
      <c r="HOP68" s="15"/>
      <c r="HOQ68" s="15"/>
      <c r="HOR68" s="15"/>
      <c r="HOS68" s="15"/>
      <c r="HOT68" s="15"/>
      <c r="HOU68" s="15"/>
      <c r="HOV68" s="15"/>
      <c r="HOW68" s="15"/>
      <c r="HOX68" s="15"/>
      <c r="HOY68" s="15"/>
      <c r="HOZ68" s="15"/>
      <c r="HPA68" s="15"/>
      <c r="HPB68" s="15"/>
      <c r="HPC68" s="15"/>
      <c r="HPD68" s="15"/>
      <c r="HPE68" s="15"/>
      <c r="HPF68" s="15"/>
      <c r="HPG68" s="15"/>
      <c r="HPH68" s="15"/>
      <c r="HPI68" s="15"/>
      <c r="HPJ68" s="15"/>
      <c r="HPK68" s="15"/>
      <c r="HPL68" s="15"/>
      <c r="HPM68" s="15"/>
      <c r="HPN68" s="15"/>
      <c r="HPO68" s="15"/>
      <c r="HPP68" s="15"/>
      <c r="HPQ68" s="15"/>
      <c r="HPR68" s="15"/>
      <c r="HPS68" s="15"/>
      <c r="HPT68" s="15"/>
      <c r="HPU68" s="15"/>
      <c r="HPV68" s="15"/>
      <c r="HPW68" s="15"/>
      <c r="HPX68" s="15"/>
      <c r="HPY68" s="15"/>
      <c r="HPZ68" s="15"/>
      <c r="HQA68" s="15"/>
      <c r="HQB68" s="15"/>
      <c r="HQC68" s="15"/>
      <c r="HQD68" s="15"/>
      <c r="HQE68" s="15"/>
      <c r="HQF68" s="15"/>
      <c r="HQG68" s="15"/>
      <c r="HQH68" s="15"/>
      <c r="HQI68" s="15"/>
      <c r="HQJ68" s="15"/>
      <c r="HQK68" s="15"/>
      <c r="HQL68" s="15"/>
      <c r="HQM68" s="15"/>
      <c r="HQN68" s="15"/>
      <c r="HQO68" s="15"/>
      <c r="HQP68" s="15"/>
      <c r="HQQ68" s="15"/>
      <c r="HQR68" s="15"/>
      <c r="HQS68" s="15"/>
      <c r="HQT68" s="15"/>
      <c r="HQU68" s="15"/>
      <c r="HQV68" s="15"/>
      <c r="HQW68" s="15"/>
      <c r="HQX68" s="15"/>
      <c r="HQY68" s="15"/>
      <c r="HQZ68" s="15"/>
      <c r="HRA68" s="15"/>
      <c r="HRB68" s="15"/>
      <c r="HRC68" s="15"/>
      <c r="HRD68" s="15"/>
      <c r="HRE68" s="15"/>
      <c r="HRF68" s="15"/>
      <c r="HRG68" s="15"/>
      <c r="HRH68" s="15"/>
      <c r="HRI68" s="15"/>
      <c r="HRJ68" s="15"/>
      <c r="HRK68" s="15"/>
      <c r="HRL68" s="15"/>
      <c r="HRM68" s="15"/>
      <c r="HRN68" s="15"/>
      <c r="HRO68" s="15"/>
      <c r="HRP68" s="15"/>
      <c r="HRQ68" s="15"/>
      <c r="HRR68" s="15"/>
      <c r="HRS68" s="15"/>
      <c r="HRT68" s="15"/>
      <c r="HRU68" s="15"/>
      <c r="HRV68" s="15"/>
      <c r="HRW68" s="15"/>
      <c r="HRX68" s="15"/>
      <c r="HRY68" s="15"/>
      <c r="HRZ68" s="15"/>
      <c r="HSA68" s="15"/>
      <c r="HSB68" s="15"/>
      <c r="HSC68" s="15"/>
      <c r="HSD68" s="15"/>
      <c r="HSE68" s="15"/>
      <c r="HSF68" s="15"/>
      <c r="HSG68" s="15"/>
      <c r="HSH68" s="15"/>
      <c r="HSI68" s="15"/>
      <c r="HSJ68" s="15"/>
      <c r="HSK68" s="15"/>
      <c r="HSL68" s="15"/>
      <c r="HSM68" s="15"/>
      <c r="HSN68" s="15"/>
      <c r="HSO68" s="15"/>
      <c r="HSP68" s="15"/>
      <c r="HSQ68" s="15"/>
      <c r="HSR68" s="15"/>
      <c r="HSS68" s="15"/>
      <c r="HST68" s="15"/>
      <c r="HSU68" s="15"/>
      <c r="HSV68" s="15"/>
      <c r="HSW68" s="15"/>
      <c r="HSX68" s="15"/>
      <c r="HSY68" s="15"/>
      <c r="HSZ68" s="15"/>
      <c r="HTA68" s="15"/>
      <c r="HTB68" s="15"/>
      <c r="HTC68" s="15"/>
      <c r="HTD68" s="15"/>
      <c r="HTE68" s="15"/>
      <c r="HTF68" s="15"/>
      <c r="HTG68" s="15"/>
      <c r="HTH68" s="15"/>
      <c r="HTI68" s="15"/>
      <c r="HTJ68" s="15"/>
      <c r="HTK68" s="15"/>
      <c r="HTL68" s="15"/>
      <c r="HTM68" s="15"/>
      <c r="HTN68" s="15"/>
      <c r="HTO68" s="15"/>
      <c r="HTP68" s="15"/>
      <c r="HTQ68" s="15"/>
      <c r="HTR68" s="15"/>
      <c r="HTS68" s="15"/>
      <c r="HTT68" s="15"/>
      <c r="HTU68" s="15"/>
      <c r="HTV68" s="15"/>
      <c r="HTW68" s="15"/>
      <c r="HTX68" s="15"/>
      <c r="HTY68" s="15"/>
      <c r="HTZ68" s="15"/>
      <c r="HUA68" s="15"/>
      <c r="HUB68" s="15"/>
      <c r="HUC68" s="15"/>
      <c r="HUD68" s="15"/>
      <c r="HUE68" s="15"/>
      <c r="HUF68" s="15"/>
      <c r="HUG68" s="15"/>
      <c r="HUH68" s="15"/>
      <c r="HUI68" s="15"/>
      <c r="HUJ68" s="15"/>
      <c r="HUK68" s="15"/>
      <c r="HUL68" s="15"/>
      <c r="HUM68" s="15"/>
      <c r="HUN68" s="15"/>
      <c r="HUO68" s="15"/>
      <c r="HUP68" s="15"/>
      <c r="HUQ68" s="15"/>
      <c r="HUR68" s="15"/>
      <c r="HUS68" s="15"/>
      <c r="HUT68" s="15"/>
      <c r="HUU68" s="15"/>
      <c r="HUV68" s="15"/>
      <c r="HUW68" s="15"/>
      <c r="HUX68" s="15"/>
      <c r="HUY68" s="15"/>
      <c r="HUZ68" s="15"/>
      <c r="HVA68" s="15"/>
      <c r="HVB68" s="15"/>
      <c r="HVC68" s="15"/>
      <c r="HVD68" s="15"/>
      <c r="HVE68" s="15"/>
      <c r="HVF68" s="15"/>
      <c r="HVG68" s="15"/>
      <c r="HVH68" s="15"/>
      <c r="HVI68" s="15"/>
      <c r="HVJ68" s="15"/>
      <c r="HVK68" s="15"/>
      <c r="HVL68" s="15"/>
      <c r="HVM68" s="15"/>
      <c r="HVN68" s="15"/>
      <c r="HVO68" s="15"/>
      <c r="HVP68" s="15"/>
      <c r="HVQ68" s="15"/>
      <c r="HVR68" s="15"/>
      <c r="HVS68" s="15"/>
      <c r="HVT68" s="15"/>
      <c r="HVU68" s="15"/>
      <c r="HVV68" s="15"/>
      <c r="HVW68" s="15"/>
      <c r="HVX68" s="15"/>
      <c r="HVY68" s="15"/>
      <c r="HVZ68" s="15"/>
      <c r="HWA68" s="15"/>
      <c r="HWB68" s="15"/>
      <c r="HWC68" s="15"/>
      <c r="HWD68" s="15"/>
      <c r="HWE68" s="15"/>
      <c r="HWF68" s="15"/>
      <c r="HWG68" s="15"/>
      <c r="HWH68" s="15"/>
      <c r="HWI68" s="15"/>
      <c r="HWJ68" s="15"/>
      <c r="HWK68" s="15"/>
      <c r="HWL68" s="15"/>
      <c r="HWM68" s="15"/>
      <c r="HWN68" s="15"/>
      <c r="HWO68" s="15"/>
      <c r="HWP68" s="15"/>
      <c r="HWQ68" s="15"/>
      <c r="HWR68" s="15"/>
      <c r="HWS68" s="15"/>
      <c r="HWT68" s="15"/>
      <c r="HWU68" s="15"/>
      <c r="HWV68" s="15"/>
      <c r="HWW68" s="15"/>
      <c r="HWX68" s="15"/>
      <c r="HWY68" s="15"/>
      <c r="HWZ68" s="15"/>
      <c r="HXA68" s="15"/>
      <c r="HXB68" s="15"/>
      <c r="HXC68" s="15"/>
      <c r="HXD68" s="15"/>
      <c r="HXE68" s="15"/>
      <c r="HXF68" s="15"/>
      <c r="HXG68" s="15"/>
      <c r="HXH68" s="15"/>
      <c r="HXI68" s="15"/>
      <c r="HXJ68" s="15"/>
      <c r="HXK68" s="15"/>
      <c r="HXL68" s="15"/>
      <c r="HXM68" s="15"/>
      <c r="HXN68" s="15"/>
      <c r="HXO68" s="15"/>
      <c r="HXP68" s="15"/>
      <c r="HXQ68" s="15"/>
      <c r="HXR68" s="15"/>
      <c r="HXS68" s="15"/>
      <c r="HXT68" s="15"/>
      <c r="HXU68" s="15"/>
      <c r="HXV68" s="15"/>
      <c r="HXW68" s="15"/>
      <c r="HXX68" s="15"/>
      <c r="HXY68" s="15"/>
      <c r="HXZ68" s="15"/>
      <c r="HYA68" s="15"/>
      <c r="HYB68" s="15"/>
      <c r="HYC68" s="15"/>
      <c r="HYD68" s="15"/>
      <c r="HYE68" s="15"/>
      <c r="HYF68" s="15"/>
      <c r="HYG68" s="15"/>
      <c r="HYH68" s="15"/>
      <c r="HYI68" s="15"/>
      <c r="HYJ68" s="15"/>
      <c r="HYK68" s="15"/>
      <c r="HYL68" s="15"/>
      <c r="HYM68" s="15"/>
      <c r="HYN68" s="15"/>
      <c r="HYO68" s="15"/>
      <c r="HYP68" s="15"/>
      <c r="HYQ68" s="15"/>
      <c r="HYR68" s="15"/>
      <c r="HYS68" s="15"/>
      <c r="HYT68" s="15"/>
      <c r="HYU68" s="15"/>
      <c r="HYV68" s="15"/>
      <c r="HYW68" s="15"/>
      <c r="HYX68" s="15"/>
      <c r="HYY68" s="15"/>
      <c r="HYZ68" s="15"/>
      <c r="HZA68" s="15"/>
      <c r="HZB68" s="15"/>
      <c r="HZC68" s="15"/>
      <c r="HZD68" s="15"/>
      <c r="HZE68" s="15"/>
      <c r="HZF68" s="15"/>
      <c r="HZG68" s="15"/>
      <c r="HZH68" s="15"/>
      <c r="HZI68" s="15"/>
      <c r="HZJ68" s="15"/>
      <c r="HZK68" s="15"/>
      <c r="HZL68" s="15"/>
      <c r="HZM68" s="15"/>
      <c r="HZN68" s="15"/>
      <c r="HZO68" s="15"/>
      <c r="HZP68" s="15"/>
      <c r="HZQ68" s="15"/>
      <c r="HZR68" s="15"/>
      <c r="HZS68" s="15"/>
      <c r="HZT68" s="15"/>
      <c r="HZU68" s="15"/>
      <c r="HZV68" s="15"/>
      <c r="HZW68" s="15"/>
      <c r="HZX68" s="15"/>
      <c r="HZY68" s="15"/>
      <c r="HZZ68" s="15"/>
      <c r="IAA68" s="15"/>
      <c r="IAB68" s="15"/>
      <c r="IAC68" s="15"/>
      <c r="IAD68" s="15"/>
      <c r="IAE68" s="15"/>
      <c r="IAF68" s="15"/>
      <c r="IAG68" s="15"/>
      <c r="IAH68" s="15"/>
      <c r="IAI68" s="15"/>
      <c r="IAJ68" s="15"/>
      <c r="IAK68" s="15"/>
      <c r="IAL68" s="15"/>
      <c r="IAM68" s="15"/>
      <c r="IAN68" s="15"/>
      <c r="IAO68" s="15"/>
      <c r="IAP68" s="15"/>
      <c r="IAQ68" s="15"/>
      <c r="IAR68" s="15"/>
      <c r="IAS68" s="15"/>
      <c r="IAT68" s="15"/>
      <c r="IAU68" s="15"/>
      <c r="IAV68" s="15"/>
      <c r="IAW68" s="15"/>
      <c r="IAX68" s="15"/>
      <c r="IAY68" s="15"/>
      <c r="IAZ68" s="15"/>
      <c r="IBA68" s="15"/>
      <c r="IBB68" s="15"/>
      <c r="IBC68" s="15"/>
      <c r="IBD68" s="15"/>
      <c r="IBE68" s="15"/>
      <c r="IBF68" s="15"/>
      <c r="IBG68" s="15"/>
      <c r="IBH68" s="15"/>
      <c r="IBI68" s="15"/>
      <c r="IBJ68" s="15"/>
      <c r="IBK68" s="15"/>
      <c r="IBL68" s="15"/>
      <c r="IBM68" s="15"/>
      <c r="IBN68" s="15"/>
      <c r="IBO68" s="15"/>
      <c r="IBP68" s="15"/>
      <c r="IBQ68" s="15"/>
      <c r="IBR68" s="15"/>
      <c r="IBS68" s="15"/>
      <c r="IBT68" s="15"/>
      <c r="IBU68" s="15"/>
      <c r="IBV68" s="15"/>
      <c r="IBW68" s="15"/>
      <c r="IBX68" s="15"/>
      <c r="IBY68" s="15"/>
      <c r="IBZ68" s="15"/>
      <c r="ICA68" s="15"/>
      <c r="ICB68" s="15"/>
      <c r="ICC68" s="15"/>
      <c r="ICD68" s="15"/>
      <c r="ICE68" s="15"/>
      <c r="ICF68" s="15"/>
      <c r="ICG68" s="15"/>
      <c r="ICH68" s="15"/>
      <c r="ICI68" s="15"/>
      <c r="ICJ68" s="15"/>
      <c r="ICK68" s="15"/>
      <c r="ICL68" s="15"/>
      <c r="ICM68" s="15"/>
      <c r="ICN68" s="15"/>
      <c r="ICO68" s="15"/>
      <c r="ICP68" s="15"/>
      <c r="ICQ68" s="15"/>
      <c r="ICR68" s="15"/>
      <c r="ICS68" s="15"/>
      <c r="ICT68" s="15"/>
      <c r="ICU68" s="15"/>
      <c r="ICV68" s="15"/>
      <c r="ICW68" s="15"/>
      <c r="ICX68" s="15"/>
      <c r="ICY68" s="15"/>
      <c r="ICZ68" s="15"/>
      <c r="IDA68" s="15"/>
      <c r="IDB68" s="15"/>
      <c r="IDC68" s="15"/>
      <c r="IDD68" s="15"/>
      <c r="IDE68" s="15"/>
      <c r="IDF68" s="15"/>
      <c r="IDG68" s="15"/>
      <c r="IDH68" s="15"/>
      <c r="IDI68" s="15"/>
      <c r="IDJ68" s="15"/>
      <c r="IDK68" s="15"/>
      <c r="IDL68" s="15"/>
      <c r="IDM68" s="15"/>
      <c r="IDN68" s="15"/>
      <c r="IDO68" s="15"/>
      <c r="IDP68" s="15"/>
      <c r="IDQ68" s="15"/>
      <c r="IDR68" s="15"/>
      <c r="IDS68" s="15"/>
      <c r="IDT68" s="15"/>
      <c r="IDU68" s="15"/>
      <c r="IDV68" s="15"/>
      <c r="IDW68" s="15"/>
      <c r="IDX68" s="15"/>
      <c r="IDY68" s="15"/>
      <c r="IDZ68" s="15"/>
      <c r="IEA68" s="15"/>
      <c r="IEB68" s="15"/>
      <c r="IEC68" s="15"/>
      <c r="IED68" s="15"/>
      <c r="IEE68" s="15"/>
      <c r="IEF68" s="15"/>
      <c r="IEG68" s="15"/>
      <c r="IEH68" s="15"/>
      <c r="IEI68" s="15"/>
      <c r="IEJ68" s="15"/>
      <c r="IEK68" s="15"/>
      <c r="IEL68" s="15"/>
      <c r="IEM68" s="15"/>
      <c r="IEN68" s="15"/>
      <c r="IEO68" s="15"/>
      <c r="IEP68" s="15"/>
      <c r="IEQ68" s="15"/>
      <c r="IER68" s="15"/>
      <c r="IES68" s="15"/>
      <c r="IET68" s="15"/>
      <c r="IEU68" s="15"/>
      <c r="IEV68" s="15"/>
      <c r="IEW68" s="15"/>
      <c r="IEX68" s="15"/>
      <c r="IEY68" s="15"/>
      <c r="IEZ68" s="15"/>
      <c r="IFA68" s="15"/>
      <c r="IFB68" s="15"/>
      <c r="IFC68" s="15"/>
      <c r="IFD68" s="15"/>
      <c r="IFE68" s="15"/>
      <c r="IFF68" s="15"/>
      <c r="IFG68" s="15"/>
      <c r="IFH68" s="15"/>
      <c r="IFI68" s="15"/>
      <c r="IFJ68" s="15"/>
      <c r="IFK68" s="15"/>
      <c r="IFL68" s="15"/>
      <c r="IFM68" s="15"/>
      <c r="IFN68" s="15"/>
      <c r="IFO68" s="15"/>
      <c r="IFP68" s="15"/>
      <c r="IFQ68" s="15"/>
      <c r="IFR68" s="15"/>
      <c r="IFS68" s="15"/>
      <c r="IFT68" s="15"/>
      <c r="IFU68" s="15"/>
      <c r="IFV68" s="15"/>
      <c r="IFW68" s="15"/>
      <c r="IFX68" s="15"/>
      <c r="IFY68" s="15"/>
      <c r="IFZ68" s="15"/>
      <c r="IGA68" s="15"/>
      <c r="IGB68" s="15"/>
      <c r="IGC68" s="15"/>
      <c r="IGD68" s="15"/>
      <c r="IGE68" s="15"/>
      <c r="IGF68" s="15"/>
      <c r="IGG68" s="15"/>
      <c r="IGH68" s="15"/>
      <c r="IGI68" s="15"/>
      <c r="IGJ68" s="15"/>
      <c r="IGK68" s="15"/>
      <c r="IGL68" s="15"/>
      <c r="IGM68" s="15"/>
      <c r="IGN68" s="15"/>
      <c r="IGO68" s="15"/>
      <c r="IGP68" s="15"/>
      <c r="IGQ68" s="15"/>
      <c r="IGR68" s="15"/>
      <c r="IGS68" s="15"/>
      <c r="IGT68" s="15"/>
      <c r="IGU68" s="15"/>
      <c r="IGV68" s="15"/>
      <c r="IGW68" s="15"/>
      <c r="IGX68" s="15"/>
      <c r="IGY68" s="15"/>
      <c r="IGZ68" s="15"/>
      <c r="IHA68" s="15"/>
      <c r="IHB68" s="15"/>
      <c r="IHC68" s="15"/>
      <c r="IHD68" s="15"/>
      <c r="IHE68" s="15"/>
      <c r="IHF68" s="15"/>
      <c r="IHG68" s="15"/>
      <c r="IHH68" s="15"/>
      <c r="IHI68" s="15"/>
      <c r="IHJ68" s="15"/>
      <c r="IHK68" s="15"/>
      <c r="IHL68" s="15"/>
      <c r="IHM68" s="15"/>
      <c r="IHN68" s="15"/>
      <c r="IHO68" s="15"/>
      <c r="IHP68" s="15"/>
      <c r="IHQ68" s="15"/>
      <c r="IHR68" s="15"/>
      <c r="IHS68" s="15"/>
      <c r="IHT68" s="15"/>
      <c r="IHU68" s="15"/>
      <c r="IHV68" s="15"/>
      <c r="IHW68" s="15"/>
      <c r="IHX68" s="15"/>
      <c r="IHY68" s="15"/>
      <c r="IHZ68" s="15"/>
      <c r="IIA68" s="15"/>
      <c r="IIB68" s="15"/>
      <c r="IIC68" s="15"/>
      <c r="IID68" s="15"/>
      <c r="IIE68" s="15"/>
      <c r="IIF68" s="15"/>
      <c r="IIG68" s="15"/>
      <c r="IIH68" s="15"/>
      <c r="III68" s="15"/>
      <c r="IIJ68" s="15"/>
      <c r="IIK68" s="15"/>
      <c r="IIL68" s="15"/>
      <c r="IIM68" s="15"/>
      <c r="IIN68" s="15"/>
      <c r="IIO68" s="15"/>
      <c r="IIP68" s="15"/>
      <c r="IIQ68" s="15"/>
      <c r="IIR68" s="15"/>
      <c r="IIS68" s="15"/>
      <c r="IIT68" s="15"/>
      <c r="IIU68" s="15"/>
      <c r="IIV68" s="15"/>
      <c r="IIW68" s="15"/>
      <c r="IIX68" s="15"/>
      <c r="IIY68" s="15"/>
      <c r="IIZ68" s="15"/>
      <c r="IJA68" s="15"/>
      <c r="IJB68" s="15"/>
      <c r="IJC68" s="15"/>
      <c r="IJD68" s="15"/>
      <c r="IJE68" s="15"/>
      <c r="IJF68" s="15"/>
      <c r="IJG68" s="15"/>
      <c r="IJH68" s="15"/>
      <c r="IJI68" s="15"/>
      <c r="IJJ68" s="15"/>
      <c r="IJK68" s="15"/>
      <c r="IJL68" s="15"/>
      <c r="IJM68" s="15"/>
      <c r="IJN68" s="15"/>
      <c r="IJO68" s="15"/>
      <c r="IJP68" s="15"/>
      <c r="IJQ68" s="15"/>
      <c r="IJR68" s="15"/>
      <c r="IJS68" s="15"/>
      <c r="IJT68" s="15"/>
      <c r="IJU68" s="15"/>
      <c r="IJV68" s="15"/>
      <c r="IJW68" s="15"/>
      <c r="IJX68" s="15"/>
      <c r="IJY68" s="15"/>
      <c r="IJZ68" s="15"/>
      <c r="IKA68" s="15"/>
      <c r="IKB68" s="15"/>
      <c r="IKC68" s="15"/>
      <c r="IKD68" s="15"/>
      <c r="IKE68" s="15"/>
      <c r="IKF68" s="15"/>
      <c r="IKG68" s="15"/>
      <c r="IKH68" s="15"/>
      <c r="IKI68" s="15"/>
      <c r="IKJ68" s="15"/>
      <c r="IKK68" s="15"/>
      <c r="IKL68" s="15"/>
      <c r="IKM68" s="15"/>
      <c r="IKN68" s="15"/>
      <c r="IKO68" s="15"/>
      <c r="IKP68" s="15"/>
      <c r="IKQ68" s="15"/>
      <c r="IKR68" s="15"/>
      <c r="IKS68" s="15"/>
      <c r="IKT68" s="15"/>
      <c r="IKU68" s="15"/>
      <c r="IKV68" s="15"/>
      <c r="IKW68" s="15"/>
      <c r="IKX68" s="15"/>
      <c r="IKY68" s="15"/>
      <c r="IKZ68" s="15"/>
      <c r="ILA68" s="15"/>
      <c r="ILB68" s="15"/>
      <c r="ILC68" s="15"/>
      <c r="ILD68" s="15"/>
      <c r="ILE68" s="15"/>
      <c r="ILF68" s="15"/>
      <c r="ILG68" s="15"/>
      <c r="ILH68" s="15"/>
      <c r="ILI68" s="15"/>
      <c r="ILJ68" s="15"/>
      <c r="ILK68" s="15"/>
      <c r="ILL68" s="15"/>
      <c r="ILM68" s="15"/>
      <c r="ILN68" s="15"/>
      <c r="ILO68" s="15"/>
      <c r="ILP68" s="15"/>
      <c r="ILQ68" s="15"/>
      <c r="ILR68" s="15"/>
      <c r="ILS68" s="15"/>
      <c r="ILT68" s="15"/>
      <c r="ILU68" s="15"/>
      <c r="ILV68" s="15"/>
      <c r="ILW68" s="15"/>
      <c r="ILX68" s="15"/>
      <c r="ILY68" s="15"/>
      <c r="ILZ68" s="15"/>
      <c r="IMA68" s="15"/>
      <c r="IMB68" s="15"/>
      <c r="IMC68" s="15"/>
      <c r="IMD68" s="15"/>
      <c r="IME68" s="15"/>
      <c r="IMF68" s="15"/>
      <c r="IMG68" s="15"/>
      <c r="IMH68" s="15"/>
      <c r="IMI68" s="15"/>
      <c r="IMJ68" s="15"/>
      <c r="IMK68" s="15"/>
      <c r="IML68" s="15"/>
      <c r="IMM68" s="15"/>
      <c r="IMN68" s="15"/>
      <c r="IMO68" s="15"/>
      <c r="IMP68" s="15"/>
      <c r="IMQ68" s="15"/>
      <c r="IMR68" s="15"/>
      <c r="IMS68" s="15"/>
      <c r="IMT68" s="15"/>
      <c r="IMU68" s="15"/>
      <c r="IMV68" s="15"/>
      <c r="IMW68" s="15"/>
      <c r="IMX68" s="15"/>
      <c r="IMY68" s="15"/>
      <c r="IMZ68" s="15"/>
      <c r="INA68" s="15"/>
      <c r="INB68" s="15"/>
      <c r="INC68" s="15"/>
      <c r="IND68" s="15"/>
      <c r="INE68" s="15"/>
      <c r="INF68" s="15"/>
      <c r="ING68" s="15"/>
      <c r="INH68" s="15"/>
      <c r="INI68" s="15"/>
      <c r="INJ68" s="15"/>
      <c r="INK68" s="15"/>
      <c r="INL68" s="15"/>
      <c r="INM68" s="15"/>
      <c r="INN68" s="15"/>
      <c r="INO68" s="15"/>
      <c r="INP68" s="15"/>
      <c r="INQ68" s="15"/>
      <c r="INR68" s="15"/>
      <c r="INS68" s="15"/>
      <c r="INT68" s="15"/>
      <c r="INU68" s="15"/>
      <c r="INV68" s="15"/>
      <c r="INW68" s="15"/>
      <c r="INX68" s="15"/>
      <c r="INY68" s="15"/>
      <c r="INZ68" s="15"/>
      <c r="IOA68" s="15"/>
      <c r="IOB68" s="15"/>
      <c r="IOC68" s="15"/>
      <c r="IOD68" s="15"/>
      <c r="IOE68" s="15"/>
      <c r="IOF68" s="15"/>
      <c r="IOG68" s="15"/>
      <c r="IOH68" s="15"/>
      <c r="IOI68" s="15"/>
      <c r="IOJ68" s="15"/>
      <c r="IOK68" s="15"/>
      <c r="IOL68" s="15"/>
      <c r="IOM68" s="15"/>
      <c r="ION68" s="15"/>
      <c r="IOO68" s="15"/>
      <c r="IOP68" s="15"/>
      <c r="IOQ68" s="15"/>
      <c r="IOR68" s="15"/>
      <c r="IOS68" s="15"/>
      <c r="IOT68" s="15"/>
      <c r="IOU68" s="15"/>
      <c r="IOV68" s="15"/>
      <c r="IOW68" s="15"/>
      <c r="IOX68" s="15"/>
      <c r="IOY68" s="15"/>
      <c r="IOZ68" s="15"/>
      <c r="IPA68" s="15"/>
      <c r="IPB68" s="15"/>
      <c r="IPC68" s="15"/>
      <c r="IPD68" s="15"/>
      <c r="IPE68" s="15"/>
      <c r="IPF68" s="15"/>
      <c r="IPG68" s="15"/>
      <c r="IPH68" s="15"/>
      <c r="IPI68" s="15"/>
      <c r="IPJ68" s="15"/>
      <c r="IPK68" s="15"/>
      <c r="IPL68" s="15"/>
      <c r="IPM68" s="15"/>
      <c r="IPN68" s="15"/>
      <c r="IPO68" s="15"/>
      <c r="IPP68" s="15"/>
      <c r="IPQ68" s="15"/>
      <c r="IPR68" s="15"/>
      <c r="IPS68" s="15"/>
      <c r="IPT68" s="15"/>
      <c r="IPU68" s="15"/>
      <c r="IPV68" s="15"/>
      <c r="IPW68" s="15"/>
      <c r="IPX68" s="15"/>
      <c r="IPY68" s="15"/>
      <c r="IPZ68" s="15"/>
      <c r="IQA68" s="15"/>
      <c r="IQB68" s="15"/>
      <c r="IQC68" s="15"/>
      <c r="IQD68" s="15"/>
      <c r="IQE68" s="15"/>
      <c r="IQF68" s="15"/>
      <c r="IQG68" s="15"/>
      <c r="IQH68" s="15"/>
      <c r="IQI68" s="15"/>
      <c r="IQJ68" s="15"/>
      <c r="IQK68" s="15"/>
      <c r="IQL68" s="15"/>
      <c r="IQM68" s="15"/>
      <c r="IQN68" s="15"/>
      <c r="IQO68" s="15"/>
      <c r="IQP68" s="15"/>
      <c r="IQQ68" s="15"/>
      <c r="IQR68" s="15"/>
      <c r="IQS68" s="15"/>
      <c r="IQT68" s="15"/>
      <c r="IQU68" s="15"/>
      <c r="IQV68" s="15"/>
      <c r="IQW68" s="15"/>
      <c r="IQX68" s="15"/>
      <c r="IQY68" s="15"/>
      <c r="IQZ68" s="15"/>
      <c r="IRA68" s="15"/>
      <c r="IRB68" s="15"/>
      <c r="IRC68" s="15"/>
      <c r="IRD68" s="15"/>
      <c r="IRE68" s="15"/>
      <c r="IRF68" s="15"/>
      <c r="IRG68" s="15"/>
      <c r="IRH68" s="15"/>
      <c r="IRI68" s="15"/>
      <c r="IRJ68" s="15"/>
      <c r="IRK68" s="15"/>
      <c r="IRL68" s="15"/>
      <c r="IRM68" s="15"/>
      <c r="IRN68" s="15"/>
      <c r="IRO68" s="15"/>
      <c r="IRP68" s="15"/>
      <c r="IRQ68" s="15"/>
      <c r="IRR68" s="15"/>
      <c r="IRS68" s="15"/>
      <c r="IRT68" s="15"/>
      <c r="IRU68" s="15"/>
      <c r="IRV68" s="15"/>
      <c r="IRW68" s="15"/>
      <c r="IRX68" s="15"/>
      <c r="IRY68" s="15"/>
      <c r="IRZ68" s="15"/>
      <c r="ISA68" s="15"/>
      <c r="ISB68" s="15"/>
      <c r="ISC68" s="15"/>
      <c r="ISD68" s="15"/>
      <c r="ISE68" s="15"/>
      <c r="ISF68" s="15"/>
      <c r="ISG68" s="15"/>
      <c r="ISH68" s="15"/>
      <c r="ISI68" s="15"/>
      <c r="ISJ68" s="15"/>
      <c r="ISK68" s="15"/>
      <c r="ISL68" s="15"/>
      <c r="ISM68" s="15"/>
      <c r="ISN68" s="15"/>
      <c r="ISO68" s="15"/>
      <c r="ISP68" s="15"/>
      <c r="ISQ68" s="15"/>
      <c r="ISR68" s="15"/>
      <c r="ISS68" s="15"/>
      <c r="IST68" s="15"/>
      <c r="ISU68" s="15"/>
      <c r="ISV68" s="15"/>
      <c r="ISW68" s="15"/>
      <c r="ISX68" s="15"/>
      <c r="ISY68" s="15"/>
      <c r="ISZ68" s="15"/>
      <c r="ITA68" s="15"/>
      <c r="ITB68" s="15"/>
      <c r="ITC68" s="15"/>
      <c r="ITD68" s="15"/>
      <c r="ITE68" s="15"/>
      <c r="ITF68" s="15"/>
      <c r="ITG68" s="15"/>
      <c r="ITH68" s="15"/>
      <c r="ITI68" s="15"/>
      <c r="ITJ68" s="15"/>
      <c r="ITK68" s="15"/>
      <c r="ITL68" s="15"/>
      <c r="ITM68" s="15"/>
      <c r="ITN68" s="15"/>
      <c r="ITO68" s="15"/>
      <c r="ITP68" s="15"/>
      <c r="ITQ68" s="15"/>
      <c r="ITR68" s="15"/>
      <c r="ITS68" s="15"/>
      <c r="ITT68" s="15"/>
      <c r="ITU68" s="15"/>
      <c r="ITV68" s="15"/>
      <c r="ITW68" s="15"/>
      <c r="ITX68" s="15"/>
      <c r="ITY68" s="15"/>
      <c r="ITZ68" s="15"/>
      <c r="IUA68" s="15"/>
      <c r="IUB68" s="15"/>
      <c r="IUC68" s="15"/>
      <c r="IUD68" s="15"/>
      <c r="IUE68" s="15"/>
      <c r="IUF68" s="15"/>
      <c r="IUG68" s="15"/>
      <c r="IUH68" s="15"/>
      <c r="IUI68" s="15"/>
      <c r="IUJ68" s="15"/>
      <c r="IUK68" s="15"/>
      <c r="IUL68" s="15"/>
      <c r="IUM68" s="15"/>
      <c r="IUN68" s="15"/>
      <c r="IUO68" s="15"/>
      <c r="IUP68" s="15"/>
      <c r="IUQ68" s="15"/>
      <c r="IUR68" s="15"/>
      <c r="IUS68" s="15"/>
      <c r="IUT68" s="15"/>
      <c r="IUU68" s="15"/>
      <c r="IUV68" s="15"/>
      <c r="IUW68" s="15"/>
      <c r="IUX68" s="15"/>
      <c r="IUY68" s="15"/>
      <c r="IUZ68" s="15"/>
      <c r="IVA68" s="15"/>
      <c r="IVB68" s="15"/>
      <c r="IVC68" s="15"/>
      <c r="IVD68" s="15"/>
      <c r="IVE68" s="15"/>
      <c r="IVF68" s="15"/>
      <c r="IVG68" s="15"/>
      <c r="IVH68" s="15"/>
      <c r="IVI68" s="15"/>
      <c r="IVJ68" s="15"/>
      <c r="IVK68" s="15"/>
      <c r="IVL68" s="15"/>
      <c r="IVM68" s="15"/>
      <c r="IVN68" s="15"/>
      <c r="IVO68" s="15"/>
      <c r="IVP68" s="15"/>
      <c r="IVQ68" s="15"/>
      <c r="IVR68" s="15"/>
      <c r="IVS68" s="15"/>
      <c r="IVT68" s="15"/>
      <c r="IVU68" s="15"/>
      <c r="IVV68" s="15"/>
      <c r="IVW68" s="15"/>
      <c r="IVX68" s="15"/>
      <c r="IVY68" s="15"/>
      <c r="IVZ68" s="15"/>
      <c r="IWA68" s="15"/>
      <c r="IWB68" s="15"/>
      <c r="IWC68" s="15"/>
      <c r="IWD68" s="15"/>
      <c r="IWE68" s="15"/>
      <c r="IWF68" s="15"/>
      <c r="IWG68" s="15"/>
      <c r="IWH68" s="15"/>
      <c r="IWI68" s="15"/>
      <c r="IWJ68" s="15"/>
      <c r="IWK68" s="15"/>
      <c r="IWL68" s="15"/>
      <c r="IWM68" s="15"/>
      <c r="IWN68" s="15"/>
      <c r="IWO68" s="15"/>
      <c r="IWP68" s="15"/>
      <c r="IWQ68" s="15"/>
      <c r="IWR68" s="15"/>
      <c r="IWS68" s="15"/>
      <c r="IWT68" s="15"/>
      <c r="IWU68" s="15"/>
      <c r="IWV68" s="15"/>
      <c r="IWW68" s="15"/>
      <c r="IWX68" s="15"/>
      <c r="IWY68" s="15"/>
      <c r="IWZ68" s="15"/>
      <c r="IXA68" s="15"/>
      <c r="IXB68" s="15"/>
      <c r="IXC68" s="15"/>
      <c r="IXD68" s="15"/>
      <c r="IXE68" s="15"/>
      <c r="IXF68" s="15"/>
      <c r="IXG68" s="15"/>
      <c r="IXH68" s="15"/>
      <c r="IXI68" s="15"/>
      <c r="IXJ68" s="15"/>
      <c r="IXK68" s="15"/>
      <c r="IXL68" s="15"/>
      <c r="IXM68" s="15"/>
      <c r="IXN68" s="15"/>
      <c r="IXO68" s="15"/>
      <c r="IXP68" s="15"/>
      <c r="IXQ68" s="15"/>
      <c r="IXR68" s="15"/>
      <c r="IXS68" s="15"/>
      <c r="IXT68" s="15"/>
      <c r="IXU68" s="15"/>
      <c r="IXV68" s="15"/>
      <c r="IXW68" s="15"/>
      <c r="IXX68" s="15"/>
      <c r="IXY68" s="15"/>
      <c r="IXZ68" s="15"/>
      <c r="IYA68" s="15"/>
      <c r="IYB68" s="15"/>
      <c r="IYC68" s="15"/>
      <c r="IYD68" s="15"/>
      <c r="IYE68" s="15"/>
      <c r="IYF68" s="15"/>
      <c r="IYG68" s="15"/>
      <c r="IYH68" s="15"/>
      <c r="IYI68" s="15"/>
      <c r="IYJ68" s="15"/>
      <c r="IYK68" s="15"/>
      <c r="IYL68" s="15"/>
      <c r="IYM68" s="15"/>
      <c r="IYN68" s="15"/>
      <c r="IYO68" s="15"/>
      <c r="IYP68" s="15"/>
      <c r="IYQ68" s="15"/>
      <c r="IYR68" s="15"/>
      <c r="IYS68" s="15"/>
      <c r="IYT68" s="15"/>
      <c r="IYU68" s="15"/>
      <c r="IYV68" s="15"/>
      <c r="IYW68" s="15"/>
      <c r="IYX68" s="15"/>
      <c r="IYY68" s="15"/>
      <c r="IYZ68" s="15"/>
      <c r="IZA68" s="15"/>
      <c r="IZB68" s="15"/>
      <c r="IZC68" s="15"/>
      <c r="IZD68" s="15"/>
      <c r="IZE68" s="15"/>
      <c r="IZF68" s="15"/>
      <c r="IZG68" s="15"/>
      <c r="IZH68" s="15"/>
      <c r="IZI68" s="15"/>
      <c r="IZJ68" s="15"/>
      <c r="IZK68" s="15"/>
      <c r="IZL68" s="15"/>
      <c r="IZM68" s="15"/>
      <c r="IZN68" s="15"/>
      <c r="IZO68" s="15"/>
      <c r="IZP68" s="15"/>
      <c r="IZQ68" s="15"/>
      <c r="IZR68" s="15"/>
      <c r="IZS68" s="15"/>
      <c r="IZT68" s="15"/>
      <c r="IZU68" s="15"/>
      <c r="IZV68" s="15"/>
      <c r="IZW68" s="15"/>
      <c r="IZX68" s="15"/>
      <c r="IZY68" s="15"/>
      <c r="IZZ68" s="15"/>
      <c r="JAA68" s="15"/>
      <c r="JAB68" s="15"/>
      <c r="JAC68" s="15"/>
      <c r="JAD68" s="15"/>
      <c r="JAE68" s="15"/>
      <c r="JAF68" s="15"/>
      <c r="JAG68" s="15"/>
      <c r="JAH68" s="15"/>
      <c r="JAI68" s="15"/>
      <c r="JAJ68" s="15"/>
      <c r="JAK68" s="15"/>
      <c r="JAL68" s="15"/>
      <c r="JAM68" s="15"/>
      <c r="JAN68" s="15"/>
      <c r="JAO68" s="15"/>
      <c r="JAP68" s="15"/>
      <c r="JAQ68" s="15"/>
      <c r="JAR68" s="15"/>
      <c r="JAS68" s="15"/>
      <c r="JAT68" s="15"/>
      <c r="JAU68" s="15"/>
      <c r="JAV68" s="15"/>
      <c r="JAW68" s="15"/>
      <c r="JAX68" s="15"/>
      <c r="JAY68" s="15"/>
      <c r="JAZ68" s="15"/>
      <c r="JBA68" s="15"/>
      <c r="JBB68" s="15"/>
      <c r="JBC68" s="15"/>
      <c r="JBD68" s="15"/>
      <c r="JBE68" s="15"/>
      <c r="JBF68" s="15"/>
      <c r="JBG68" s="15"/>
      <c r="JBH68" s="15"/>
      <c r="JBI68" s="15"/>
      <c r="JBJ68" s="15"/>
      <c r="JBK68" s="15"/>
      <c r="JBL68" s="15"/>
      <c r="JBM68" s="15"/>
      <c r="JBN68" s="15"/>
      <c r="JBO68" s="15"/>
      <c r="JBP68" s="15"/>
      <c r="JBQ68" s="15"/>
      <c r="JBR68" s="15"/>
      <c r="JBS68" s="15"/>
      <c r="JBT68" s="15"/>
      <c r="JBU68" s="15"/>
      <c r="JBV68" s="15"/>
      <c r="JBW68" s="15"/>
      <c r="JBX68" s="15"/>
      <c r="JBY68" s="15"/>
      <c r="JBZ68" s="15"/>
      <c r="JCA68" s="15"/>
      <c r="JCB68" s="15"/>
      <c r="JCC68" s="15"/>
      <c r="JCD68" s="15"/>
      <c r="JCE68" s="15"/>
      <c r="JCF68" s="15"/>
      <c r="JCG68" s="15"/>
      <c r="JCH68" s="15"/>
      <c r="JCI68" s="15"/>
      <c r="JCJ68" s="15"/>
      <c r="JCK68" s="15"/>
      <c r="JCL68" s="15"/>
      <c r="JCM68" s="15"/>
      <c r="JCN68" s="15"/>
      <c r="JCO68" s="15"/>
      <c r="JCP68" s="15"/>
      <c r="JCQ68" s="15"/>
      <c r="JCR68" s="15"/>
      <c r="JCS68" s="15"/>
      <c r="JCT68" s="15"/>
      <c r="JCU68" s="15"/>
      <c r="JCV68" s="15"/>
      <c r="JCW68" s="15"/>
      <c r="JCX68" s="15"/>
      <c r="JCY68" s="15"/>
      <c r="JCZ68" s="15"/>
      <c r="JDA68" s="15"/>
      <c r="JDB68" s="15"/>
      <c r="JDC68" s="15"/>
      <c r="JDD68" s="15"/>
      <c r="JDE68" s="15"/>
      <c r="JDF68" s="15"/>
      <c r="JDG68" s="15"/>
      <c r="JDH68" s="15"/>
      <c r="JDI68" s="15"/>
      <c r="JDJ68" s="15"/>
      <c r="JDK68" s="15"/>
      <c r="JDL68" s="15"/>
      <c r="JDM68" s="15"/>
      <c r="JDN68" s="15"/>
      <c r="JDO68" s="15"/>
      <c r="JDP68" s="15"/>
      <c r="JDQ68" s="15"/>
      <c r="JDR68" s="15"/>
      <c r="JDS68" s="15"/>
      <c r="JDT68" s="15"/>
      <c r="JDU68" s="15"/>
      <c r="JDV68" s="15"/>
      <c r="JDW68" s="15"/>
      <c r="JDX68" s="15"/>
      <c r="JDY68" s="15"/>
      <c r="JDZ68" s="15"/>
      <c r="JEA68" s="15"/>
      <c r="JEB68" s="15"/>
      <c r="JEC68" s="15"/>
      <c r="JED68" s="15"/>
      <c r="JEE68" s="15"/>
      <c r="JEF68" s="15"/>
      <c r="JEG68" s="15"/>
      <c r="JEH68" s="15"/>
      <c r="JEI68" s="15"/>
      <c r="JEJ68" s="15"/>
      <c r="JEK68" s="15"/>
      <c r="JEL68" s="15"/>
      <c r="JEM68" s="15"/>
      <c r="JEN68" s="15"/>
      <c r="JEO68" s="15"/>
      <c r="JEP68" s="15"/>
      <c r="JEQ68" s="15"/>
      <c r="JER68" s="15"/>
      <c r="JES68" s="15"/>
      <c r="JET68" s="15"/>
      <c r="JEU68" s="15"/>
      <c r="JEV68" s="15"/>
      <c r="JEW68" s="15"/>
      <c r="JEX68" s="15"/>
      <c r="JEY68" s="15"/>
      <c r="JEZ68" s="15"/>
      <c r="JFA68" s="15"/>
      <c r="JFB68" s="15"/>
      <c r="JFC68" s="15"/>
      <c r="JFD68" s="15"/>
      <c r="JFE68" s="15"/>
      <c r="JFF68" s="15"/>
      <c r="JFG68" s="15"/>
      <c r="JFH68" s="15"/>
      <c r="JFI68" s="15"/>
      <c r="JFJ68" s="15"/>
      <c r="JFK68" s="15"/>
      <c r="JFL68" s="15"/>
      <c r="JFM68" s="15"/>
      <c r="JFN68" s="15"/>
      <c r="JFO68" s="15"/>
      <c r="JFP68" s="15"/>
      <c r="JFQ68" s="15"/>
      <c r="JFR68" s="15"/>
      <c r="JFS68" s="15"/>
      <c r="JFT68" s="15"/>
      <c r="JFU68" s="15"/>
      <c r="JFV68" s="15"/>
      <c r="JFW68" s="15"/>
      <c r="JFX68" s="15"/>
      <c r="JFY68" s="15"/>
      <c r="JFZ68" s="15"/>
      <c r="JGA68" s="15"/>
      <c r="JGB68" s="15"/>
      <c r="JGC68" s="15"/>
      <c r="JGD68" s="15"/>
      <c r="JGE68" s="15"/>
      <c r="JGF68" s="15"/>
      <c r="JGG68" s="15"/>
      <c r="JGH68" s="15"/>
      <c r="JGI68" s="15"/>
      <c r="JGJ68" s="15"/>
      <c r="JGK68" s="15"/>
      <c r="JGL68" s="15"/>
      <c r="JGM68" s="15"/>
      <c r="JGN68" s="15"/>
      <c r="JGO68" s="15"/>
      <c r="JGP68" s="15"/>
      <c r="JGQ68" s="15"/>
      <c r="JGR68" s="15"/>
      <c r="JGS68" s="15"/>
      <c r="JGT68" s="15"/>
      <c r="JGU68" s="15"/>
      <c r="JGV68" s="15"/>
      <c r="JGW68" s="15"/>
      <c r="JGX68" s="15"/>
      <c r="JGY68" s="15"/>
      <c r="JGZ68" s="15"/>
      <c r="JHA68" s="15"/>
      <c r="JHB68" s="15"/>
      <c r="JHC68" s="15"/>
      <c r="JHD68" s="15"/>
      <c r="JHE68" s="15"/>
      <c r="JHF68" s="15"/>
      <c r="JHG68" s="15"/>
      <c r="JHH68" s="15"/>
      <c r="JHI68" s="15"/>
      <c r="JHJ68" s="15"/>
      <c r="JHK68" s="15"/>
      <c r="JHL68" s="15"/>
      <c r="JHM68" s="15"/>
      <c r="JHN68" s="15"/>
      <c r="JHO68" s="15"/>
      <c r="JHP68" s="15"/>
      <c r="JHQ68" s="15"/>
      <c r="JHR68" s="15"/>
      <c r="JHS68" s="15"/>
      <c r="JHT68" s="15"/>
      <c r="JHU68" s="15"/>
      <c r="JHV68" s="15"/>
      <c r="JHW68" s="15"/>
      <c r="JHX68" s="15"/>
      <c r="JHY68" s="15"/>
      <c r="JHZ68" s="15"/>
      <c r="JIA68" s="15"/>
      <c r="JIB68" s="15"/>
      <c r="JIC68" s="15"/>
      <c r="JID68" s="15"/>
      <c r="JIE68" s="15"/>
      <c r="JIF68" s="15"/>
      <c r="JIG68" s="15"/>
      <c r="JIH68" s="15"/>
      <c r="JII68" s="15"/>
      <c r="JIJ68" s="15"/>
      <c r="JIK68" s="15"/>
      <c r="JIL68" s="15"/>
      <c r="JIM68" s="15"/>
      <c r="JIN68" s="15"/>
      <c r="JIO68" s="15"/>
      <c r="JIP68" s="15"/>
      <c r="JIQ68" s="15"/>
      <c r="JIR68" s="15"/>
      <c r="JIS68" s="15"/>
      <c r="JIT68" s="15"/>
      <c r="JIU68" s="15"/>
      <c r="JIV68" s="15"/>
      <c r="JIW68" s="15"/>
      <c r="JIX68" s="15"/>
      <c r="JIY68" s="15"/>
      <c r="JIZ68" s="15"/>
      <c r="JJA68" s="15"/>
      <c r="JJB68" s="15"/>
      <c r="JJC68" s="15"/>
      <c r="JJD68" s="15"/>
      <c r="JJE68" s="15"/>
      <c r="JJF68" s="15"/>
      <c r="JJG68" s="15"/>
      <c r="JJH68" s="15"/>
      <c r="JJI68" s="15"/>
      <c r="JJJ68" s="15"/>
      <c r="JJK68" s="15"/>
      <c r="JJL68" s="15"/>
      <c r="JJM68" s="15"/>
      <c r="JJN68" s="15"/>
      <c r="JJO68" s="15"/>
      <c r="JJP68" s="15"/>
      <c r="JJQ68" s="15"/>
      <c r="JJR68" s="15"/>
      <c r="JJS68" s="15"/>
      <c r="JJT68" s="15"/>
      <c r="JJU68" s="15"/>
      <c r="JJV68" s="15"/>
      <c r="JJW68" s="15"/>
      <c r="JJX68" s="15"/>
      <c r="JJY68" s="15"/>
      <c r="JJZ68" s="15"/>
      <c r="JKA68" s="15"/>
      <c r="JKB68" s="15"/>
      <c r="JKC68" s="15"/>
      <c r="JKD68" s="15"/>
      <c r="JKE68" s="15"/>
      <c r="JKF68" s="15"/>
      <c r="JKG68" s="15"/>
      <c r="JKH68" s="15"/>
      <c r="JKI68" s="15"/>
      <c r="JKJ68" s="15"/>
      <c r="JKK68" s="15"/>
      <c r="JKL68" s="15"/>
      <c r="JKM68" s="15"/>
      <c r="JKN68" s="15"/>
      <c r="JKO68" s="15"/>
      <c r="JKP68" s="15"/>
      <c r="JKQ68" s="15"/>
      <c r="JKR68" s="15"/>
      <c r="JKS68" s="15"/>
      <c r="JKT68" s="15"/>
      <c r="JKU68" s="15"/>
      <c r="JKV68" s="15"/>
      <c r="JKW68" s="15"/>
      <c r="JKX68" s="15"/>
      <c r="JKY68" s="15"/>
      <c r="JKZ68" s="15"/>
      <c r="JLA68" s="15"/>
      <c r="JLB68" s="15"/>
      <c r="JLC68" s="15"/>
      <c r="JLD68" s="15"/>
      <c r="JLE68" s="15"/>
      <c r="JLF68" s="15"/>
      <c r="JLG68" s="15"/>
      <c r="JLH68" s="15"/>
      <c r="JLI68" s="15"/>
      <c r="JLJ68" s="15"/>
      <c r="JLK68" s="15"/>
      <c r="JLL68" s="15"/>
      <c r="JLM68" s="15"/>
      <c r="JLN68" s="15"/>
      <c r="JLO68" s="15"/>
      <c r="JLP68" s="15"/>
      <c r="JLQ68" s="15"/>
      <c r="JLR68" s="15"/>
      <c r="JLS68" s="15"/>
      <c r="JLT68" s="15"/>
      <c r="JLU68" s="15"/>
      <c r="JLV68" s="15"/>
      <c r="JLW68" s="15"/>
      <c r="JLX68" s="15"/>
      <c r="JLY68" s="15"/>
      <c r="JLZ68" s="15"/>
      <c r="JMA68" s="15"/>
      <c r="JMB68" s="15"/>
      <c r="JMC68" s="15"/>
      <c r="JMD68" s="15"/>
      <c r="JME68" s="15"/>
      <c r="JMF68" s="15"/>
      <c r="JMG68" s="15"/>
      <c r="JMH68" s="15"/>
      <c r="JMI68" s="15"/>
      <c r="JMJ68" s="15"/>
      <c r="JMK68" s="15"/>
      <c r="JML68" s="15"/>
      <c r="JMM68" s="15"/>
      <c r="JMN68" s="15"/>
      <c r="JMO68" s="15"/>
      <c r="JMP68" s="15"/>
      <c r="JMQ68" s="15"/>
      <c r="JMR68" s="15"/>
      <c r="JMS68" s="15"/>
      <c r="JMT68" s="15"/>
      <c r="JMU68" s="15"/>
      <c r="JMV68" s="15"/>
      <c r="JMW68" s="15"/>
      <c r="JMX68" s="15"/>
      <c r="JMY68" s="15"/>
      <c r="JMZ68" s="15"/>
      <c r="JNA68" s="15"/>
      <c r="JNB68" s="15"/>
      <c r="JNC68" s="15"/>
      <c r="JND68" s="15"/>
      <c r="JNE68" s="15"/>
      <c r="JNF68" s="15"/>
      <c r="JNG68" s="15"/>
      <c r="JNH68" s="15"/>
      <c r="JNI68" s="15"/>
      <c r="JNJ68" s="15"/>
      <c r="JNK68" s="15"/>
      <c r="JNL68" s="15"/>
      <c r="JNM68" s="15"/>
      <c r="JNN68" s="15"/>
      <c r="JNO68" s="15"/>
      <c r="JNP68" s="15"/>
      <c r="JNQ68" s="15"/>
      <c r="JNR68" s="15"/>
      <c r="JNS68" s="15"/>
      <c r="JNT68" s="15"/>
      <c r="JNU68" s="15"/>
      <c r="JNV68" s="15"/>
      <c r="JNW68" s="15"/>
      <c r="JNX68" s="15"/>
      <c r="JNY68" s="15"/>
      <c r="JNZ68" s="15"/>
      <c r="JOA68" s="15"/>
      <c r="JOB68" s="15"/>
      <c r="JOC68" s="15"/>
      <c r="JOD68" s="15"/>
      <c r="JOE68" s="15"/>
      <c r="JOF68" s="15"/>
      <c r="JOG68" s="15"/>
      <c r="JOH68" s="15"/>
      <c r="JOI68" s="15"/>
      <c r="JOJ68" s="15"/>
      <c r="JOK68" s="15"/>
      <c r="JOL68" s="15"/>
      <c r="JOM68" s="15"/>
      <c r="JON68" s="15"/>
      <c r="JOO68" s="15"/>
      <c r="JOP68" s="15"/>
      <c r="JOQ68" s="15"/>
      <c r="JOR68" s="15"/>
      <c r="JOS68" s="15"/>
      <c r="JOT68" s="15"/>
      <c r="JOU68" s="15"/>
      <c r="JOV68" s="15"/>
      <c r="JOW68" s="15"/>
      <c r="JOX68" s="15"/>
      <c r="JOY68" s="15"/>
      <c r="JOZ68" s="15"/>
      <c r="JPA68" s="15"/>
      <c r="JPB68" s="15"/>
      <c r="JPC68" s="15"/>
      <c r="JPD68" s="15"/>
      <c r="JPE68" s="15"/>
      <c r="JPF68" s="15"/>
      <c r="JPG68" s="15"/>
      <c r="JPH68" s="15"/>
      <c r="JPI68" s="15"/>
      <c r="JPJ68" s="15"/>
      <c r="JPK68" s="15"/>
      <c r="JPL68" s="15"/>
      <c r="JPM68" s="15"/>
      <c r="JPN68" s="15"/>
      <c r="JPO68" s="15"/>
      <c r="JPP68" s="15"/>
      <c r="JPQ68" s="15"/>
      <c r="JPR68" s="15"/>
      <c r="JPS68" s="15"/>
      <c r="JPT68" s="15"/>
      <c r="JPU68" s="15"/>
      <c r="JPV68" s="15"/>
      <c r="JPW68" s="15"/>
      <c r="JPX68" s="15"/>
      <c r="JPY68" s="15"/>
      <c r="JPZ68" s="15"/>
      <c r="JQA68" s="15"/>
      <c r="JQB68" s="15"/>
      <c r="JQC68" s="15"/>
      <c r="JQD68" s="15"/>
      <c r="JQE68" s="15"/>
      <c r="JQF68" s="15"/>
      <c r="JQG68" s="15"/>
      <c r="JQH68" s="15"/>
      <c r="JQI68" s="15"/>
      <c r="JQJ68" s="15"/>
      <c r="JQK68" s="15"/>
      <c r="JQL68" s="15"/>
      <c r="JQM68" s="15"/>
      <c r="JQN68" s="15"/>
      <c r="JQO68" s="15"/>
      <c r="JQP68" s="15"/>
      <c r="JQQ68" s="15"/>
      <c r="JQR68" s="15"/>
      <c r="JQS68" s="15"/>
      <c r="JQT68" s="15"/>
      <c r="JQU68" s="15"/>
      <c r="JQV68" s="15"/>
      <c r="JQW68" s="15"/>
      <c r="JQX68" s="15"/>
      <c r="JQY68" s="15"/>
      <c r="JQZ68" s="15"/>
      <c r="JRA68" s="15"/>
      <c r="JRB68" s="15"/>
      <c r="JRC68" s="15"/>
      <c r="JRD68" s="15"/>
      <c r="JRE68" s="15"/>
      <c r="JRF68" s="15"/>
      <c r="JRG68" s="15"/>
      <c r="JRH68" s="15"/>
      <c r="JRI68" s="15"/>
      <c r="JRJ68" s="15"/>
      <c r="JRK68" s="15"/>
      <c r="JRL68" s="15"/>
      <c r="JRM68" s="15"/>
      <c r="JRN68" s="15"/>
      <c r="JRO68" s="15"/>
      <c r="JRP68" s="15"/>
      <c r="JRQ68" s="15"/>
      <c r="JRR68" s="15"/>
      <c r="JRS68" s="15"/>
      <c r="JRT68" s="15"/>
      <c r="JRU68" s="15"/>
      <c r="JRV68" s="15"/>
      <c r="JRW68" s="15"/>
      <c r="JRX68" s="15"/>
      <c r="JRY68" s="15"/>
      <c r="JRZ68" s="15"/>
      <c r="JSA68" s="15"/>
      <c r="JSB68" s="15"/>
      <c r="JSC68" s="15"/>
      <c r="JSD68" s="15"/>
      <c r="JSE68" s="15"/>
      <c r="JSF68" s="15"/>
      <c r="JSG68" s="15"/>
      <c r="JSH68" s="15"/>
      <c r="JSI68" s="15"/>
      <c r="JSJ68" s="15"/>
      <c r="JSK68" s="15"/>
      <c r="JSL68" s="15"/>
      <c r="JSM68" s="15"/>
      <c r="JSN68" s="15"/>
      <c r="JSO68" s="15"/>
      <c r="JSP68" s="15"/>
      <c r="JSQ68" s="15"/>
      <c r="JSR68" s="15"/>
      <c r="JSS68" s="15"/>
      <c r="JST68" s="15"/>
      <c r="JSU68" s="15"/>
      <c r="JSV68" s="15"/>
      <c r="JSW68" s="15"/>
      <c r="JSX68" s="15"/>
      <c r="JSY68" s="15"/>
      <c r="JSZ68" s="15"/>
      <c r="JTA68" s="15"/>
      <c r="JTB68" s="15"/>
      <c r="JTC68" s="15"/>
      <c r="JTD68" s="15"/>
      <c r="JTE68" s="15"/>
      <c r="JTF68" s="15"/>
      <c r="JTG68" s="15"/>
      <c r="JTH68" s="15"/>
      <c r="JTI68" s="15"/>
      <c r="JTJ68" s="15"/>
      <c r="JTK68" s="15"/>
      <c r="JTL68" s="15"/>
      <c r="JTM68" s="15"/>
      <c r="JTN68" s="15"/>
      <c r="JTO68" s="15"/>
      <c r="JTP68" s="15"/>
      <c r="JTQ68" s="15"/>
      <c r="JTR68" s="15"/>
      <c r="JTS68" s="15"/>
      <c r="JTT68" s="15"/>
      <c r="JTU68" s="15"/>
      <c r="JTV68" s="15"/>
      <c r="JTW68" s="15"/>
      <c r="JTX68" s="15"/>
      <c r="JTY68" s="15"/>
      <c r="JTZ68" s="15"/>
      <c r="JUA68" s="15"/>
      <c r="JUB68" s="15"/>
      <c r="JUC68" s="15"/>
      <c r="JUD68" s="15"/>
      <c r="JUE68" s="15"/>
      <c r="JUF68" s="15"/>
      <c r="JUG68" s="15"/>
      <c r="JUH68" s="15"/>
      <c r="JUI68" s="15"/>
      <c r="JUJ68" s="15"/>
      <c r="JUK68" s="15"/>
      <c r="JUL68" s="15"/>
      <c r="JUM68" s="15"/>
      <c r="JUN68" s="15"/>
      <c r="JUO68" s="15"/>
      <c r="JUP68" s="15"/>
      <c r="JUQ68" s="15"/>
      <c r="JUR68" s="15"/>
      <c r="JUS68" s="15"/>
      <c r="JUT68" s="15"/>
      <c r="JUU68" s="15"/>
      <c r="JUV68" s="15"/>
      <c r="JUW68" s="15"/>
      <c r="JUX68" s="15"/>
      <c r="JUY68" s="15"/>
      <c r="JUZ68" s="15"/>
      <c r="JVA68" s="15"/>
      <c r="JVB68" s="15"/>
      <c r="JVC68" s="15"/>
      <c r="JVD68" s="15"/>
      <c r="JVE68" s="15"/>
      <c r="JVF68" s="15"/>
      <c r="JVG68" s="15"/>
      <c r="JVH68" s="15"/>
      <c r="JVI68" s="15"/>
      <c r="JVJ68" s="15"/>
      <c r="JVK68" s="15"/>
      <c r="JVL68" s="15"/>
      <c r="JVM68" s="15"/>
      <c r="JVN68" s="15"/>
      <c r="JVO68" s="15"/>
      <c r="JVP68" s="15"/>
      <c r="JVQ68" s="15"/>
      <c r="JVR68" s="15"/>
      <c r="JVS68" s="15"/>
      <c r="JVT68" s="15"/>
      <c r="JVU68" s="15"/>
      <c r="JVV68" s="15"/>
      <c r="JVW68" s="15"/>
      <c r="JVX68" s="15"/>
      <c r="JVY68" s="15"/>
      <c r="JVZ68" s="15"/>
      <c r="JWA68" s="15"/>
      <c r="JWB68" s="15"/>
      <c r="JWC68" s="15"/>
      <c r="JWD68" s="15"/>
      <c r="JWE68" s="15"/>
      <c r="JWF68" s="15"/>
      <c r="JWG68" s="15"/>
      <c r="JWH68" s="15"/>
      <c r="JWI68" s="15"/>
      <c r="JWJ68" s="15"/>
      <c r="JWK68" s="15"/>
      <c r="JWL68" s="15"/>
      <c r="JWM68" s="15"/>
      <c r="JWN68" s="15"/>
      <c r="JWO68" s="15"/>
      <c r="JWP68" s="15"/>
      <c r="JWQ68" s="15"/>
      <c r="JWR68" s="15"/>
      <c r="JWS68" s="15"/>
      <c r="JWT68" s="15"/>
      <c r="JWU68" s="15"/>
      <c r="JWV68" s="15"/>
      <c r="JWW68" s="15"/>
      <c r="JWX68" s="15"/>
      <c r="JWY68" s="15"/>
      <c r="JWZ68" s="15"/>
      <c r="JXA68" s="15"/>
      <c r="JXB68" s="15"/>
      <c r="JXC68" s="15"/>
      <c r="JXD68" s="15"/>
      <c r="JXE68" s="15"/>
      <c r="JXF68" s="15"/>
      <c r="JXG68" s="15"/>
      <c r="JXH68" s="15"/>
      <c r="JXI68" s="15"/>
      <c r="JXJ68" s="15"/>
      <c r="JXK68" s="15"/>
      <c r="JXL68" s="15"/>
      <c r="JXM68" s="15"/>
      <c r="JXN68" s="15"/>
      <c r="JXO68" s="15"/>
      <c r="JXP68" s="15"/>
      <c r="JXQ68" s="15"/>
      <c r="JXR68" s="15"/>
      <c r="JXS68" s="15"/>
      <c r="JXT68" s="15"/>
      <c r="JXU68" s="15"/>
      <c r="JXV68" s="15"/>
      <c r="JXW68" s="15"/>
      <c r="JXX68" s="15"/>
      <c r="JXY68" s="15"/>
      <c r="JXZ68" s="15"/>
      <c r="JYA68" s="15"/>
      <c r="JYB68" s="15"/>
      <c r="JYC68" s="15"/>
      <c r="JYD68" s="15"/>
      <c r="JYE68" s="15"/>
      <c r="JYF68" s="15"/>
      <c r="JYG68" s="15"/>
      <c r="JYH68" s="15"/>
      <c r="JYI68" s="15"/>
      <c r="JYJ68" s="15"/>
      <c r="JYK68" s="15"/>
      <c r="JYL68" s="15"/>
      <c r="JYM68" s="15"/>
      <c r="JYN68" s="15"/>
      <c r="JYO68" s="15"/>
      <c r="JYP68" s="15"/>
      <c r="JYQ68" s="15"/>
      <c r="JYR68" s="15"/>
      <c r="JYS68" s="15"/>
      <c r="JYT68" s="15"/>
      <c r="JYU68" s="15"/>
      <c r="JYV68" s="15"/>
      <c r="JYW68" s="15"/>
      <c r="JYX68" s="15"/>
      <c r="JYY68" s="15"/>
      <c r="JYZ68" s="15"/>
      <c r="JZA68" s="15"/>
      <c r="JZB68" s="15"/>
      <c r="JZC68" s="15"/>
      <c r="JZD68" s="15"/>
      <c r="JZE68" s="15"/>
      <c r="JZF68" s="15"/>
      <c r="JZG68" s="15"/>
      <c r="JZH68" s="15"/>
      <c r="JZI68" s="15"/>
      <c r="JZJ68" s="15"/>
      <c r="JZK68" s="15"/>
      <c r="JZL68" s="15"/>
      <c r="JZM68" s="15"/>
      <c r="JZN68" s="15"/>
      <c r="JZO68" s="15"/>
      <c r="JZP68" s="15"/>
      <c r="JZQ68" s="15"/>
      <c r="JZR68" s="15"/>
      <c r="JZS68" s="15"/>
      <c r="JZT68" s="15"/>
      <c r="JZU68" s="15"/>
      <c r="JZV68" s="15"/>
      <c r="JZW68" s="15"/>
      <c r="JZX68" s="15"/>
      <c r="JZY68" s="15"/>
      <c r="JZZ68" s="15"/>
      <c r="KAA68" s="15"/>
      <c r="KAB68" s="15"/>
      <c r="KAC68" s="15"/>
      <c r="KAD68" s="15"/>
      <c r="KAE68" s="15"/>
      <c r="KAF68" s="15"/>
      <c r="KAG68" s="15"/>
      <c r="KAH68" s="15"/>
      <c r="KAI68" s="15"/>
      <c r="KAJ68" s="15"/>
      <c r="KAK68" s="15"/>
      <c r="KAL68" s="15"/>
      <c r="KAM68" s="15"/>
      <c r="KAN68" s="15"/>
      <c r="KAO68" s="15"/>
      <c r="KAP68" s="15"/>
      <c r="KAQ68" s="15"/>
      <c r="KAR68" s="15"/>
      <c r="KAS68" s="15"/>
      <c r="KAT68" s="15"/>
      <c r="KAU68" s="15"/>
      <c r="KAV68" s="15"/>
      <c r="KAW68" s="15"/>
      <c r="KAX68" s="15"/>
      <c r="KAY68" s="15"/>
      <c r="KAZ68" s="15"/>
      <c r="KBA68" s="15"/>
      <c r="KBB68" s="15"/>
      <c r="KBC68" s="15"/>
      <c r="KBD68" s="15"/>
      <c r="KBE68" s="15"/>
      <c r="KBF68" s="15"/>
      <c r="KBG68" s="15"/>
      <c r="KBH68" s="15"/>
      <c r="KBI68" s="15"/>
      <c r="KBJ68" s="15"/>
      <c r="KBK68" s="15"/>
      <c r="KBL68" s="15"/>
      <c r="KBM68" s="15"/>
      <c r="KBN68" s="15"/>
      <c r="KBO68" s="15"/>
      <c r="KBP68" s="15"/>
      <c r="KBQ68" s="15"/>
      <c r="KBR68" s="15"/>
      <c r="KBS68" s="15"/>
      <c r="KBT68" s="15"/>
      <c r="KBU68" s="15"/>
      <c r="KBV68" s="15"/>
      <c r="KBW68" s="15"/>
      <c r="KBX68" s="15"/>
      <c r="KBY68" s="15"/>
      <c r="KBZ68" s="15"/>
      <c r="KCA68" s="15"/>
      <c r="KCB68" s="15"/>
      <c r="KCC68" s="15"/>
      <c r="KCD68" s="15"/>
      <c r="KCE68" s="15"/>
      <c r="KCF68" s="15"/>
      <c r="KCG68" s="15"/>
      <c r="KCH68" s="15"/>
      <c r="KCI68" s="15"/>
      <c r="KCJ68" s="15"/>
      <c r="KCK68" s="15"/>
      <c r="KCL68" s="15"/>
      <c r="KCM68" s="15"/>
      <c r="KCN68" s="15"/>
      <c r="KCO68" s="15"/>
      <c r="KCP68" s="15"/>
      <c r="KCQ68" s="15"/>
      <c r="KCR68" s="15"/>
      <c r="KCS68" s="15"/>
      <c r="KCT68" s="15"/>
      <c r="KCU68" s="15"/>
      <c r="KCV68" s="15"/>
      <c r="KCW68" s="15"/>
      <c r="KCX68" s="15"/>
      <c r="KCY68" s="15"/>
      <c r="KCZ68" s="15"/>
      <c r="KDA68" s="15"/>
      <c r="KDB68" s="15"/>
      <c r="KDC68" s="15"/>
      <c r="KDD68" s="15"/>
      <c r="KDE68" s="15"/>
      <c r="KDF68" s="15"/>
      <c r="KDG68" s="15"/>
      <c r="KDH68" s="15"/>
      <c r="KDI68" s="15"/>
      <c r="KDJ68" s="15"/>
      <c r="KDK68" s="15"/>
      <c r="KDL68" s="15"/>
      <c r="KDM68" s="15"/>
      <c r="KDN68" s="15"/>
      <c r="KDO68" s="15"/>
      <c r="KDP68" s="15"/>
      <c r="KDQ68" s="15"/>
      <c r="KDR68" s="15"/>
      <c r="KDS68" s="15"/>
      <c r="KDT68" s="15"/>
      <c r="KDU68" s="15"/>
      <c r="KDV68" s="15"/>
      <c r="KDW68" s="15"/>
      <c r="KDX68" s="15"/>
      <c r="KDY68" s="15"/>
      <c r="KDZ68" s="15"/>
      <c r="KEA68" s="15"/>
      <c r="KEB68" s="15"/>
      <c r="KEC68" s="15"/>
      <c r="KED68" s="15"/>
      <c r="KEE68" s="15"/>
      <c r="KEF68" s="15"/>
      <c r="KEG68" s="15"/>
      <c r="KEH68" s="15"/>
      <c r="KEI68" s="15"/>
      <c r="KEJ68" s="15"/>
      <c r="KEK68" s="15"/>
      <c r="KEL68" s="15"/>
      <c r="KEM68" s="15"/>
      <c r="KEN68" s="15"/>
      <c r="KEO68" s="15"/>
      <c r="KEP68" s="15"/>
      <c r="KEQ68" s="15"/>
      <c r="KER68" s="15"/>
      <c r="KES68" s="15"/>
      <c r="KET68" s="15"/>
      <c r="KEU68" s="15"/>
      <c r="KEV68" s="15"/>
      <c r="KEW68" s="15"/>
      <c r="KEX68" s="15"/>
      <c r="KEY68" s="15"/>
      <c r="KEZ68" s="15"/>
      <c r="KFA68" s="15"/>
      <c r="KFB68" s="15"/>
      <c r="KFC68" s="15"/>
      <c r="KFD68" s="15"/>
      <c r="KFE68" s="15"/>
      <c r="KFF68" s="15"/>
      <c r="KFG68" s="15"/>
      <c r="KFH68" s="15"/>
      <c r="KFI68" s="15"/>
      <c r="KFJ68" s="15"/>
      <c r="KFK68" s="15"/>
      <c r="KFL68" s="15"/>
      <c r="KFM68" s="15"/>
      <c r="KFN68" s="15"/>
      <c r="KFO68" s="15"/>
      <c r="KFP68" s="15"/>
      <c r="KFQ68" s="15"/>
      <c r="KFR68" s="15"/>
      <c r="KFS68" s="15"/>
      <c r="KFT68" s="15"/>
      <c r="KFU68" s="15"/>
      <c r="KFV68" s="15"/>
      <c r="KFW68" s="15"/>
      <c r="KFX68" s="15"/>
      <c r="KFY68" s="15"/>
      <c r="KFZ68" s="15"/>
      <c r="KGA68" s="15"/>
      <c r="KGB68" s="15"/>
      <c r="KGC68" s="15"/>
      <c r="KGD68" s="15"/>
      <c r="KGE68" s="15"/>
      <c r="KGF68" s="15"/>
      <c r="KGG68" s="15"/>
      <c r="KGH68" s="15"/>
      <c r="KGI68" s="15"/>
      <c r="KGJ68" s="15"/>
      <c r="KGK68" s="15"/>
      <c r="KGL68" s="15"/>
      <c r="KGM68" s="15"/>
      <c r="KGN68" s="15"/>
      <c r="KGO68" s="15"/>
      <c r="KGP68" s="15"/>
      <c r="KGQ68" s="15"/>
      <c r="KGR68" s="15"/>
      <c r="KGS68" s="15"/>
      <c r="KGT68" s="15"/>
      <c r="KGU68" s="15"/>
      <c r="KGV68" s="15"/>
      <c r="KGW68" s="15"/>
      <c r="KGX68" s="15"/>
      <c r="KGY68" s="15"/>
      <c r="KGZ68" s="15"/>
      <c r="KHA68" s="15"/>
      <c r="KHB68" s="15"/>
      <c r="KHC68" s="15"/>
      <c r="KHD68" s="15"/>
      <c r="KHE68" s="15"/>
      <c r="KHF68" s="15"/>
      <c r="KHG68" s="15"/>
      <c r="KHH68" s="15"/>
      <c r="KHI68" s="15"/>
      <c r="KHJ68" s="15"/>
      <c r="KHK68" s="15"/>
      <c r="KHL68" s="15"/>
      <c r="KHM68" s="15"/>
      <c r="KHN68" s="15"/>
      <c r="KHO68" s="15"/>
      <c r="KHP68" s="15"/>
      <c r="KHQ68" s="15"/>
      <c r="KHR68" s="15"/>
      <c r="KHS68" s="15"/>
      <c r="KHT68" s="15"/>
      <c r="KHU68" s="15"/>
      <c r="KHV68" s="15"/>
      <c r="KHW68" s="15"/>
      <c r="KHX68" s="15"/>
      <c r="KHY68" s="15"/>
      <c r="KHZ68" s="15"/>
      <c r="KIA68" s="15"/>
      <c r="KIB68" s="15"/>
      <c r="KIC68" s="15"/>
      <c r="KID68" s="15"/>
      <c r="KIE68" s="15"/>
      <c r="KIF68" s="15"/>
      <c r="KIG68" s="15"/>
      <c r="KIH68" s="15"/>
      <c r="KII68" s="15"/>
      <c r="KIJ68" s="15"/>
      <c r="KIK68" s="15"/>
      <c r="KIL68" s="15"/>
      <c r="KIM68" s="15"/>
      <c r="KIN68" s="15"/>
      <c r="KIO68" s="15"/>
      <c r="KIP68" s="15"/>
      <c r="KIQ68" s="15"/>
      <c r="KIR68" s="15"/>
      <c r="KIS68" s="15"/>
      <c r="KIT68" s="15"/>
      <c r="KIU68" s="15"/>
      <c r="KIV68" s="15"/>
      <c r="KIW68" s="15"/>
      <c r="KIX68" s="15"/>
      <c r="KIY68" s="15"/>
      <c r="KIZ68" s="15"/>
      <c r="KJA68" s="15"/>
      <c r="KJB68" s="15"/>
      <c r="KJC68" s="15"/>
      <c r="KJD68" s="15"/>
      <c r="KJE68" s="15"/>
      <c r="KJF68" s="15"/>
      <c r="KJG68" s="15"/>
      <c r="KJH68" s="15"/>
      <c r="KJI68" s="15"/>
      <c r="KJJ68" s="15"/>
      <c r="KJK68" s="15"/>
      <c r="KJL68" s="15"/>
      <c r="KJM68" s="15"/>
      <c r="KJN68" s="15"/>
      <c r="KJO68" s="15"/>
      <c r="KJP68" s="15"/>
      <c r="KJQ68" s="15"/>
      <c r="KJR68" s="15"/>
      <c r="KJS68" s="15"/>
      <c r="KJT68" s="15"/>
      <c r="KJU68" s="15"/>
      <c r="KJV68" s="15"/>
      <c r="KJW68" s="15"/>
      <c r="KJX68" s="15"/>
      <c r="KJY68" s="15"/>
      <c r="KJZ68" s="15"/>
      <c r="KKA68" s="15"/>
      <c r="KKB68" s="15"/>
      <c r="KKC68" s="15"/>
      <c r="KKD68" s="15"/>
      <c r="KKE68" s="15"/>
      <c r="KKF68" s="15"/>
      <c r="KKG68" s="15"/>
      <c r="KKH68" s="15"/>
      <c r="KKI68" s="15"/>
      <c r="KKJ68" s="15"/>
      <c r="KKK68" s="15"/>
      <c r="KKL68" s="15"/>
      <c r="KKM68" s="15"/>
      <c r="KKN68" s="15"/>
      <c r="KKO68" s="15"/>
      <c r="KKP68" s="15"/>
      <c r="KKQ68" s="15"/>
      <c r="KKR68" s="15"/>
      <c r="KKS68" s="15"/>
      <c r="KKT68" s="15"/>
      <c r="KKU68" s="15"/>
      <c r="KKV68" s="15"/>
      <c r="KKW68" s="15"/>
      <c r="KKX68" s="15"/>
      <c r="KKY68" s="15"/>
      <c r="KKZ68" s="15"/>
      <c r="KLA68" s="15"/>
      <c r="KLB68" s="15"/>
      <c r="KLC68" s="15"/>
      <c r="KLD68" s="15"/>
      <c r="KLE68" s="15"/>
      <c r="KLF68" s="15"/>
      <c r="KLG68" s="15"/>
      <c r="KLH68" s="15"/>
      <c r="KLI68" s="15"/>
      <c r="KLJ68" s="15"/>
      <c r="KLK68" s="15"/>
      <c r="KLL68" s="15"/>
      <c r="KLM68" s="15"/>
      <c r="KLN68" s="15"/>
      <c r="KLO68" s="15"/>
      <c r="KLP68" s="15"/>
      <c r="KLQ68" s="15"/>
      <c r="KLR68" s="15"/>
      <c r="KLS68" s="15"/>
      <c r="KLT68" s="15"/>
      <c r="KLU68" s="15"/>
      <c r="KLV68" s="15"/>
      <c r="KLW68" s="15"/>
      <c r="KLX68" s="15"/>
      <c r="KLY68" s="15"/>
      <c r="KLZ68" s="15"/>
      <c r="KMA68" s="15"/>
      <c r="KMB68" s="15"/>
      <c r="KMC68" s="15"/>
      <c r="KMD68" s="15"/>
      <c r="KME68" s="15"/>
      <c r="KMF68" s="15"/>
      <c r="KMG68" s="15"/>
      <c r="KMH68" s="15"/>
      <c r="KMI68" s="15"/>
      <c r="KMJ68" s="15"/>
      <c r="KMK68" s="15"/>
      <c r="KML68" s="15"/>
      <c r="KMM68" s="15"/>
      <c r="KMN68" s="15"/>
      <c r="KMO68" s="15"/>
      <c r="KMP68" s="15"/>
      <c r="KMQ68" s="15"/>
      <c r="KMR68" s="15"/>
      <c r="KMS68" s="15"/>
      <c r="KMT68" s="15"/>
      <c r="KMU68" s="15"/>
      <c r="KMV68" s="15"/>
      <c r="KMW68" s="15"/>
      <c r="KMX68" s="15"/>
      <c r="KMY68" s="15"/>
      <c r="KMZ68" s="15"/>
      <c r="KNA68" s="15"/>
      <c r="KNB68" s="15"/>
      <c r="KNC68" s="15"/>
      <c r="KND68" s="15"/>
      <c r="KNE68" s="15"/>
      <c r="KNF68" s="15"/>
      <c r="KNG68" s="15"/>
      <c r="KNH68" s="15"/>
      <c r="KNI68" s="15"/>
      <c r="KNJ68" s="15"/>
      <c r="KNK68" s="15"/>
      <c r="KNL68" s="15"/>
      <c r="KNM68" s="15"/>
      <c r="KNN68" s="15"/>
      <c r="KNO68" s="15"/>
      <c r="KNP68" s="15"/>
      <c r="KNQ68" s="15"/>
      <c r="KNR68" s="15"/>
      <c r="KNS68" s="15"/>
      <c r="KNT68" s="15"/>
      <c r="KNU68" s="15"/>
      <c r="KNV68" s="15"/>
      <c r="KNW68" s="15"/>
      <c r="KNX68" s="15"/>
      <c r="KNY68" s="15"/>
      <c r="KNZ68" s="15"/>
      <c r="KOA68" s="15"/>
      <c r="KOB68" s="15"/>
      <c r="KOC68" s="15"/>
      <c r="KOD68" s="15"/>
      <c r="KOE68" s="15"/>
      <c r="KOF68" s="15"/>
      <c r="KOG68" s="15"/>
      <c r="KOH68" s="15"/>
      <c r="KOI68" s="15"/>
      <c r="KOJ68" s="15"/>
      <c r="KOK68" s="15"/>
      <c r="KOL68" s="15"/>
      <c r="KOM68" s="15"/>
      <c r="KON68" s="15"/>
      <c r="KOO68" s="15"/>
      <c r="KOP68" s="15"/>
      <c r="KOQ68" s="15"/>
      <c r="KOR68" s="15"/>
      <c r="KOS68" s="15"/>
      <c r="KOT68" s="15"/>
      <c r="KOU68" s="15"/>
      <c r="KOV68" s="15"/>
      <c r="KOW68" s="15"/>
      <c r="KOX68" s="15"/>
      <c r="KOY68" s="15"/>
      <c r="KOZ68" s="15"/>
      <c r="KPA68" s="15"/>
      <c r="KPB68" s="15"/>
      <c r="KPC68" s="15"/>
      <c r="KPD68" s="15"/>
      <c r="KPE68" s="15"/>
      <c r="KPF68" s="15"/>
      <c r="KPG68" s="15"/>
      <c r="KPH68" s="15"/>
      <c r="KPI68" s="15"/>
      <c r="KPJ68" s="15"/>
      <c r="KPK68" s="15"/>
      <c r="KPL68" s="15"/>
      <c r="KPM68" s="15"/>
      <c r="KPN68" s="15"/>
      <c r="KPO68" s="15"/>
      <c r="KPP68" s="15"/>
      <c r="KPQ68" s="15"/>
      <c r="KPR68" s="15"/>
      <c r="KPS68" s="15"/>
      <c r="KPT68" s="15"/>
      <c r="KPU68" s="15"/>
      <c r="KPV68" s="15"/>
      <c r="KPW68" s="15"/>
      <c r="KPX68" s="15"/>
      <c r="KPY68" s="15"/>
      <c r="KPZ68" s="15"/>
      <c r="KQA68" s="15"/>
      <c r="KQB68" s="15"/>
      <c r="KQC68" s="15"/>
      <c r="KQD68" s="15"/>
      <c r="KQE68" s="15"/>
      <c r="KQF68" s="15"/>
      <c r="KQG68" s="15"/>
      <c r="KQH68" s="15"/>
      <c r="KQI68" s="15"/>
      <c r="KQJ68" s="15"/>
      <c r="KQK68" s="15"/>
      <c r="KQL68" s="15"/>
      <c r="KQM68" s="15"/>
      <c r="KQN68" s="15"/>
      <c r="KQO68" s="15"/>
      <c r="KQP68" s="15"/>
      <c r="KQQ68" s="15"/>
      <c r="KQR68" s="15"/>
      <c r="KQS68" s="15"/>
      <c r="KQT68" s="15"/>
      <c r="KQU68" s="15"/>
      <c r="KQV68" s="15"/>
      <c r="KQW68" s="15"/>
      <c r="KQX68" s="15"/>
      <c r="KQY68" s="15"/>
      <c r="KQZ68" s="15"/>
      <c r="KRA68" s="15"/>
      <c r="KRB68" s="15"/>
      <c r="KRC68" s="15"/>
      <c r="KRD68" s="15"/>
      <c r="KRE68" s="15"/>
      <c r="KRF68" s="15"/>
      <c r="KRG68" s="15"/>
      <c r="KRH68" s="15"/>
      <c r="KRI68" s="15"/>
      <c r="KRJ68" s="15"/>
      <c r="KRK68" s="15"/>
      <c r="KRL68" s="15"/>
      <c r="KRM68" s="15"/>
      <c r="KRN68" s="15"/>
      <c r="KRO68" s="15"/>
      <c r="KRP68" s="15"/>
      <c r="KRQ68" s="15"/>
      <c r="KRR68" s="15"/>
      <c r="KRS68" s="15"/>
      <c r="KRT68" s="15"/>
      <c r="KRU68" s="15"/>
      <c r="KRV68" s="15"/>
      <c r="KRW68" s="15"/>
      <c r="KRX68" s="15"/>
      <c r="KRY68" s="15"/>
      <c r="KRZ68" s="15"/>
      <c r="KSA68" s="15"/>
      <c r="KSB68" s="15"/>
      <c r="KSC68" s="15"/>
      <c r="KSD68" s="15"/>
      <c r="KSE68" s="15"/>
      <c r="KSF68" s="15"/>
      <c r="KSG68" s="15"/>
      <c r="KSH68" s="15"/>
      <c r="KSI68" s="15"/>
      <c r="KSJ68" s="15"/>
      <c r="KSK68" s="15"/>
      <c r="KSL68" s="15"/>
      <c r="KSM68" s="15"/>
      <c r="KSN68" s="15"/>
      <c r="KSO68" s="15"/>
      <c r="KSP68" s="15"/>
      <c r="KSQ68" s="15"/>
      <c r="KSR68" s="15"/>
      <c r="KSS68" s="15"/>
      <c r="KST68" s="15"/>
      <c r="KSU68" s="15"/>
      <c r="KSV68" s="15"/>
      <c r="KSW68" s="15"/>
      <c r="KSX68" s="15"/>
      <c r="KSY68" s="15"/>
      <c r="KSZ68" s="15"/>
      <c r="KTA68" s="15"/>
      <c r="KTB68" s="15"/>
      <c r="KTC68" s="15"/>
      <c r="KTD68" s="15"/>
      <c r="KTE68" s="15"/>
      <c r="KTF68" s="15"/>
      <c r="KTG68" s="15"/>
      <c r="KTH68" s="15"/>
      <c r="KTI68" s="15"/>
      <c r="KTJ68" s="15"/>
      <c r="KTK68" s="15"/>
      <c r="KTL68" s="15"/>
      <c r="KTM68" s="15"/>
      <c r="KTN68" s="15"/>
      <c r="KTO68" s="15"/>
      <c r="KTP68" s="15"/>
      <c r="KTQ68" s="15"/>
      <c r="KTR68" s="15"/>
      <c r="KTS68" s="15"/>
      <c r="KTT68" s="15"/>
      <c r="KTU68" s="15"/>
      <c r="KTV68" s="15"/>
      <c r="KTW68" s="15"/>
      <c r="KTX68" s="15"/>
      <c r="KTY68" s="15"/>
      <c r="KTZ68" s="15"/>
      <c r="KUA68" s="15"/>
      <c r="KUB68" s="15"/>
      <c r="KUC68" s="15"/>
      <c r="KUD68" s="15"/>
      <c r="KUE68" s="15"/>
      <c r="KUF68" s="15"/>
      <c r="KUG68" s="15"/>
      <c r="KUH68" s="15"/>
      <c r="KUI68" s="15"/>
      <c r="KUJ68" s="15"/>
      <c r="KUK68" s="15"/>
      <c r="KUL68" s="15"/>
      <c r="KUM68" s="15"/>
      <c r="KUN68" s="15"/>
      <c r="KUO68" s="15"/>
      <c r="KUP68" s="15"/>
      <c r="KUQ68" s="15"/>
      <c r="KUR68" s="15"/>
      <c r="KUS68" s="15"/>
      <c r="KUT68" s="15"/>
      <c r="KUU68" s="15"/>
      <c r="KUV68" s="15"/>
      <c r="KUW68" s="15"/>
      <c r="KUX68" s="15"/>
      <c r="KUY68" s="15"/>
      <c r="KUZ68" s="15"/>
      <c r="KVA68" s="15"/>
      <c r="KVB68" s="15"/>
      <c r="KVC68" s="15"/>
      <c r="KVD68" s="15"/>
      <c r="KVE68" s="15"/>
      <c r="KVF68" s="15"/>
      <c r="KVG68" s="15"/>
      <c r="KVH68" s="15"/>
      <c r="KVI68" s="15"/>
      <c r="KVJ68" s="15"/>
      <c r="KVK68" s="15"/>
      <c r="KVL68" s="15"/>
      <c r="KVM68" s="15"/>
      <c r="KVN68" s="15"/>
      <c r="KVO68" s="15"/>
      <c r="KVP68" s="15"/>
      <c r="KVQ68" s="15"/>
      <c r="KVR68" s="15"/>
      <c r="KVS68" s="15"/>
      <c r="KVT68" s="15"/>
      <c r="KVU68" s="15"/>
      <c r="KVV68" s="15"/>
      <c r="KVW68" s="15"/>
      <c r="KVX68" s="15"/>
      <c r="KVY68" s="15"/>
      <c r="KVZ68" s="15"/>
      <c r="KWA68" s="15"/>
      <c r="KWB68" s="15"/>
      <c r="KWC68" s="15"/>
      <c r="KWD68" s="15"/>
      <c r="KWE68" s="15"/>
      <c r="KWF68" s="15"/>
      <c r="KWG68" s="15"/>
      <c r="KWH68" s="15"/>
      <c r="KWI68" s="15"/>
      <c r="KWJ68" s="15"/>
      <c r="KWK68" s="15"/>
      <c r="KWL68" s="15"/>
      <c r="KWM68" s="15"/>
      <c r="KWN68" s="15"/>
      <c r="KWO68" s="15"/>
      <c r="KWP68" s="15"/>
      <c r="KWQ68" s="15"/>
      <c r="KWR68" s="15"/>
      <c r="KWS68" s="15"/>
      <c r="KWT68" s="15"/>
      <c r="KWU68" s="15"/>
      <c r="KWV68" s="15"/>
      <c r="KWW68" s="15"/>
      <c r="KWX68" s="15"/>
      <c r="KWY68" s="15"/>
      <c r="KWZ68" s="15"/>
      <c r="KXA68" s="15"/>
      <c r="KXB68" s="15"/>
      <c r="KXC68" s="15"/>
      <c r="KXD68" s="15"/>
      <c r="KXE68" s="15"/>
      <c r="KXF68" s="15"/>
      <c r="KXG68" s="15"/>
      <c r="KXH68" s="15"/>
      <c r="KXI68" s="15"/>
      <c r="KXJ68" s="15"/>
      <c r="KXK68" s="15"/>
      <c r="KXL68" s="15"/>
      <c r="KXM68" s="15"/>
      <c r="KXN68" s="15"/>
      <c r="KXO68" s="15"/>
      <c r="KXP68" s="15"/>
      <c r="KXQ68" s="15"/>
      <c r="KXR68" s="15"/>
      <c r="KXS68" s="15"/>
      <c r="KXT68" s="15"/>
      <c r="KXU68" s="15"/>
      <c r="KXV68" s="15"/>
      <c r="KXW68" s="15"/>
      <c r="KXX68" s="15"/>
      <c r="KXY68" s="15"/>
      <c r="KXZ68" s="15"/>
      <c r="KYA68" s="15"/>
      <c r="KYB68" s="15"/>
      <c r="KYC68" s="15"/>
      <c r="KYD68" s="15"/>
      <c r="KYE68" s="15"/>
      <c r="KYF68" s="15"/>
      <c r="KYG68" s="15"/>
      <c r="KYH68" s="15"/>
      <c r="KYI68" s="15"/>
      <c r="KYJ68" s="15"/>
      <c r="KYK68" s="15"/>
      <c r="KYL68" s="15"/>
      <c r="KYM68" s="15"/>
      <c r="KYN68" s="15"/>
      <c r="KYO68" s="15"/>
      <c r="KYP68" s="15"/>
      <c r="KYQ68" s="15"/>
      <c r="KYR68" s="15"/>
      <c r="KYS68" s="15"/>
      <c r="KYT68" s="15"/>
      <c r="KYU68" s="15"/>
      <c r="KYV68" s="15"/>
      <c r="KYW68" s="15"/>
      <c r="KYX68" s="15"/>
      <c r="KYY68" s="15"/>
      <c r="KYZ68" s="15"/>
      <c r="KZA68" s="15"/>
      <c r="KZB68" s="15"/>
      <c r="KZC68" s="15"/>
      <c r="KZD68" s="15"/>
      <c r="KZE68" s="15"/>
      <c r="KZF68" s="15"/>
      <c r="KZG68" s="15"/>
      <c r="KZH68" s="15"/>
      <c r="KZI68" s="15"/>
      <c r="KZJ68" s="15"/>
      <c r="KZK68" s="15"/>
      <c r="KZL68" s="15"/>
      <c r="KZM68" s="15"/>
      <c r="KZN68" s="15"/>
      <c r="KZO68" s="15"/>
      <c r="KZP68" s="15"/>
      <c r="KZQ68" s="15"/>
      <c r="KZR68" s="15"/>
      <c r="KZS68" s="15"/>
      <c r="KZT68" s="15"/>
      <c r="KZU68" s="15"/>
      <c r="KZV68" s="15"/>
      <c r="KZW68" s="15"/>
      <c r="KZX68" s="15"/>
      <c r="KZY68" s="15"/>
      <c r="KZZ68" s="15"/>
      <c r="LAA68" s="15"/>
      <c r="LAB68" s="15"/>
      <c r="LAC68" s="15"/>
      <c r="LAD68" s="15"/>
      <c r="LAE68" s="15"/>
      <c r="LAF68" s="15"/>
      <c r="LAG68" s="15"/>
      <c r="LAH68" s="15"/>
      <c r="LAI68" s="15"/>
      <c r="LAJ68" s="15"/>
      <c r="LAK68" s="15"/>
      <c r="LAL68" s="15"/>
      <c r="LAM68" s="15"/>
      <c r="LAN68" s="15"/>
      <c r="LAO68" s="15"/>
      <c r="LAP68" s="15"/>
      <c r="LAQ68" s="15"/>
      <c r="LAR68" s="15"/>
      <c r="LAS68" s="15"/>
      <c r="LAT68" s="15"/>
      <c r="LAU68" s="15"/>
      <c r="LAV68" s="15"/>
      <c r="LAW68" s="15"/>
      <c r="LAX68" s="15"/>
      <c r="LAY68" s="15"/>
      <c r="LAZ68" s="15"/>
      <c r="LBA68" s="15"/>
      <c r="LBB68" s="15"/>
      <c r="LBC68" s="15"/>
      <c r="LBD68" s="15"/>
      <c r="LBE68" s="15"/>
      <c r="LBF68" s="15"/>
      <c r="LBG68" s="15"/>
      <c r="LBH68" s="15"/>
      <c r="LBI68" s="15"/>
      <c r="LBJ68" s="15"/>
      <c r="LBK68" s="15"/>
      <c r="LBL68" s="15"/>
      <c r="LBM68" s="15"/>
      <c r="LBN68" s="15"/>
      <c r="LBO68" s="15"/>
      <c r="LBP68" s="15"/>
      <c r="LBQ68" s="15"/>
      <c r="LBR68" s="15"/>
      <c r="LBS68" s="15"/>
      <c r="LBT68" s="15"/>
      <c r="LBU68" s="15"/>
      <c r="LBV68" s="15"/>
      <c r="LBW68" s="15"/>
      <c r="LBX68" s="15"/>
      <c r="LBY68" s="15"/>
      <c r="LBZ68" s="15"/>
      <c r="LCA68" s="15"/>
      <c r="LCB68" s="15"/>
      <c r="LCC68" s="15"/>
      <c r="LCD68" s="15"/>
      <c r="LCE68" s="15"/>
      <c r="LCF68" s="15"/>
      <c r="LCG68" s="15"/>
      <c r="LCH68" s="15"/>
      <c r="LCI68" s="15"/>
      <c r="LCJ68" s="15"/>
      <c r="LCK68" s="15"/>
      <c r="LCL68" s="15"/>
      <c r="LCM68" s="15"/>
      <c r="LCN68" s="15"/>
      <c r="LCO68" s="15"/>
      <c r="LCP68" s="15"/>
      <c r="LCQ68" s="15"/>
      <c r="LCR68" s="15"/>
      <c r="LCS68" s="15"/>
      <c r="LCT68" s="15"/>
      <c r="LCU68" s="15"/>
      <c r="LCV68" s="15"/>
      <c r="LCW68" s="15"/>
      <c r="LCX68" s="15"/>
      <c r="LCY68" s="15"/>
      <c r="LCZ68" s="15"/>
      <c r="LDA68" s="15"/>
      <c r="LDB68" s="15"/>
      <c r="LDC68" s="15"/>
      <c r="LDD68" s="15"/>
      <c r="LDE68" s="15"/>
      <c r="LDF68" s="15"/>
      <c r="LDG68" s="15"/>
      <c r="LDH68" s="15"/>
      <c r="LDI68" s="15"/>
      <c r="LDJ68" s="15"/>
      <c r="LDK68" s="15"/>
      <c r="LDL68" s="15"/>
      <c r="LDM68" s="15"/>
      <c r="LDN68" s="15"/>
      <c r="LDO68" s="15"/>
      <c r="LDP68" s="15"/>
      <c r="LDQ68" s="15"/>
      <c r="LDR68" s="15"/>
      <c r="LDS68" s="15"/>
      <c r="LDT68" s="15"/>
      <c r="LDU68" s="15"/>
      <c r="LDV68" s="15"/>
      <c r="LDW68" s="15"/>
      <c r="LDX68" s="15"/>
      <c r="LDY68" s="15"/>
      <c r="LDZ68" s="15"/>
      <c r="LEA68" s="15"/>
      <c r="LEB68" s="15"/>
      <c r="LEC68" s="15"/>
      <c r="LED68" s="15"/>
      <c r="LEE68" s="15"/>
      <c r="LEF68" s="15"/>
      <c r="LEG68" s="15"/>
      <c r="LEH68" s="15"/>
      <c r="LEI68" s="15"/>
      <c r="LEJ68" s="15"/>
      <c r="LEK68" s="15"/>
      <c r="LEL68" s="15"/>
      <c r="LEM68" s="15"/>
      <c r="LEN68" s="15"/>
      <c r="LEO68" s="15"/>
      <c r="LEP68" s="15"/>
      <c r="LEQ68" s="15"/>
      <c r="LER68" s="15"/>
      <c r="LES68" s="15"/>
      <c r="LET68" s="15"/>
      <c r="LEU68" s="15"/>
      <c r="LEV68" s="15"/>
      <c r="LEW68" s="15"/>
      <c r="LEX68" s="15"/>
      <c r="LEY68" s="15"/>
      <c r="LEZ68" s="15"/>
      <c r="LFA68" s="15"/>
      <c r="LFB68" s="15"/>
      <c r="LFC68" s="15"/>
      <c r="LFD68" s="15"/>
      <c r="LFE68" s="15"/>
      <c r="LFF68" s="15"/>
      <c r="LFG68" s="15"/>
      <c r="LFH68" s="15"/>
      <c r="LFI68" s="15"/>
      <c r="LFJ68" s="15"/>
      <c r="LFK68" s="15"/>
      <c r="LFL68" s="15"/>
      <c r="LFM68" s="15"/>
      <c r="LFN68" s="15"/>
      <c r="LFO68" s="15"/>
      <c r="LFP68" s="15"/>
      <c r="LFQ68" s="15"/>
      <c r="LFR68" s="15"/>
      <c r="LFS68" s="15"/>
      <c r="LFT68" s="15"/>
      <c r="LFU68" s="15"/>
      <c r="LFV68" s="15"/>
      <c r="LFW68" s="15"/>
      <c r="LFX68" s="15"/>
      <c r="LFY68" s="15"/>
      <c r="LFZ68" s="15"/>
      <c r="LGA68" s="15"/>
      <c r="LGB68" s="15"/>
      <c r="LGC68" s="15"/>
      <c r="LGD68" s="15"/>
      <c r="LGE68" s="15"/>
      <c r="LGF68" s="15"/>
      <c r="LGG68" s="15"/>
      <c r="LGH68" s="15"/>
      <c r="LGI68" s="15"/>
      <c r="LGJ68" s="15"/>
      <c r="LGK68" s="15"/>
      <c r="LGL68" s="15"/>
      <c r="LGM68" s="15"/>
      <c r="LGN68" s="15"/>
      <c r="LGO68" s="15"/>
      <c r="LGP68" s="15"/>
      <c r="LGQ68" s="15"/>
      <c r="LGR68" s="15"/>
      <c r="LGS68" s="15"/>
      <c r="LGT68" s="15"/>
      <c r="LGU68" s="15"/>
      <c r="LGV68" s="15"/>
      <c r="LGW68" s="15"/>
      <c r="LGX68" s="15"/>
      <c r="LGY68" s="15"/>
      <c r="LGZ68" s="15"/>
      <c r="LHA68" s="15"/>
      <c r="LHB68" s="15"/>
      <c r="LHC68" s="15"/>
      <c r="LHD68" s="15"/>
      <c r="LHE68" s="15"/>
      <c r="LHF68" s="15"/>
      <c r="LHG68" s="15"/>
      <c r="LHH68" s="15"/>
      <c r="LHI68" s="15"/>
      <c r="LHJ68" s="15"/>
      <c r="LHK68" s="15"/>
      <c r="LHL68" s="15"/>
      <c r="LHM68" s="15"/>
      <c r="LHN68" s="15"/>
      <c r="LHO68" s="15"/>
      <c r="LHP68" s="15"/>
      <c r="LHQ68" s="15"/>
      <c r="LHR68" s="15"/>
      <c r="LHS68" s="15"/>
      <c r="LHT68" s="15"/>
      <c r="LHU68" s="15"/>
      <c r="LHV68" s="15"/>
      <c r="LHW68" s="15"/>
      <c r="LHX68" s="15"/>
      <c r="LHY68" s="15"/>
      <c r="LHZ68" s="15"/>
      <c r="LIA68" s="15"/>
      <c r="LIB68" s="15"/>
      <c r="LIC68" s="15"/>
      <c r="LID68" s="15"/>
      <c r="LIE68" s="15"/>
      <c r="LIF68" s="15"/>
      <c r="LIG68" s="15"/>
      <c r="LIH68" s="15"/>
      <c r="LII68" s="15"/>
      <c r="LIJ68" s="15"/>
      <c r="LIK68" s="15"/>
      <c r="LIL68" s="15"/>
      <c r="LIM68" s="15"/>
      <c r="LIN68" s="15"/>
      <c r="LIO68" s="15"/>
      <c r="LIP68" s="15"/>
      <c r="LIQ68" s="15"/>
      <c r="LIR68" s="15"/>
      <c r="LIS68" s="15"/>
      <c r="LIT68" s="15"/>
      <c r="LIU68" s="15"/>
      <c r="LIV68" s="15"/>
      <c r="LIW68" s="15"/>
      <c r="LIX68" s="15"/>
      <c r="LIY68" s="15"/>
      <c r="LIZ68" s="15"/>
      <c r="LJA68" s="15"/>
      <c r="LJB68" s="15"/>
      <c r="LJC68" s="15"/>
      <c r="LJD68" s="15"/>
      <c r="LJE68" s="15"/>
      <c r="LJF68" s="15"/>
      <c r="LJG68" s="15"/>
      <c r="LJH68" s="15"/>
      <c r="LJI68" s="15"/>
      <c r="LJJ68" s="15"/>
      <c r="LJK68" s="15"/>
      <c r="LJL68" s="15"/>
      <c r="LJM68" s="15"/>
      <c r="LJN68" s="15"/>
      <c r="LJO68" s="15"/>
      <c r="LJP68" s="15"/>
      <c r="LJQ68" s="15"/>
      <c r="LJR68" s="15"/>
      <c r="LJS68" s="15"/>
      <c r="LJT68" s="15"/>
      <c r="LJU68" s="15"/>
      <c r="LJV68" s="15"/>
      <c r="LJW68" s="15"/>
      <c r="LJX68" s="15"/>
      <c r="LJY68" s="15"/>
      <c r="LJZ68" s="15"/>
      <c r="LKA68" s="15"/>
      <c r="LKB68" s="15"/>
      <c r="LKC68" s="15"/>
      <c r="LKD68" s="15"/>
      <c r="LKE68" s="15"/>
      <c r="LKF68" s="15"/>
      <c r="LKG68" s="15"/>
      <c r="LKH68" s="15"/>
      <c r="LKI68" s="15"/>
      <c r="LKJ68" s="15"/>
      <c r="LKK68" s="15"/>
      <c r="LKL68" s="15"/>
      <c r="LKM68" s="15"/>
      <c r="LKN68" s="15"/>
      <c r="LKO68" s="15"/>
      <c r="LKP68" s="15"/>
      <c r="LKQ68" s="15"/>
      <c r="LKR68" s="15"/>
      <c r="LKS68" s="15"/>
      <c r="LKT68" s="15"/>
      <c r="LKU68" s="15"/>
      <c r="LKV68" s="15"/>
      <c r="LKW68" s="15"/>
      <c r="LKX68" s="15"/>
      <c r="LKY68" s="15"/>
      <c r="LKZ68" s="15"/>
      <c r="LLA68" s="15"/>
      <c r="LLB68" s="15"/>
      <c r="LLC68" s="15"/>
      <c r="LLD68" s="15"/>
      <c r="LLE68" s="15"/>
      <c r="LLF68" s="15"/>
      <c r="LLG68" s="15"/>
      <c r="LLH68" s="15"/>
      <c r="LLI68" s="15"/>
      <c r="LLJ68" s="15"/>
      <c r="LLK68" s="15"/>
      <c r="LLL68" s="15"/>
      <c r="LLM68" s="15"/>
      <c r="LLN68" s="15"/>
      <c r="LLO68" s="15"/>
      <c r="LLP68" s="15"/>
      <c r="LLQ68" s="15"/>
      <c r="LLR68" s="15"/>
      <c r="LLS68" s="15"/>
      <c r="LLT68" s="15"/>
      <c r="LLU68" s="15"/>
      <c r="LLV68" s="15"/>
      <c r="LLW68" s="15"/>
      <c r="LLX68" s="15"/>
      <c r="LLY68" s="15"/>
      <c r="LLZ68" s="15"/>
      <c r="LMA68" s="15"/>
      <c r="LMB68" s="15"/>
      <c r="LMC68" s="15"/>
      <c r="LMD68" s="15"/>
      <c r="LME68" s="15"/>
      <c r="LMF68" s="15"/>
      <c r="LMG68" s="15"/>
      <c r="LMH68" s="15"/>
      <c r="LMI68" s="15"/>
      <c r="LMJ68" s="15"/>
      <c r="LMK68" s="15"/>
      <c r="LML68" s="15"/>
      <c r="LMM68" s="15"/>
      <c r="LMN68" s="15"/>
      <c r="LMO68" s="15"/>
      <c r="LMP68" s="15"/>
      <c r="LMQ68" s="15"/>
      <c r="LMR68" s="15"/>
      <c r="LMS68" s="15"/>
      <c r="LMT68" s="15"/>
      <c r="LMU68" s="15"/>
      <c r="LMV68" s="15"/>
      <c r="LMW68" s="15"/>
      <c r="LMX68" s="15"/>
      <c r="LMY68" s="15"/>
      <c r="LMZ68" s="15"/>
      <c r="LNA68" s="15"/>
      <c r="LNB68" s="15"/>
      <c r="LNC68" s="15"/>
      <c r="LND68" s="15"/>
      <c r="LNE68" s="15"/>
      <c r="LNF68" s="15"/>
      <c r="LNG68" s="15"/>
      <c r="LNH68" s="15"/>
      <c r="LNI68" s="15"/>
      <c r="LNJ68" s="15"/>
      <c r="LNK68" s="15"/>
      <c r="LNL68" s="15"/>
      <c r="LNM68" s="15"/>
      <c r="LNN68" s="15"/>
      <c r="LNO68" s="15"/>
      <c r="LNP68" s="15"/>
      <c r="LNQ68" s="15"/>
      <c r="LNR68" s="15"/>
      <c r="LNS68" s="15"/>
      <c r="LNT68" s="15"/>
      <c r="LNU68" s="15"/>
      <c r="LNV68" s="15"/>
      <c r="LNW68" s="15"/>
      <c r="LNX68" s="15"/>
      <c r="LNY68" s="15"/>
      <c r="LNZ68" s="15"/>
      <c r="LOA68" s="15"/>
      <c r="LOB68" s="15"/>
      <c r="LOC68" s="15"/>
      <c r="LOD68" s="15"/>
      <c r="LOE68" s="15"/>
      <c r="LOF68" s="15"/>
      <c r="LOG68" s="15"/>
      <c r="LOH68" s="15"/>
      <c r="LOI68" s="15"/>
      <c r="LOJ68" s="15"/>
      <c r="LOK68" s="15"/>
      <c r="LOL68" s="15"/>
      <c r="LOM68" s="15"/>
      <c r="LON68" s="15"/>
      <c r="LOO68" s="15"/>
      <c r="LOP68" s="15"/>
      <c r="LOQ68" s="15"/>
      <c r="LOR68" s="15"/>
      <c r="LOS68" s="15"/>
      <c r="LOT68" s="15"/>
      <c r="LOU68" s="15"/>
      <c r="LOV68" s="15"/>
      <c r="LOW68" s="15"/>
      <c r="LOX68" s="15"/>
      <c r="LOY68" s="15"/>
      <c r="LOZ68" s="15"/>
      <c r="LPA68" s="15"/>
      <c r="LPB68" s="15"/>
      <c r="LPC68" s="15"/>
      <c r="LPD68" s="15"/>
      <c r="LPE68" s="15"/>
      <c r="LPF68" s="15"/>
      <c r="LPG68" s="15"/>
      <c r="LPH68" s="15"/>
      <c r="LPI68" s="15"/>
      <c r="LPJ68" s="15"/>
      <c r="LPK68" s="15"/>
      <c r="LPL68" s="15"/>
      <c r="LPM68" s="15"/>
      <c r="LPN68" s="15"/>
      <c r="LPO68" s="15"/>
      <c r="LPP68" s="15"/>
      <c r="LPQ68" s="15"/>
      <c r="LPR68" s="15"/>
      <c r="LPS68" s="15"/>
      <c r="LPT68" s="15"/>
      <c r="LPU68" s="15"/>
      <c r="LPV68" s="15"/>
      <c r="LPW68" s="15"/>
      <c r="LPX68" s="15"/>
      <c r="LPY68" s="15"/>
      <c r="LPZ68" s="15"/>
      <c r="LQA68" s="15"/>
      <c r="LQB68" s="15"/>
      <c r="LQC68" s="15"/>
      <c r="LQD68" s="15"/>
      <c r="LQE68" s="15"/>
      <c r="LQF68" s="15"/>
      <c r="LQG68" s="15"/>
      <c r="LQH68" s="15"/>
      <c r="LQI68" s="15"/>
      <c r="LQJ68" s="15"/>
      <c r="LQK68" s="15"/>
      <c r="LQL68" s="15"/>
      <c r="LQM68" s="15"/>
      <c r="LQN68" s="15"/>
      <c r="LQO68" s="15"/>
      <c r="LQP68" s="15"/>
      <c r="LQQ68" s="15"/>
      <c r="LQR68" s="15"/>
      <c r="LQS68" s="15"/>
      <c r="LQT68" s="15"/>
      <c r="LQU68" s="15"/>
      <c r="LQV68" s="15"/>
      <c r="LQW68" s="15"/>
      <c r="LQX68" s="15"/>
      <c r="LQY68" s="15"/>
      <c r="LQZ68" s="15"/>
      <c r="LRA68" s="15"/>
      <c r="LRB68" s="15"/>
      <c r="LRC68" s="15"/>
      <c r="LRD68" s="15"/>
      <c r="LRE68" s="15"/>
      <c r="LRF68" s="15"/>
      <c r="LRG68" s="15"/>
      <c r="LRH68" s="15"/>
      <c r="LRI68" s="15"/>
      <c r="LRJ68" s="15"/>
      <c r="LRK68" s="15"/>
      <c r="LRL68" s="15"/>
      <c r="LRM68" s="15"/>
      <c r="LRN68" s="15"/>
      <c r="LRO68" s="15"/>
      <c r="LRP68" s="15"/>
      <c r="LRQ68" s="15"/>
      <c r="LRR68" s="15"/>
      <c r="LRS68" s="15"/>
      <c r="LRT68" s="15"/>
      <c r="LRU68" s="15"/>
      <c r="LRV68" s="15"/>
      <c r="LRW68" s="15"/>
      <c r="LRX68" s="15"/>
      <c r="LRY68" s="15"/>
      <c r="LRZ68" s="15"/>
      <c r="LSA68" s="15"/>
      <c r="LSB68" s="15"/>
      <c r="LSC68" s="15"/>
      <c r="LSD68" s="15"/>
      <c r="LSE68" s="15"/>
      <c r="LSF68" s="15"/>
      <c r="LSG68" s="15"/>
      <c r="LSH68" s="15"/>
      <c r="LSI68" s="15"/>
      <c r="LSJ68" s="15"/>
      <c r="LSK68" s="15"/>
      <c r="LSL68" s="15"/>
      <c r="LSM68" s="15"/>
      <c r="LSN68" s="15"/>
      <c r="LSO68" s="15"/>
      <c r="LSP68" s="15"/>
      <c r="LSQ68" s="15"/>
      <c r="LSR68" s="15"/>
      <c r="LSS68" s="15"/>
      <c r="LST68" s="15"/>
      <c r="LSU68" s="15"/>
      <c r="LSV68" s="15"/>
      <c r="LSW68" s="15"/>
      <c r="LSX68" s="15"/>
      <c r="LSY68" s="15"/>
      <c r="LSZ68" s="15"/>
      <c r="LTA68" s="15"/>
      <c r="LTB68" s="15"/>
      <c r="LTC68" s="15"/>
      <c r="LTD68" s="15"/>
      <c r="LTE68" s="15"/>
      <c r="LTF68" s="15"/>
      <c r="LTG68" s="15"/>
      <c r="LTH68" s="15"/>
      <c r="LTI68" s="15"/>
      <c r="LTJ68" s="15"/>
      <c r="LTK68" s="15"/>
      <c r="LTL68" s="15"/>
      <c r="LTM68" s="15"/>
      <c r="LTN68" s="15"/>
      <c r="LTO68" s="15"/>
      <c r="LTP68" s="15"/>
      <c r="LTQ68" s="15"/>
      <c r="LTR68" s="15"/>
      <c r="LTS68" s="15"/>
      <c r="LTT68" s="15"/>
      <c r="LTU68" s="15"/>
      <c r="LTV68" s="15"/>
      <c r="LTW68" s="15"/>
      <c r="LTX68" s="15"/>
      <c r="LTY68" s="15"/>
      <c r="LTZ68" s="15"/>
      <c r="LUA68" s="15"/>
      <c r="LUB68" s="15"/>
      <c r="LUC68" s="15"/>
      <c r="LUD68" s="15"/>
      <c r="LUE68" s="15"/>
      <c r="LUF68" s="15"/>
      <c r="LUG68" s="15"/>
      <c r="LUH68" s="15"/>
      <c r="LUI68" s="15"/>
      <c r="LUJ68" s="15"/>
      <c r="LUK68" s="15"/>
      <c r="LUL68" s="15"/>
      <c r="LUM68" s="15"/>
      <c r="LUN68" s="15"/>
      <c r="LUO68" s="15"/>
      <c r="LUP68" s="15"/>
      <c r="LUQ68" s="15"/>
      <c r="LUR68" s="15"/>
      <c r="LUS68" s="15"/>
      <c r="LUT68" s="15"/>
      <c r="LUU68" s="15"/>
      <c r="LUV68" s="15"/>
      <c r="LUW68" s="15"/>
      <c r="LUX68" s="15"/>
      <c r="LUY68" s="15"/>
      <c r="LUZ68" s="15"/>
      <c r="LVA68" s="15"/>
      <c r="LVB68" s="15"/>
      <c r="LVC68" s="15"/>
      <c r="LVD68" s="15"/>
      <c r="LVE68" s="15"/>
      <c r="LVF68" s="15"/>
      <c r="LVG68" s="15"/>
      <c r="LVH68" s="15"/>
      <c r="LVI68" s="15"/>
      <c r="LVJ68" s="15"/>
      <c r="LVK68" s="15"/>
      <c r="LVL68" s="15"/>
      <c r="LVM68" s="15"/>
      <c r="LVN68" s="15"/>
      <c r="LVO68" s="15"/>
      <c r="LVP68" s="15"/>
      <c r="LVQ68" s="15"/>
      <c r="LVR68" s="15"/>
      <c r="LVS68" s="15"/>
      <c r="LVT68" s="15"/>
      <c r="LVU68" s="15"/>
      <c r="LVV68" s="15"/>
      <c r="LVW68" s="15"/>
      <c r="LVX68" s="15"/>
      <c r="LVY68" s="15"/>
      <c r="LVZ68" s="15"/>
      <c r="LWA68" s="15"/>
      <c r="LWB68" s="15"/>
      <c r="LWC68" s="15"/>
      <c r="LWD68" s="15"/>
      <c r="LWE68" s="15"/>
      <c r="LWF68" s="15"/>
      <c r="LWG68" s="15"/>
      <c r="LWH68" s="15"/>
      <c r="LWI68" s="15"/>
      <c r="LWJ68" s="15"/>
      <c r="LWK68" s="15"/>
      <c r="LWL68" s="15"/>
      <c r="LWM68" s="15"/>
      <c r="LWN68" s="15"/>
      <c r="LWO68" s="15"/>
      <c r="LWP68" s="15"/>
      <c r="LWQ68" s="15"/>
      <c r="LWR68" s="15"/>
      <c r="LWS68" s="15"/>
      <c r="LWT68" s="15"/>
      <c r="LWU68" s="15"/>
      <c r="LWV68" s="15"/>
      <c r="LWW68" s="15"/>
      <c r="LWX68" s="15"/>
      <c r="LWY68" s="15"/>
      <c r="LWZ68" s="15"/>
      <c r="LXA68" s="15"/>
      <c r="LXB68" s="15"/>
      <c r="LXC68" s="15"/>
      <c r="LXD68" s="15"/>
      <c r="LXE68" s="15"/>
      <c r="LXF68" s="15"/>
      <c r="LXG68" s="15"/>
      <c r="LXH68" s="15"/>
      <c r="LXI68" s="15"/>
      <c r="LXJ68" s="15"/>
      <c r="LXK68" s="15"/>
      <c r="LXL68" s="15"/>
      <c r="LXM68" s="15"/>
      <c r="LXN68" s="15"/>
      <c r="LXO68" s="15"/>
      <c r="LXP68" s="15"/>
      <c r="LXQ68" s="15"/>
      <c r="LXR68" s="15"/>
      <c r="LXS68" s="15"/>
      <c r="LXT68" s="15"/>
      <c r="LXU68" s="15"/>
      <c r="LXV68" s="15"/>
      <c r="LXW68" s="15"/>
      <c r="LXX68" s="15"/>
      <c r="LXY68" s="15"/>
      <c r="LXZ68" s="15"/>
      <c r="LYA68" s="15"/>
      <c r="LYB68" s="15"/>
      <c r="LYC68" s="15"/>
      <c r="LYD68" s="15"/>
      <c r="LYE68" s="15"/>
      <c r="LYF68" s="15"/>
      <c r="LYG68" s="15"/>
      <c r="LYH68" s="15"/>
      <c r="LYI68" s="15"/>
      <c r="LYJ68" s="15"/>
      <c r="LYK68" s="15"/>
      <c r="LYL68" s="15"/>
      <c r="LYM68" s="15"/>
      <c r="LYN68" s="15"/>
      <c r="LYO68" s="15"/>
      <c r="LYP68" s="15"/>
      <c r="LYQ68" s="15"/>
      <c r="LYR68" s="15"/>
      <c r="LYS68" s="15"/>
      <c r="LYT68" s="15"/>
      <c r="LYU68" s="15"/>
      <c r="LYV68" s="15"/>
      <c r="LYW68" s="15"/>
      <c r="LYX68" s="15"/>
      <c r="LYY68" s="15"/>
      <c r="LYZ68" s="15"/>
      <c r="LZA68" s="15"/>
      <c r="LZB68" s="15"/>
      <c r="LZC68" s="15"/>
      <c r="LZD68" s="15"/>
      <c r="LZE68" s="15"/>
      <c r="LZF68" s="15"/>
      <c r="LZG68" s="15"/>
      <c r="LZH68" s="15"/>
      <c r="LZI68" s="15"/>
      <c r="LZJ68" s="15"/>
      <c r="LZK68" s="15"/>
      <c r="LZL68" s="15"/>
      <c r="LZM68" s="15"/>
      <c r="LZN68" s="15"/>
      <c r="LZO68" s="15"/>
      <c r="LZP68" s="15"/>
      <c r="LZQ68" s="15"/>
      <c r="LZR68" s="15"/>
      <c r="LZS68" s="15"/>
      <c r="LZT68" s="15"/>
      <c r="LZU68" s="15"/>
      <c r="LZV68" s="15"/>
      <c r="LZW68" s="15"/>
      <c r="LZX68" s="15"/>
      <c r="LZY68" s="15"/>
      <c r="LZZ68" s="15"/>
      <c r="MAA68" s="15"/>
      <c r="MAB68" s="15"/>
      <c r="MAC68" s="15"/>
      <c r="MAD68" s="15"/>
      <c r="MAE68" s="15"/>
      <c r="MAF68" s="15"/>
      <c r="MAG68" s="15"/>
      <c r="MAH68" s="15"/>
      <c r="MAI68" s="15"/>
      <c r="MAJ68" s="15"/>
      <c r="MAK68" s="15"/>
      <c r="MAL68" s="15"/>
      <c r="MAM68" s="15"/>
      <c r="MAN68" s="15"/>
      <c r="MAO68" s="15"/>
      <c r="MAP68" s="15"/>
      <c r="MAQ68" s="15"/>
      <c r="MAR68" s="15"/>
      <c r="MAS68" s="15"/>
      <c r="MAT68" s="15"/>
      <c r="MAU68" s="15"/>
      <c r="MAV68" s="15"/>
      <c r="MAW68" s="15"/>
      <c r="MAX68" s="15"/>
      <c r="MAY68" s="15"/>
      <c r="MAZ68" s="15"/>
      <c r="MBA68" s="15"/>
      <c r="MBB68" s="15"/>
      <c r="MBC68" s="15"/>
      <c r="MBD68" s="15"/>
      <c r="MBE68" s="15"/>
      <c r="MBF68" s="15"/>
      <c r="MBG68" s="15"/>
      <c r="MBH68" s="15"/>
      <c r="MBI68" s="15"/>
      <c r="MBJ68" s="15"/>
      <c r="MBK68" s="15"/>
      <c r="MBL68" s="15"/>
      <c r="MBM68" s="15"/>
      <c r="MBN68" s="15"/>
      <c r="MBO68" s="15"/>
      <c r="MBP68" s="15"/>
      <c r="MBQ68" s="15"/>
      <c r="MBR68" s="15"/>
      <c r="MBS68" s="15"/>
      <c r="MBT68" s="15"/>
      <c r="MBU68" s="15"/>
      <c r="MBV68" s="15"/>
      <c r="MBW68" s="15"/>
      <c r="MBX68" s="15"/>
      <c r="MBY68" s="15"/>
      <c r="MBZ68" s="15"/>
      <c r="MCA68" s="15"/>
      <c r="MCB68" s="15"/>
      <c r="MCC68" s="15"/>
      <c r="MCD68" s="15"/>
      <c r="MCE68" s="15"/>
      <c r="MCF68" s="15"/>
      <c r="MCG68" s="15"/>
      <c r="MCH68" s="15"/>
      <c r="MCI68" s="15"/>
      <c r="MCJ68" s="15"/>
      <c r="MCK68" s="15"/>
      <c r="MCL68" s="15"/>
      <c r="MCM68" s="15"/>
      <c r="MCN68" s="15"/>
      <c r="MCO68" s="15"/>
      <c r="MCP68" s="15"/>
      <c r="MCQ68" s="15"/>
      <c r="MCR68" s="15"/>
      <c r="MCS68" s="15"/>
      <c r="MCT68" s="15"/>
      <c r="MCU68" s="15"/>
      <c r="MCV68" s="15"/>
      <c r="MCW68" s="15"/>
      <c r="MCX68" s="15"/>
      <c r="MCY68" s="15"/>
      <c r="MCZ68" s="15"/>
      <c r="MDA68" s="15"/>
      <c r="MDB68" s="15"/>
      <c r="MDC68" s="15"/>
      <c r="MDD68" s="15"/>
      <c r="MDE68" s="15"/>
      <c r="MDF68" s="15"/>
      <c r="MDG68" s="15"/>
      <c r="MDH68" s="15"/>
      <c r="MDI68" s="15"/>
      <c r="MDJ68" s="15"/>
      <c r="MDK68" s="15"/>
      <c r="MDL68" s="15"/>
      <c r="MDM68" s="15"/>
      <c r="MDN68" s="15"/>
      <c r="MDO68" s="15"/>
      <c r="MDP68" s="15"/>
      <c r="MDQ68" s="15"/>
      <c r="MDR68" s="15"/>
      <c r="MDS68" s="15"/>
      <c r="MDT68" s="15"/>
      <c r="MDU68" s="15"/>
      <c r="MDV68" s="15"/>
      <c r="MDW68" s="15"/>
      <c r="MDX68" s="15"/>
      <c r="MDY68" s="15"/>
      <c r="MDZ68" s="15"/>
      <c r="MEA68" s="15"/>
      <c r="MEB68" s="15"/>
      <c r="MEC68" s="15"/>
      <c r="MED68" s="15"/>
      <c r="MEE68" s="15"/>
      <c r="MEF68" s="15"/>
      <c r="MEG68" s="15"/>
      <c r="MEH68" s="15"/>
      <c r="MEI68" s="15"/>
      <c r="MEJ68" s="15"/>
      <c r="MEK68" s="15"/>
      <c r="MEL68" s="15"/>
      <c r="MEM68" s="15"/>
      <c r="MEN68" s="15"/>
      <c r="MEO68" s="15"/>
      <c r="MEP68" s="15"/>
      <c r="MEQ68" s="15"/>
      <c r="MER68" s="15"/>
      <c r="MES68" s="15"/>
      <c r="MET68" s="15"/>
      <c r="MEU68" s="15"/>
      <c r="MEV68" s="15"/>
      <c r="MEW68" s="15"/>
      <c r="MEX68" s="15"/>
      <c r="MEY68" s="15"/>
      <c r="MEZ68" s="15"/>
      <c r="MFA68" s="15"/>
      <c r="MFB68" s="15"/>
      <c r="MFC68" s="15"/>
      <c r="MFD68" s="15"/>
      <c r="MFE68" s="15"/>
      <c r="MFF68" s="15"/>
      <c r="MFG68" s="15"/>
      <c r="MFH68" s="15"/>
      <c r="MFI68" s="15"/>
      <c r="MFJ68" s="15"/>
      <c r="MFK68" s="15"/>
      <c r="MFL68" s="15"/>
      <c r="MFM68" s="15"/>
      <c r="MFN68" s="15"/>
      <c r="MFO68" s="15"/>
      <c r="MFP68" s="15"/>
      <c r="MFQ68" s="15"/>
      <c r="MFR68" s="15"/>
      <c r="MFS68" s="15"/>
      <c r="MFT68" s="15"/>
      <c r="MFU68" s="15"/>
      <c r="MFV68" s="15"/>
      <c r="MFW68" s="15"/>
      <c r="MFX68" s="15"/>
      <c r="MFY68" s="15"/>
      <c r="MFZ68" s="15"/>
      <c r="MGA68" s="15"/>
      <c r="MGB68" s="15"/>
      <c r="MGC68" s="15"/>
      <c r="MGD68" s="15"/>
      <c r="MGE68" s="15"/>
      <c r="MGF68" s="15"/>
      <c r="MGG68" s="15"/>
      <c r="MGH68" s="15"/>
      <c r="MGI68" s="15"/>
      <c r="MGJ68" s="15"/>
      <c r="MGK68" s="15"/>
      <c r="MGL68" s="15"/>
      <c r="MGM68" s="15"/>
      <c r="MGN68" s="15"/>
      <c r="MGO68" s="15"/>
      <c r="MGP68" s="15"/>
      <c r="MGQ68" s="15"/>
      <c r="MGR68" s="15"/>
      <c r="MGS68" s="15"/>
      <c r="MGT68" s="15"/>
      <c r="MGU68" s="15"/>
      <c r="MGV68" s="15"/>
      <c r="MGW68" s="15"/>
      <c r="MGX68" s="15"/>
      <c r="MGY68" s="15"/>
      <c r="MGZ68" s="15"/>
      <c r="MHA68" s="15"/>
      <c r="MHB68" s="15"/>
      <c r="MHC68" s="15"/>
      <c r="MHD68" s="15"/>
      <c r="MHE68" s="15"/>
      <c r="MHF68" s="15"/>
      <c r="MHG68" s="15"/>
      <c r="MHH68" s="15"/>
      <c r="MHI68" s="15"/>
      <c r="MHJ68" s="15"/>
      <c r="MHK68" s="15"/>
      <c r="MHL68" s="15"/>
      <c r="MHM68" s="15"/>
      <c r="MHN68" s="15"/>
      <c r="MHO68" s="15"/>
      <c r="MHP68" s="15"/>
      <c r="MHQ68" s="15"/>
      <c r="MHR68" s="15"/>
      <c r="MHS68" s="15"/>
      <c r="MHT68" s="15"/>
      <c r="MHU68" s="15"/>
      <c r="MHV68" s="15"/>
      <c r="MHW68" s="15"/>
      <c r="MHX68" s="15"/>
      <c r="MHY68" s="15"/>
      <c r="MHZ68" s="15"/>
      <c r="MIA68" s="15"/>
      <c r="MIB68" s="15"/>
      <c r="MIC68" s="15"/>
      <c r="MID68" s="15"/>
      <c r="MIE68" s="15"/>
      <c r="MIF68" s="15"/>
      <c r="MIG68" s="15"/>
      <c r="MIH68" s="15"/>
      <c r="MII68" s="15"/>
      <c r="MIJ68" s="15"/>
      <c r="MIK68" s="15"/>
      <c r="MIL68" s="15"/>
      <c r="MIM68" s="15"/>
      <c r="MIN68" s="15"/>
      <c r="MIO68" s="15"/>
      <c r="MIP68" s="15"/>
      <c r="MIQ68" s="15"/>
      <c r="MIR68" s="15"/>
      <c r="MIS68" s="15"/>
      <c r="MIT68" s="15"/>
      <c r="MIU68" s="15"/>
      <c r="MIV68" s="15"/>
      <c r="MIW68" s="15"/>
      <c r="MIX68" s="15"/>
      <c r="MIY68" s="15"/>
      <c r="MIZ68" s="15"/>
      <c r="MJA68" s="15"/>
      <c r="MJB68" s="15"/>
      <c r="MJC68" s="15"/>
      <c r="MJD68" s="15"/>
      <c r="MJE68" s="15"/>
      <c r="MJF68" s="15"/>
      <c r="MJG68" s="15"/>
      <c r="MJH68" s="15"/>
      <c r="MJI68" s="15"/>
      <c r="MJJ68" s="15"/>
      <c r="MJK68" s="15"/>
      <c r="MJL68" s="15"/>
      <c r="MJM68" s="15"/>
      <c r="MJN68" s="15"/>
      <c r="MJO68" s="15"/>
      <c r="MJP68" s="15"/>
      <c r="MJQ68" s="15"/>
      <c r="MJR68" s="15"/>
      <c r="MJS68" s="15"/>
      <c r="MJT68" s="15"/>
      <c r="MJU68" s="15"/>
      <c r="MJV68" s="15"/>
      <c r="MJW68" s="15"/>
      <c r="MJX68" s="15"/>
      <c r="MJY68" s="15"/>
      <c r="MJZ68" s="15"/>
      <c r="MKA68" s="15"/>
      <c r="MKB68" s="15"/>
      <c r="MKC68" s="15"/>
      <c r="MKD68" s="15"/>
      <c r="MKE68" s="15"/>
      <c r="MKF68" s="15"/>
      <c r="MKG68" s="15"/>
      <c r="MKH68" s="15"/>
      <c r="MKI68" s="15"/>
      <c r="MKJ68" s="15"/>
      <c r="MKK68" s="15"/>
      <c r="MKL68" s="15"/>
      <c r="MKM68" s="15"/>
      <c r="MKN68" s="15"/>
      <c r="MKO68" s="15"/>
      <c r="MKP68" s="15"/>
      <c r="MKQ68" s="15"/>
      <c r="MKR68" s="15"/>
      <c r="MKS68" s="15"/>
      <c r="MKT68" s="15"/>
      <c r="MKU68" s="15"/>
      <c r="MKV68" s="15"/>
      <c r="MKW68" s="15"/>
      <c r="MKX68" s="15"/>
      <c r="MKY68" s="15"/>
      <c r="MKZ68" s="15"/>
      <c r="MLA68" s="15"/>
      <c r="MLB68" s="15"/>
      <c r="MLC68" s="15"/>
      <c r="MLD68" s="15"/>
      <c r="MLE68" s="15"/>
      <c r="MLF68" s="15"/>
      <c r="MLG68" s="15"/>
      <c r="MLH68" s="15"/>
      <c r="MLI68" s="15"/>
      <c r="MLJ68" s="15"/>
      <c r="MLK68" s="15"/>
      <c r="MLL68" s="15"/>
      <c r="MLM68" s="15"/>
      <c r="MLN68" s="15"/>
      <c r="MLO68" s="15"/>
      <c r="MLP68" s="15"/>
      <c r="MLQ68" s="15"/>
      <c r="MLR68" s="15"/>
      <c r="MLS68" s="15"/>
      <c r="MLT68" s="15"/>
      <c r="MLU68" s="15"/>
      <c r="MLV68" s="15"/>
      <c r="MLW68" s="15"/>
      <c r="MLX68" s="15"/>
      <c r="MLY68" s="15"/>
      <c r="MLZ68" s="15"/>
      <c r="MMA68" s="15"/>
      <c r="MMB68" s="15"/>
      <c r="MMC68" s="15"/>
      <c r="MMD68" s="15"/>
      <c r="MME68" s="15"/>
      <c r="MMF68" s="15"/>
      <c r="MMG68" s="15"/>
      <c r="MMH68" s="15"/>
      <c r="MMI68" s="15"/>
      <c r="MMJ68" s="15"/>
      <c r="MMK68" s="15"/>
      <c r="MML68" s="15"/>
      <c r="MMM68" s="15"/>
      <c r="MMN68" s="15"/>
      <c r="MMO68" s="15"/>
      <c r="MMP68" s="15"/>
      <c r="MMQ68" s="15"/>
      <c r="MMR68" s="15"/>
      <c r="MMS68" s="15"/>
      <c r="MMT68" s="15"/>
      <c r="MMU68" s="15"/>
      <c r="MMV68" s="15"/>
      <c r="MMW68" s="15"/>
      <c r="MMX68" s="15"/>
      <c r="MMY68" s="15"/>
      <c r="MMZ68" s="15"/>
      <c r="MNA68" s="15"/>
      <c r="MNB68" s="15"/>
      <c r="MNC68" s="15"/>
      <c r="MND68" s="15"/>
      <c r="MNE68" s="15"/>
      <c r="MNF68" s="15"/>
      <c r="MNG68" s="15"/>
      <c r="MNH68" s="15"/>
      <c r="MNI68" s="15"/>
      <c r="MNJ68" s="15"/>
      <c r="MNK68" s="15"/>
      <c r="MNL68" s="15"/>
      <c r="MNM68" s="15"/>
      <c r="MNN68" s="15"/>
      <c r="MNO68" s="15"/>
      <c r="MNP68" s="15"/>
      <c r="MNQ68" s="15"/>
      <c r="MNR68" s="15"/>
      <c r="MNS68" s="15"/>
      <c r="MNT68" s="15"/>
      <c r="MNU68" s="15"/>
      <c r="MNV68" s="15"/>
      <c r="MNW68" s="15"/>
      <c r="MNX68" s="15"/>
      <c r="MNY68" s="15"/>
      <c r="MNZ68" s="15"/>
      <c r="MOA68" s="15"/>
      <c r="MOB68" s="15"/>
      <c r="MOC68" s="15"/>
      <c r="MOD68" s="15"/>
      <c r="MOE68" s="15"/>
      <c r="MOF68" s="15"/>
      <c r="MOG68" s="15"/>
      <c r="MOH68" s="15"/>
      <c r="MOI68" s="15"/>
      <c r="MOJ68" s="15"/>
      <c r="MOK68" s="15"/>
      <c r="MOL68" s="15"/>
      <c r="MOM68" s="15"/>
      <c r="MON68" s="15"/>
      <c r="MOO68" s="15"/>
      <c r="MOP68" s="15"/>
      <c r="MOQ68" s="15"/>
      <c r="MOR68" s="15"/>
      <c r="MOS68" s="15"/>
      <c r="MOT68" s="15"/>
      <c r="MOU68" s="15"/>
      <c r="MOV68" s="15"/>
      <c r="MOW68" s="15"/>
      <c r="MOX68" s="15"/>
      <c r="MOY68" s="15"/>
      <c r="MOZ68" s="15"/>
      <c r="MPA68" s="15"/>
      <c r="MPB68" s="15"/>
      <c r="MPC68" s="15"/>
      <c r="MPD68" s="15"/>
      <c r="MPE68" s="15"/>
      <c r="MPF68" s="15"/>
      <c r="MPG68" s="15"/>
      <c r="MPH68" s="15"/>
      <c r="MPI68" s="15"/>
      <c r="MPJ68" s="15"/>
      <c r="MPK68" s="15"/>
      <c r="MPL68" s="15"/>
      <c r="MPM68" s="15"/>
      <c r="MPN68" s="15"/>
      <c r="MPO68" s="15"/>
      <c r="MPP68" s="15"/>
      <c r="MPQ68" s="15"/>
      <c r="MPR68" s="15"/>
      <c r="MPS68" s="15"/>
      <c r="MPT68" s="15"/>
      <c r="MPU68" s="15"/>
      <c r="MPV68" s="15"/>
      <c r="MPW68" s="15"/>
      <c r="MPX68" s="15"/>
      <c r="MPY68" s="15"/>
      <c r="MPZ68" s="15"/>
      <c r="MQA68" s="15"/>
      <c r="MQB68" s="15"/>
      <c r="MQC68" s="15"/>
      <c r="MQD68" s="15"/>
      <c r="MQE68" s="15"/>
      <c r="MQF68" s="15"/>
      <c r="MQG68" s="15"/>
      <c r="MQH68" s="15"/>
      <c r="MQI68" s="15"/>
      <c r="MQJ68" s="15"/>
      <c r="MQK68" s="15"/>
      <c r="MQL68" s="15"/>
      <c r="MQM68" s="15"/>
      <c r="MQN68" s="15"/>
      <c r="MQO68" s="15"/>
      <c r="MQP68" s="15"/>
      <c r="MQQ68" s="15"/>
      <c r="MQR68" s="15"/>
      <c r="MQS68" s="15"/>
      <c r="MQT68" s="15"/>
      <c r="MQU68" s="15"/>
      <c r="MQV68" s="15"/>
      <c r="MQW68" s="15"/>
      <c r="MQX68" s="15"/>
      <c r="MQY68" s="15"/>
      <c r="MQZ68" s="15"/>
      <c r="MRA68" s="15"/>
      <c r="MRB68" s="15"/>
      <c r="MRC68" s="15"/>
      <c r="MRD68" s="15"/>
      <c r="MRE68" s="15"/>
      <c r="MRF68" s="15"/>
      <c r="MRG68" s="15"/>
      <c r="MRH68" s="15"/>
      <c r="MRI68" s="15"/>
      <c r="MRJ68" s="15"/>
      <c r="MRK68" s="15"/>
      <c r="MRL68" s="15"/>
      <c r="MRM68" s="15"/>
      <c r="MRN68" s="15"/>
      <c r="MRO68" s="15"/>
      <c r="MRP68" s="15"/>
      <c r="MRQ68" s="15"/>
      <c r="MRR68" s="15"/>
      <c r="MRS68" s="15"/>
      <c r="MRT68" s="15"/>
      <c r="MRU68" s="15"/>
      <c r="MRV68" s="15"/>
      <c r="MRW68" s="15"/>
      <c r="MRX68" s="15"/>
      <c r="MRY68" s="15"/>
      <c r="MRZ68" s="15"/>
      <c r="MSA68" s="15"/>
      <c r="MSB68" s="15"/>
      <c r="MSC68" s="15"/>
      <c r="MSD68" s="15"/>
      <c r="MSE68" s="15"/>
      <c r="MSF68" s="15"/>
      <c r="MSG68" s="15"/>
      <c r="MSH68" s="15"/>
      <c r="MSI68" s="15"/>
      <c r="MSJ68" s="15"/>
      <c r="MSK68" s="15"/>
      <c r="MSL68" s="15"/>
      <c r="MSM68" s="15"/>
      <c r="MSN68" s="15"/>
      <c r="MSO68" s="15"/>
      <c r="MSP68" s="15"/>
      <c r="MSQ68" s="15"/>
      <c r="MSR68" s="15"/>
      <c r="MSS68" s="15"/>
      <c r="MST68" s="15"/>
      <c r="MSU68" s="15"/>
      <c r="MSV68" s="15"/>
      <c r="MSW68" s="15"/>
      <c r="MSX68" s="15"/>
      <c r="MSY68" s="15"/>
      <c r="MSZ68" s="15"/>
      <c r="MTA68" s="15"/>
      <c r="MTB68" s="15"/>
      <c r="MTC68" s="15"/>
      <c r="MTD68" s="15"/>
      <c r="MTE68" s="15"/>
      <c r="MTF68" s="15"/>
      <c r="MTG68" s="15"/>
      <c r="MTH68" s="15"/>
      <c r="MTI68" s="15"/>
      <c r="MTJ68" s="15"/>
      <c r="MTK68" s="15"/>
      <c r="MTL68" s="15"/>
      <c r="MTM68" s="15"/>
      <c r="MTN68" s="15"/>
      <c r="MTO68" s="15"/>
      <c r="MTP68" s="15"/>
      <c r="MTQ68" s="15"/>
      <c r="MTR68" s="15"/>
      <c r="MTS68" s="15"/>
      <c r="MTT68" s="15"/>
      <c r="MTU68" s="15"/>
      <c r="MTV68" s="15"/>
      <c r="MTW68" s="15"/>
      <c r="MTX68" s="15"/>
      <c r="MTY68" s="15"/>
      <c r="MTZ68" s="15"/>
      <c r="MUA68" s="15"/>
      <c r="MUB68" s="15"/>
      <c r="MUC68" s="15"/>
      <c r="MUD68" s="15"/>
      <c r="MUE68" s="15"/>
      <c r="MUF68" s="15"/>
      <c r="MUG68" s="15"/>
      <c r="MUH68" s="15"/>
      <c r="MUI68" s="15"/>
      <c r="MUJ68" s="15"/>
      <c r="MUK68" s="15"/>
      <c r="MUL68" s="15"/>
      <c r="MUM68" s="15"/>
      <c r="MUN68" s="15"/>
      <c r="MUO68" s="15"/>
      <c r="MUP68" s="15"/>
      <c r="MUQ68" s="15"/>
      <c r="MUR68" s="15"/>
      <c r="MUS68" s="15"/>
      <c r="MUT68" s="15"/>
      <c r="MUU68" s="15"/>
      <c r="MUV68" s="15"/>
      <c r="MUW68" s="15"/>
      <c r="MUX68" s="15"/>
      <c r="MUY68" s="15"/>
      <c r="MUZ68" s="15"/>
      <c r="MVA68" s="15"/>
      <c r="MVB68" s="15"/>
      <c r="MVC68" s="15"/>
      <c r="MVD68" s="15"/>
      <c r="MVE68" s="15"/>
      <c r="MVF68" s="15"/>
      <c r="MVG68" s="15"/>
      <c r="MVH68" s="15"/>
      <c r="MVI68" s="15"/>
      <c r="MVJ68" s="15"/>
      <c r="MVK68" s="15"/>
      <c r="MVL68" s="15"/>
      <c r="MVM68" s="15"/>
      <c r="MVN68" s="15"/>
      <c r="MVO68" s="15"/>
      <c r="MVP68" s="15"/>
      <c r="MVQ68" s="15"/>
      <c r="MVR68" s="15"/>
      <c r="MVS68" s="15"/>
      <c r="MVT68" s="15"/>
      <c r="MVU68" s="15"/>
      <c r="MVV68" s="15"/>
      <c r="MVW68" s="15"/>
      <c r="MVX68" s="15"/>
      <c r="MVY68" s="15"/>
      <c r="MVZ68" s="15"/>
      <c r="MWA68" s="15"/>
      <c r="MWB68" s="15"/>
      <c r="MWC68" s="15"/>
      <c r="MWD68" s="15"/>
      <c r="MWE68" s="15"/>
      <c r="MWF68" s="15"/>
      <c r="MWG68" s="15"/>
      <c r="MWH68" s="15"/>
      <c r="MWI68" s="15"/>
      <c r="MWJ68" s="15"/>
      <c r="MWK68" s="15"/>
      <c r="MWL68" s="15"/>
      <c r="MWM68" s="15"/>
      <c r="MWN68" s="15"/>
      <c r="MWO68" s="15"/>
      <c r="MWP68" s="15"/>
      <c r="MWQ68" s="15"/>
      <c r="MWR68" s="15"/>
      <c r="MWS68" s="15"/>
      <c r="MWT68" s="15"/>
      <c r="MWU68" s="15"/>
      <c r="MWV68" s="15"/>
      <c r="MWW68" s="15"/>
      <c r="MWX68" s="15"/>
      <c r="MWY68" s="15"/>
      <c r="MWZ68" s="15"/>
      <c r="MXA68" s="15"/>
      <c r="MXB68" s="15"/>
      <c r="MXC68" s="15"/>
      <c r="MXD68" s="15"/>
      <c r="MXE68" s="15"/>
      <c r="MXF68" s="15"/>
      <c r="MXG68" s="15"/>
      <c r="MXH68" s="15"/>
      <c r="MXI68" s="15"/>
      <c r="MXJ68" s="15"/>
      <c r="MXK68" s="15"/>
      <c r="MXL68" s="15"/>
      <c r="MXM68" s="15"/>
      <c r="MXN68" s="15"/>
      <c r="MXO68" s="15"/>
      <c r="MXP68" s="15"/>
      <c r="MXQ68" s="15"/>
      <c r="MXR68" s="15"/>
      <c r="MXS68" s="15"/>
      <c r="MXT68" s="15"/>
      <c r="MXU68" s="15"/>
      <c r="MXV68" s="15"/>
      <c r="MXW68" s="15"/>
      <c r="MXX68" s="15"/>
      <c r="MXY68" s="15"/>
      <c r="MXZ68" s="15"/>
      <c r="MYA68" s="15"/>
      <c r="MYB68" s="15"/>
      <c r="MYC68" s="15"/>
      <c r="MYD68" s="15"/>
      <c r="MYE68" s="15"/>
      <c r="MYF68" s="15"/>
      <c r="MYG68" s="15"/>
      <c r="MYH68" s="15"/>
      <c r="MYI68" s="15"/>
      <c r="MYJ68" s="15"/>
      <c r="MYK68" s="15"/>
      <c r="MYL68" s="15"/>
      <c r="MYM68" s="15"/>
      <c r="MYN68" s="15"/>
      <c r="MYO68" s="15"/>
      <c r="MYP68" s="15"/>
      <c r="MYQ68" s="15"/>
      <c r="MYR68" s="15"/>
      <c r="MYS68" s="15"/>
      <c r="MYT68" s="15"/>
      <c r="MYU68" s="15"/>
      <c r="MYV68" s="15"/>
      <c r="MYW68" s="15"/>
      <c r="MYX68" s="15"/>
      <c r="MYY68" s="15"/>
      <c r="MYZ68" s="15"/>
      <c r="MZA68" s="15"/>
      <c r="MZB68" s="15"/>
      <c r="MZC68" s="15"/>
      <c r="MZD68" s="15"/>
      <c r="MZE68" s="15"/>
      <c r="MZF68" s="15"/>
      <c r="MZG68" s="15"/>
      <c r="MZH68" s="15"/>
      <c r="MZI68" s="15"/>
      <c r="MZJ68" s="15"/>
      <c r="MZK68" s="15"/>
      <c r="MZL68" s="15"/>
      <c r="MZM68" s="15"/>
      <c r="MZN68" s="15"/>
      <c r="MZO68" s="15"/>
      <c r="MZP68" s="15"/>
      <c r="MZQ68" s="15"/>
      <c r="MZR68" s="15"/>
      <c r="MZS68" s="15"/>
      <c r="MZT68" s="15"/>
      <c r="MZU68" s="15"/>
      <c r="MZV68" s="15"/>
      <c r="MZW68" s="15"/>
      <c r="MZX68" s="15"/>
      <c r="MZY68" s="15"/>
      <c r="MZZ68" s="15"/>
      <c r="NAA68" s="15"/>
      <c r="NAB68" s="15"/>
      <c r="NAC68" s="15"/>
      <c r="NAD68" s="15"/>
      <c r="NAE68" s="15"/>
      <c r="NAF68" s="15"/>
      <c r="NAG68" s="15"/>
      <c r="NAH68" s="15"/>
      <c r="NAI68" s="15"/>
      <c r="NAJ68" s="15"/>
      <c r="NAK68" s="15"/>
      <c r="NAL68" s="15"/>
      <c r="NAM68" s="15"/>
      <c r="NAN68" s="15"/>
      <c r="NAO68" s="15"/>
      <c r="NAP68" s="15"/>
      <c r="NAQ68" s="15"/>
      <c r="NAR68" s="15"/>
      <c r="NAS68" s="15"/>
      <c r="NAT68" s="15"/>
      <c r="NAU68" s="15"/>
      <c r="NAV68" s="15"/>
      <c r="NAW68" s="15"/>
      <c r="NAX68" s="15"/>
      <c r="NAY68" s="15"/>
      <c r="NAZ68" s="15"/>
      <c r="NBA68" s="15"/>
      <c r="NBB68" s="15"/>
      <c r="NBC68" s="15"/>
      <c r="NBD68" s="15"/>
      <c r="NBE68" s="15"/>
      <c r="NBF68" s="15"/>
      <c r="NBG68" s="15"/>
      <c r="NBH68" s="15"/>
      <c r="NBI68" s="15"/>
      <c r="NBJ68" s="15"/>
      <c r="NBK68" s="15"/>
      <c r="NBL68" s="15"/>
      <c r="NBM68" s="15"/>
      <c r="NBN68" s="15"/>
      <c r="NBO68" s="15"/>
      <c r="NBP68" s="15"/>
      <c r="NBQ68" s="15"/>
      <c r="NBR68" s="15"/>
      <c r="NBS68" s="15"/>
      <c r="NBT68" s="15"/>
      <c r="NBU68" s="15"/>
      <c r="NBV68" s="15"/>
      <c r="NBW68" s="15"/>
      <c r="NBX68" s="15"/>
      <c r="NBY68" s="15"/>
      <c r="NBZ68" s="15"/>
      <c r="NCA68" s="15"/>
      <c r="NCB68" s="15"/>
      <c r="NCC68" s="15"/>
      <c r="NCD68" s="15"/>
      <c r="NCE68" s="15"/>
      <c r="NCF68" s="15"/>
      <c r="NCG68" s="15"/>
      <c r="NCH68" s="15"/>
      <c r="NCI68" s="15"/>
      <c r="NCJ68" s="15"/>
      <c r="NCK68" s="15"/>
      <c r="NCL68" s="15"/>
      <c r="NCM68" s="15"/>
      <c r="NCN68" s="15"/>
      <c r="NCO68" s="15"/>
      <c r="NCP68" s="15"/>
      <c r="NCQ68" s="15"/>
      <c r="NCR68" s="15"/>
      <c r="NCS68" s="15"/>
      <c r="NCT68" s="15"/>
      <c r="NCU68" s="15"/>
      <c r="NCV68" s="15"/>
      <c r="NCW68" s="15"/>
      <c r="NCX68" s="15"/>
      <c r="NCY68" s="15"/>
      <c r="NCZ68" s="15"/>
      <c r="NDA68" s="15"/>
      <c r="NDB68" s="15"/>
      <c r="NDC68" s="15"/>
      <c r="NDD68" s="15"/>
      <c r="NDE68" s="15"/>
      <c r="NDF68" s="15"/>
      <c r="NDG68" s="15"/>
      <c r="NDH68" s="15"/>
      <c r="NDI68" s="15"/>
      <c r="NDJ68" s="15"/>
      <c r="NDK68" s="15"/>
      <c r="NDL68" s="15"/>
      <c r="NDM68" s="15"/>
      <c r="NDN68" s="15"/>
      <c r="NDO68" s="15"/>
      <c r="NDP68" s="15"/>
      <c r="NDQ68" s="15"/>
      <c r="NDR68" s="15"/>
      <c r="NDS68" s="15"/>
      <c r="NDT68" s="15"/>
      <c r="NDU68" s="15"/>
      <c r="NDV68" s="15"/>
      <c r="NDW68" s="15"/>
      <c r="NDX68" s="15"/>
      <c r="NDY68" s="15"/>
      <c r="NDZ68" s="15"/>
      <c r="NEA68" s="15"/>
      <c r="NEB68" s="15"/>
      <c r="NEC68" s="15"/>
      <c r="NED68" s="15"/>
      <c r="NEE68" s="15"/>
      <c r="NEF68" s="15"/>
      <c r="NEG68" s="15"/>
      <c r="NEH68" s="15"/>
      <c r="NEI68" s="15"/>
      <c r="NEJ68" s="15"/>
      <c r="NEK68" s="15"/>
      <c r="NEL68" s="15"/>
      <c r="NEM68" s="15"/>
      <c r="NEN68" s="15"/>
      <c r="NEO68" s="15"/>
      <c r="NEP68" s="15"/>
      <c r="NEQ68" s="15"/>
      <c r="NER68" s="15"/>
      <c r="NES68" s="15"/>
      <c r="NET68" s="15"/>
      <c r="NEU68" s="15"/>
      <c r="NEV68" s="15"/>
      <c r="NEW68" s="15"/>
      <c r="NEX68" s="15"/>
      <c r="NEY68" s="15"/>
      <c r="NEZ68" s="15"/>
      <c r="NFA68" s="15"/>
      <c r="NFB68" s="15"/>
      <c r="NFC68" s="15"/>
      <c r="NFD68" s="15"/>
      <c r="NFE68" s="15"/>
      <c r="NFF68" s="15"/>
      <c r="NFG68" s="15"/>
      <c r="NFH68" s="15"/>
      <c r="NFI68" s="15"/>
      <c r="NFJ68" s="15"/>
      <c r="NFK68" s="15"/>
      <c r="NFL68" s="15"/>
      <c r="NFM68" s="15"/>
      <c r="NFN68" s="15"/>
      <c r="NFO68" s="15"/>
      <c r="NFP68" s="15"/>
      <c r="NFQ68" s="15"/>
      <c r="NFR68" s="15"/>
      <c r="NFS68" s="15"/>
      <c r="NFT68" s="15"/>
      <c r="NFU68" s="15"/>
      <c r="NFV68" s="15"/>
      <c r="NFW68" s="15"/>
      <c r="NFX68" s="15"/>
      <c r="NFY68" s="15"/>
      <c r="NFZ68" s="15"/>
      <c r="NGA68" s="15"/>
      <c r="NGB68" s="15"/>
      <c r="NGC68" s="15"/>
      <c r="NGD68" s="15"/>
      <c r="NGE68" s="15"/>
      <c r="NGF68" s="15"/>
      <c r="NGG68" s="15"/>
      <c r="NGH68" s="15"/>
      <c r="NGI68" s="15"/>
      <c r="NGJ68" s="15"/>
      <c r="NGK68" s="15"/>
      <c r="NGL68" s="15"/>
      <c r="NGM68" s="15"/>
      <c r="NGN68" s="15"/>
      <c r="NGO68" s="15"/>
      <c r="NGP68" s="15"/>
      <c r="NGQ68" s="15"/>
      <c r="NGR68" s="15"/>
      <c r="NGS68" s="15"/>
      <c r="NGT68" s="15"/>
      <c r="NGU68" s="15"/>
      <c r="NGV68" s="15"/>
      <c r="NGW68" s="15"/>
      <c r="NGX68" s="15"/>
      <c r="NGY68" s="15"/>
      <c r="NGZ68" s="15"/>
      <c r="NHA68" s="15"/>
      <c r="NHB68" s="15"/>
      <c r="NHC68" s="15"/>
      <c r="NHD68" s="15"/>
      <c r="NHE68" s="15"/>
      <c r="NHF68" s="15"/>
      <c r="NHG68" s="15"/>
      <c r="NHH68" s="15"/>
      <c r="NHI68" s="15"/>
      <c r="NHJ68" s="15"/>
      <c r="NHK68" s="15"/>
      <c r="NHL68" s="15"/>
      <c r="NHM68" s="15"/>
      <c r="NHN68" s="15"/>
      <c r="NHO68" s="15"/>
      <c r="NHP68" s="15"/>
      <c r="NHQ68" s="15"/>
      <c r="NHR68" s="15"/>
      <c r="NHS68" s="15"/>
      <c r="NHT68" s="15"/>
      <c r="NHU68" s="15"/>
      <c r="NHV68" s="15"/>
      <c r="NHW68" s="15"/>
      <c r="NHX68" s="15"/>
      <c r="NHY68" s="15"/>
      <c r="NHZ68" s="15"/>
      <c r="NIA68" s="15"/>
      <c r="NIB68" s="15"/>
      <c r="NIC68" s="15"/>
      <c r="NID68" s="15"/>
      <c r="NIE68" s="15"/>
      <c r="NIF68" s="15"/>
      <c r="NIG68" s="15"/>
      <c r="NIH68" s="15"/>
      <c r="NII68" s="15"/>
      <c r="NIJ68" s="15"/>
      <c r="NIK68" s="15"/>
      <c r="NIL68" s="15"/>
      <c r="NIM68" s="15"/>
      <c r="NIN68" s="15"/>
      <c r="NIO68" s="15"/>
      <c r="NIP68" s="15"/>
      <c r="NIQ68" s="15"/>
      <c r="NIR68" s="15"/>
      <c r="NIS68" s="15"/>
      <c r="NIT68" s="15"/>
      <c r="NIU68" s="15"/>
      <c r="NIV68" s="15"/>
      <c r="NIW68" s="15"/>
      <c r="NIX68" s="15"/>
      <c r="NIY68" s="15"/>
      <c r="NIZ68" s="15"/>
      <c r="NJA68" s="15"/>
      <c r="NJB68" s="15"/>
      <c r="NJC68" s="15"/>
      <c r="NJD68" s="15"/>
      <c r="NJE68" s="15"/>
      <c r="NJF68" s="15"/>
      <c r="NJG68" s="15"/>
      <c r="NJH68" s="15"/>
      <c r="NJI68" s="15"/>
      <c r="NJJ68" s="15"/>
      <c r="NJK68" s="15"/>
      <c r="NJL68" s="15"/>
      <c r="NJM68" s="15"/>
      <c r="NJN68" s="15"/>
      <c r="NJO68" s="15"/>
      <c r="NJP68" s="15"/>
      <c r="NJQ68" s="15"/>
      <c r="NJR68" s="15"/>
      <c r="NJS68" s="15"/>
      <c r="NJT68" s="15"/>
      <c r="NJU68" s="15"/>
      <c r="NJV68" s="15"/>
      <c r="NJW68" s="15"/>
      <c r="NJX68" s="15"/>
      <c r="NJY68" s="15"/>
      <c r="NJZ68" s="15"/>
      <c r="NKA68" s="15"/>
      <c r="NKB68" s="15"/>
      <c r="NKC68" s="15"/>
      <c r="NKD68" s="15"/>
      <c r="NKE68" s="15"/>
      <c r="NKF68" s="15"/>
      <c r="NKG68" s="15"/>
      <c r="NKH68" s="15"/>
      <c r="NKI68" s="15"/>
      <c r="NKJ68" s="15"/>
      <c r="NKK68" s="15"/>
      <c r="NKL68" s="15"/>
      <c r="NKM68" s="15"/>
      <c r="NKN68" s="15"/>
      <c r="NKO68" s="15"/>
      <c r="NKP68" s="15"/>
      <c r="NKQ68" s="15"/>
      <c r="NKR68" s="15"/>
      <c r="NKS68" s="15"/>
      <c r="NKT68" s="15"/>
      <c r="NKU68" s="15"/>
      <c r="NKV68" s="15"/>
      <c r="NKW68" s="15"/>
      <c r="NKX68" s="15"/>
      <c r="NKY68" s="15"/>
      <c r="NKZ68" s="15"/>
      <c r="NLA68" s="15"/>
      <c r="NLB68" s="15"/>
      <c r="NLC68" s="15"/>
      <c r="NLD68" s="15"/>
      <c r="NLE68" s="15"/>
      <c r="NLF68" s="15"/>
      <c r="NLG68" s="15"/>
      <c r="NLH68" s="15"/>
      <c r="NLI68" s="15"/>
      <c r="NLJ68" s="15"/>
      <c r="NLK68" s="15"/>
      <c r="NLL68" s="15"/>
      <c r="NLM68" s="15"/>
      <c r="NLN68" s="15"/>
      <c r="NLO68" s="15"/>
      <c r="NLP68" s="15"/>
      <c r="NLQ68" s="15"/>
      <c r="NLR68" s="15"/>
      <c r="NLS68" s="15"/>
      <c r="NLT68" s="15"/>
      <c r="NLU68" s="15"/>
      <c r="NLV68" s="15"/>
      <c r="NLW68" s="15"/>
      <c r="NLX68" s="15"/>
      <c r="NLY68" s="15"/>
      <c r="NLZ68" s="15"/>
      <c r="NMA68" s="15"/>
      <c r="NMB68" s="15"/>
      <c r="NMC68" s="15"/>
      <c r="NMD68" s="15"/>
      <c r="NME68" s="15"/>
      <c r="NMF68" s="15"/>
      <c r="NMG68" s="15"/>
      <c r="NMH68" s="15"/>
      <c r="NMI68" s="15"/>
      <c r="NMJ68" s="15"/>
      <c r="NMK68" s="15"/>
      <c r="NML68" s="15"/>
      <c r="NMM68" s="15"/>
      <c r="NMN68" s="15"/>
      <c r="NMO68" s="15"/>
      <c r="NMP68" s="15"/>
      <c r="NMQ68" s="15"/>
      <c r="NMR68" s="15"/>
      <c r="NMS68" s="15"/>
      <c r="NMT68" s="15"/>
      <c r="NMU68" s="15"/>
      <c r="NMV68" s="15"/>
      <c r="NMW68" s="15"/>
      <c r="NMX68" s="15"/>
      <c r="NMY68" s="15"/>
      <c r="NMZ68" s="15"/>
      <c r="NNA68" s="15"/>
      <c r="NNB68" s="15"/>
      <c r="NNC68" s="15"/>
      <c r="NND68" s="15"/>
      <c r="NNE68" s="15"/>
      <c r="NNF68" s="15"/>
      <c r="NNG68" s="15"/>
      <c r="NNH68" s="15"/>
      <c r="NNI68" s="15"/>
      <c r="NNJ68" s="15"/>
      <c r="NNK68" s="15"/>
      <c r="NNL68" s="15"/>
      <c r="NNM68" s="15"/>
      <c r="NNN68" s="15"/>
      <c r="NNO68" s="15"/>
      <c r="NNP68" s="15"/>
      <c r="NNQ68" s="15"/>
      <c r="NNR68" s="15"/>
      <c r="NNS68" s="15"/>
      <c r="NNT68" s="15"/>
      <c r="NNU68" s="15"/>
      <c r="NNV68" s="15"/>
      <c r="NNW68" s="15"/>
      <c r="NNX68" s="15"/>
      <c r="NNY68" s="15"/>
      <c r="NNZ68" s="15"/>
      <c r="NOA68" s="15"/>
      <c r="NOB68" s="15"/>
      <c r="NOC68" s="15"/>
      <c r="NOD68" s="15"/>
      <c r="NOE68" s="15"/>
      <c r="NOF68" s="15"/>
      <c r="NOG68" s="15"/>
      <c r="NOH68" s="15"/>
      <c r="NOI68" s="15"/>
      <c r="NOJ68" s="15"/>
      <c r="NOK68" s="15"/>
      <c r="NOL68" s="15"/>
      <c r="NOM68" s="15"/>
      <c r="NON68" s="15"/>
      <c r="NOO68" s="15"/>
      <c r="NOP68" s="15"/>
      <c r="NOQ68" s="15"/>
      <c r="NOR68" s="15"/>
      <c r="NOS68" s="15"/>
      <c r="NOT68" s="15"/>
      <c r="NOU68" s="15"/>
      <c r="NOV68" s="15"/>
      <c r="NOW68" s="15"/>
      <c r="NOX68" s="15"/>
      <c r="NOY68" s="15"/>
      <c r="NOZ68" s="15"/>
      <c r="NPA68" s="15"/>
      <c r="NPB68" s="15"/>
      <c r="NPC68" s="15"/>
      <c r="NPD68" s="15"/>
      <c r="NPE68" s="15"/>
      <c r="NPF68" s="15"/>
      <c r="NPG68" s="15"/>
      <c r="NPH68" s="15"/>
      <c r="NPI68" s="15"/>
      <c r="NPJ68" s="15"/>
      <c r="NPK68" s="15"/>
      <c r="NPL68" s="15"/>
      <c r="NPM68" s="15"/>
      <c r="NPN68" s="15"/>
      <c r="NPO68" s="15"/>
      <c r="NPP68" s="15"/>
      <c r="NPQ68" s="15"/>
      <c r="NPR68" s="15"/>
      <c r="NPS68" s="15"/>
      <c r="NPT68" s="15"/>
      <c r="NPU68" s="15"/>
      <c r="NPV68" s="15"/>
      <c r="NPW68" s="15"/>
      <c r="NPX68" s="15"/>
      <c r="NPY68" s="15"/>
      <c r="NPZ68" s="15"/>
      <c r="NQA68" s="15"/>
      <c r="NQB68" s="15"/>
      <c r="NQC68" s="15"/>
      <c r="NQD68" s="15"/>
      <c r="NQE68" s="15"/>
      <c r="NQF68" s="15"/>
      <c r="NQG68" s="15"/>
      <c r="NQH68" s="15"/>
      <c r="NQI68" s="15"/>
      <c r="NQJ68" s="15"/>
      <c r="NQK68" s="15"/>
      <c r="NQL68" s="15"/>
      <c r="NQM68" s="15"/>
      <c r="NQN68" s="15"/>
      <c r="NQO68" s="15"/>
      <c r="NQP68" s="15"/>
      <c r="NQQ68" s="15"/>
      <c r="NQR68" s="15"/>
      <c r="NQS68" s="15"/>
      <c r="NQT68" s="15"/>
      <c r="NQU68" s="15"/>
      <c r="NQV68" s="15"/>
      <c r="NQW68" s="15"/>
      <c r="NQX68" s="15"/>
      <c r="NQY68" s="15"/>
      <c r="NQZ68" s="15"/>
      <c r="NRA68" s="15"/>
      <c r="NRB68" s="15"/>
      <c r="NRC68" s="15"/>
      <c r="NRD68" s="15"/>
      <c r="NRE68" s="15"/>
      <c r="NRF68" s="15"/>
      <c r="NRG68" s="15"/>
      <c r="NRH68" s="15"/>
      <c r="NRI68" s="15"/>
      <c r="NRJ68" s="15"/>
      <c r="NRK68" s="15"/>
      <c r="NRL68" s="15"/>
      <c r="NRM68" s="15"/>
      <c r="NRN68" s="15"/>
      <c r="NRO68" s="15"/>
      <c r="NRP68" s="15"/>
      <c r="NRQ68" s="15"/>
      <c r="NRR68" s="15"/>
      <c r="NRS68" s="15"/>
      <c r="NRT68" s="15"/>
      <c r="NRU68" s="15"/>
      <c r="NRV68" s="15"/>
      <c r="NRW68" s="15"/>
      <c r="NRX68" s="15"/>
      <c r="NRY68" s="15"/>
      <c r="NRZ68" s="15"/>
      <c r="NSA68" s="15"/>
      <c r="NSB68" s="15"/>
      <c r="NSC68" s="15"/>
      <c r="NSD68" s="15"/>
      <c r="NSE68" s="15"/>
      <c r="NSF68" s="15"/>
      <c r="NSG68" s="15"/>
      <c r="NSH68" s="15"/>
      <c r="NSI68" s="15"/>
      <c r="NSJ68" s="15"/>
      <c r="NSK68" s="15"/>
      <c r="NSL68" s="15"/>
      <c r="NSM68" s="15"/>
      <c r="NSN68" s="15"/>
      <c r="NSO68" s="15"/>
      <c r="NSP68" s="15"/>
      <c r="NSQ68" s="15"/>
      <c r="NSR68" s="15"/>
      <c r="NSS68" s="15"/>
      <c r="NST68" s="15"/>
      <c r="NSU68" s="15"/>
      <c r="NSV68" s="15"/>
      <c r="NSW68" s="15"/>
      <c r="NSX68" s="15"/>
      <c r="NSY68" s="15"/>
      <c r="NSZ68" s="15"/>
      <c r="NTA68" s="15"/>
      <c r="NTB68" s="15"/>
      <c r="NTC68" s="15"/>
      <c r="NTD68" s="15"/>
      <c r="NTE68" s="15"/>
      <c r="NTF68" s="15"/>
      <c r="NTG68" s="15"/>
      <c r="NTH68" s="15"/>
      <c r="NTI68" s="15"/>
      <c r="NTJ68" s="15"/>
      <c r="NTK68" s="15"/>
      <c r="NTL68" s="15"/>
      <c r="NTM68" s="15"/>
      <c r="NTN68" s="15"/>
      <c r="NTO68" s="15"/>
      <c r="NTP68" s="15"/>
      <c r="NTQ68" s="15"/>
      <c r="NTR68" s="15"/>
      <c r="NTS68" s="15"/>
      <c r="NTT68" s="15"/>
      <c r="NTU68" s="15"/>
      <c r="NTV68" s="15"/>
      <c r="NTW68" s="15"/>
      <c r="NTX68" s="15"/>
      <c r="NTY68" s="15"/>
      <c r="NTZ68" s="15"/>
      <c r="NUA68" s="15"/>
      <c r="NUB68" s="15"/>
      <c r="NUC68" s="15"/>
      <c r="NUD68" s="15"/>
      <c r="NUE68" s="15"/>
      <c r="NUF68" s="15"/>
      <c r="NUG68" s="15"/>
      <c r="NUH68" s="15"/>
      <c r="NUI68" s="15"/>
      <c r="NUJ68" s="15"/>
      <c r="NUK68" s="15"/>
      <c r="NUL68" s="15"/>
      <c r="NUM68" s="15"/>
      <c r="NUN68" s="15"/>
      <c r="NUO68" s="15"/>
      <c r="NUP68" s="15"/>
      <c r="NUQ68" s="15"/>
      <c r="NUR68" s="15"/>
      <c r="NUS68" s="15"/>
      <c r="NUT68" s="15"/>
      <c r="NUU68" s="15"/>
      <c r="NUV68" s="15"/>
      <c r="NUW68" s="15"/>
      <c r="NUX68" s="15"/>
      <c r="NUY68" s="15"/>
      <c r="NUZ68" s="15"/>
      <c r="NVA68" s="15"/>
      <c r="NVB68" s="15"/>
      <c r="NVC68" s="15"/>
      <c r="NVD68" s="15"/>
      <c r="NVE68" s="15"/>
      <c r="NVF68" s="15"/>
      <c r="NVG68" s="15"/>
      <c r="NVH68" s="15"/>
      <c r="NVI68" s="15"/>
      <c r="NVJ68" s="15"/>
      <c r="NVK68" s="15"/>
      <c r="NVL68" s="15"/>
      <c r="NVM68" s="15"/>
      <c r="NVN68" s="15"/>
      <c r="NVO68" s="15"/>
      <c r="NVP68" s="15"/>
      <c r="NVQ68" s="15"/>
      <c r="NVR68" s="15"/>
      <c r="NVS68" s="15"/>
      <c r="NVT68" s="15"/>
      <c r="NVU68" s="15"/>
      <c r="NVV68" s="15"/>
      <c r="NVW68" s="15"/>
      <c r="NVX68" s="15"/>
      <c r="NVY68" s="15"/>
      <c r="NVZ68" s="15"/>
      <c r="NWA68" s="15"/>
      <c r="NWB68" s="15"/>
      <c r="NWC68" s="15"/>
      <c r="NWD68" s="15"/>
      <c r="NWE68" s="15"/>
      <c r="NWF68" s="15"/>
      <c r="NWG68" s="15"/>
      <c r="NWH68" s="15"/>
      <c r="NWI68" s="15"/>
      <c r="NWJ68" s="15"/>
      <c r="NWK68" s="15"/>
      <c r="NWL68" s="15"/>
      <c r="NWM68" s="15"/>
      <c r="NWN68" s="15"/>
      <c r="NWO68" s="15"/>
      <c r="NWP68" s="15"/>
      <c r="NWQ68" s="15"/>
      <c r="NWR68" s="15"/>
      <c r="NWS68" s="15"/>
      <c r="NWT68" s="15"/>
      <c r="NWU68" s="15"/>
      <c r="NWV68" s="15"/>
      <c r="NWW68" s="15"/>
      <c r="NWX68" s="15"/>
      <c r="NWY68" s="15"/>
      <c r="NWZ68" s="15"/>
      <c r="NXA68" s="15"/>
      <c r="NXB68" s="15"/>
      <c r="NXC68" s="15"/>
      <c r="NXD68" s="15"/>
      <c r="NXE68" s="15"/>
      <c r="NXF68" s="15"/>
      <c r="NXG68" s="15"/>
      <c r="NXH68" s="15"/>
      <c r="NXI68" s="15"/>
      <c r="NXJ68" s="15"/>
      <c r="NXK68" s="15"/>
      <c r="NXL68" s="15"/>
      <c r="NXM68" s="15"/>
      <c r="NXN68" s="15"/>
      <c r="NXO68" s="15"/>
      <c r="NXP68" s="15"/>
      <c r="NXQ68" s="15"/>
      <c r="NXR68" s="15"/>
      <c r="NXS68" s="15"/>
      <c r="NXT68" s="15"/>
      <c r="NXU68" s="15"/>
      <c r="NXV68" s="15"/>
      <c r="NXW68" s="15"/>
      <c r="NXX68" s="15"/>
      <c r="NXY68" s="15"/>
      <c r="NXZ68" s="15"/>
      <c r="NYA68" s="15"/>
      <c r="NYB68" s="15"/>
      <c r="NYC68" s="15"/>
      <c r="NYD68" s="15"/>
      <c r="NYE68" s="15"/>
      <c r="NYF68" s="15"/>
      <c r="NYG68" s="15"/>
      <c r="NYH68" s="15"/>
      <c r="NYI68" s="15"/>
      <c r="NYJ68" s="15"/>
      <c r="NYK68" s="15"/>
      <c r="NYL68" s="15"/>
      <c r="NYM68" s="15"/>
      <c r="NYN68" s="15"/>
      <c r="NYO68" s="15"/>
      <c r="NYP68" s="15"/>
      <c r="NYQ68" s="15"/>
      <c r="NYR68" s="15"/>
      <c r="NYS68" s="15"/>
      <c r="NYT68" s="15"/>
      <c r="NYU68" s="15"/>
      <c r="NYV68" s="15"/>
      <c r="NYW68" s="15"/>
      <c r="NYX68" s="15"/>
      <c r="NYY68" s="15"/>
      <c r="NYZ68" s="15"/>
      <c r="NZA68" s="15"/>
      <c r="NZB68" s="15"/>
      <c r="NZC68" s="15"/>
      <c r="NZD68" s="15"/>
      <c r="NZE68" s="15"/>
      <c r="NZF68" s="15"/>
      <c r="NZG68" s="15"/>
      <c r="NZH68" s="15"/>
      <c r="NZI68" s="15"/>
      <c r="NZJ68" s="15"/>
      <c r="NZK68" s="15"/>
      <c r="NZL68" s="15"/>
      <c r="NZM68" s="15"/>
      <c r="NZN68" s="15"/>
      <c r="NZO68" s="15"/>
      <c r="NZP68" s="15"/>
      <c r="NZQ68" s="15"/>
      <c r="NZR68" s="15"/>
      <c r="NZS68" s="15"/>
      <c r="NZT68" s="15"/>
      <c r="NZU68" s="15"/>
      <c r="NZV68" s="15"/>
      <c r="NZW68" s="15"/>
      <c r="NZX68" s="15"/>
      <c r="NZY68" s="15"/>
      <c r="NZZ68" s="15"/>
      <c r="OAA68" s="15"/>
      <c r="OAB68" s="15"/>
      <c r="OAC68" s="15"/>
      <c r="OAD68" s="15"/>
      <c r="OAE68" s="15"/>
      <c r="OAF68" s="15"/>
      <c r="OAG68" s="15"/>
      <c r="OAH68" s="15"/>
      <c r="OAI68" s="15"/>
      <c r="OAJ68" s="15"/>
      <c r="OAK68" s="15"/>
      <c r="OAL68" s="15"/>
      <c r="OAM68" s="15"/>
      <c r="OAN68" s="15"/>
      <c r="OAO68" s="15"/>
      <c r="OAP68" s="15"/>
      <c r="OAQ68" s="15"/>
      <c r="OAR68" s="15"/>
      <c r="OAS68" s="15"/>
      <c r="OAT68" s="15"/>
      <c r="OAU68" s="15"/>
      <c r="OAV68" s="15"/>
      <c r="OAW68" s="15"/>
      <c r="OAX68" s="15"/>
      <c r="OAY68" s="15"/>
      <c r="OAZ68" s="15"/>
      <c r="OBA68" s="15"/>
      <c r="OBB68" s="15"/>
      <c r="OBC68" s="15"/>
      <c r="OBD68" s="15"/>
      <c r="OBE68" s="15"/>
      <c r="OBF68" s="15"/>
      <c r="OBG68" s="15"/>
      <c r="OBH68" s="15"/>
      <c r="OBI68" s="15"/>
      <c r="OBJ68" s="15"/>
      <c r="OBK68" s="15"/>
      <c r="OBL68" s="15"/>
      <c r="OBM68" s="15"/>
      <c r="OBN68" s="15"/>
      <c r="OBO68" s="15"/>
      <c r="OBP68" s="15"/>
      <c r="OBQ68" s="15"/>
      <c r="OBR68" s="15"/>
      <c r="OBS68" s="15"/>
      <c r="OBT68" s="15"/>
      <c r="OBU68" s="15"/>
      <c r="OBV68" s="15"/>
      <c r="OBW68" s="15"/>
      <c r="OBX68" s="15"/>
      <c r="OBY68" s="15"/>
      <c r="OBZ68" s="15"/>
      <c r="OCA68" s="15"/>
      <c r="OCB68" s="15"/>
      <c r="OCC68" s="15"/>
      <c r="OCD68" s="15"/>
      <c r="OCE68" s="15"/>
      <c r="OCF68" s="15"/>
      <c r="OCG68" s="15"/>
      <c r="OCH68" s="15"/>
      <c r="OCI68" s="15"/>
      <c r="OCJ68" s="15"/>
      <c r="OCK68" s="15"/>
      <c r="OCL68" s="15"/>
      <c r="OCM68" s="15"/>
      <c r="OCN68" s="15"/>
      <c r="OCO68" s="15"/>
      <c r="OCP68" s="15"/>
      <c r="OCQ68" s="15"/>
      <c r="OCR68" s="15"/>
      <c r="OCS68" s="15"/>
      <c r="OCT68" s="15"/>
      <c r="OCU68" s="15"/>
      <c r="OCV68" s="15"/>
      <c r="OCW68" s="15"/>
      <c r="OCX68" s="15"/>
      <c r="OCY68" s="15"/>
      <c r="OCZ68" s="15"/>
      <c r="ODA68" s="15"/>
      <c r="ODB68" s="15"/>
      <c r="ODC68" s="15"/>
      <c r="ODD68" s="15"/>
      <c r="ODE68" s="15"/>
      <c r="ODF68" s="15"/>
      <c r="ODG68" s="15"/>
      <c r="ODH68" s="15"/>
      <c r="ODI68" s="15"/>
      <c r="ODJ68" s="15"/>
      <c r="ODK68" s="15"/>
      <c r="ODL68" s="15"/>
      <c r="ODM68" s="15"/>
      <c r="ODN68" s="15"/>
      <c r="ODO68" s="15"/>
      <c r="ODP68" s="15"/>
      <c r="ODQ68" s="15"/>
      <c r="ODR68" s="15"/>
      <c r="ODS68" s="15"/>
      <c r="ODT68" s="15"/>
      <c r="ODU68" s="15"/>
      <c r="ODV68" s="15"/>
      <c r="ODW68" s="15"/>
      <c r="ODX68" s="15"/>
      <c r="ODY68" s="15"/>
      <c r="ODZ68" s="15"/>
      <c r="OEA68" s="15"/>
      <c r="OEB68" s="15"/>
      <c r="OEC68" s="15"/>
      <c r="OED68" s="15"/>
      <c r="OEE68" s="15"/>
      <c r="OEF68" s="15"/>
      <c r="OEG68" s="15"/>
      <c r="OEH68" s="15"/>
      <c r="OEI68" s="15"/>
      <c r="OEJ68" s="15"/>
      <c r="OEK68" s="15"/>
      <c r="OEL68" s="15"/>
      <c r="OEM68" s="15"/>
      <c r="OEN68" s="15"/>
      <c r="OEO68" s="15"/>
      <c r="OEP68" s="15"/>
      <c r="OEQ68" s="15"/>
      <c r="OER68" s="15"/>
      <c r="OES68" s="15"/>
      <c r="OET68" s="15"/>
      <c r="OEU68" s="15"/>
      <c r="OEV68" s="15"/>
      <c r="OEW68" s="15"/>
      <c r="OEX68" s="15"/>
      <c r="OEY68" s="15"/>
      <c r="OEZ68" s="15"/>
      <c r="OFA68" s="15"/>
      <c r="OFB68" s="15"/>
      <c r="OFC68" s="15"/>
      <c r="OFD68" s="15"/>
      <c r="OFE68" s="15"/>
      <c r="OFF68" s="15"/>
      <c r="OFG68" s="15"/>
      <c r="OFH68" s="15"/>
      <c r="OFI68" s="15"/>
      <c r="OFJ68" s="15"/>
      <c r="OFK68" s="15"/>
      <c r="OFL68" s="15"/>
      <c r="OFM68" s="15"/>
      <c r="OFN68" s="15"/>
      <c r="OFO68" s="15"/>
      <c r="OFP68" s="15"/>
      <c r="OFQ68" s="15"/>
      <c r="OFR68" s="15"/>
      <c r="OFS68" s="15"/>
      <c r="OFT68" s="15"/>
      <c r="OFU68" s="15"/>
      <c r="OFV68" s="15"/>
      <c r="OFW68" s="15"/>
      <c r="OFX68" s="15"/>
      <c r="OFY68" s="15"/>
      <c r="OFZ68" s="15"/>
      <c r="OGA68" s="15"/>
      <c r="OGB68" s="15"/>
      <c r="OGC68" s="15"/>
      <c r="OGD68" s="15"/>
      <c r="OGE68" s="15"/>
      <c r="OGF68" s="15"/>
      <c r="OGG68" s="15"/>
      <c r="OGH68" s="15"/>
      <c r="OGI68" s="15"/>
      <c r="OGJ68" s="15"/>
      <c r="OGK68" s="15"/>
      <c r="OGL68" s="15"/>
      <c r="OGM68" s="15"/>
      <c r="OGN68" s="15"/>
      <c r="OGO68" s="15"/>
      <c r="OGP68" s="15"/>
      <c r="OGQ68" s="15"/>
      <c r="OGR68" s="15"/>
      <c r="OGS68" s="15"/>
      <c r="OGT68" s="15"/>
      <c r="OGU68" s="15"/>
      <c r="OGV68" s="15"/>
      <c r="OGW68" s="15"/>
      <c r="OGX68" s="15"/>
      <c r="OGY68" s="15"/>
      <c r="OGZ68" s="15"/>
      <c r="OHA68" s="15"/>
      <c r="OHB68" s="15"/>
      <c r="OHC68" s="15"/>
      <c r="OHD68" s="15"/>
      <c r="OHE68" s="15"/>
      <c r="OHF68" s="15"/>
      <c r="OHG68" s="15"/>
      <c r="OHH68" s="15"/>
      <c r="OHI68" s="15"/>
      <c r="OHJ68" s="15"/>
      <c r="OHK68" s="15"/>
      <c r="OHL68" s="15"/>
      <c r="OHM68" s="15"/>
      <c r="OHN68" s="15"/>
      <c r="OHO68" s="15"/>
      <c r="OHP68" s="15"/>
      <c r="OHQ68" s="15"/>
      <c r="OHR68" s="15"/>
      <c r="OHS68" s="15"/>
      <c r="OHT68" s="15"/>
      <c r="OHU68" s="15"/>
      <c r="OHV68" s="15"/>
      <c r="OHW68" s="15"/>
      <c r="OHX68" s="15"/>
      <c r="OHY68" s="15"/>
      <c r="OHZ68" s="15"/>
      <c r="OIA68" s="15"/>
      <c r="OIB68" s="15"/>
      <c r="OIC68" s="15"/>
      <c r="OID68" s="15"/>
      <c r="OIE68" s="15"/>
      <c r="OIF68" s="15"/>
      <c r="OIG68" s="15"/>
      <c r="OIH68" s="15"/>
      <c r="OII68" s="15"/>
      <c r="OIJ68" s="15"/>
      <c r="OIK68" s="15"/>
      <c r="OIL68" s="15"/>
      <c r="OIM68" s="15"/>
      <c r="OIN68" s="15"/>
      <c r="OIO68" s="15"/>
      <c r="OIP68" s="15"/>
      <c r="OIQ68" s="15"/>
      <c r="OIR68" s="15"/>
      <c r="OIS68" s="15"/>
      <c r="OIT68" s="15"/>
      <c r="OIU68" s="15"/>
      <c r="OIV68" s="15"/>
      <c r="OIW68" s="15"/>
      <c r="OIX68" s="15"/>
      <c r="OIY68" s="15"/>
      <c r="OIZ68" s="15"/>
      <c r="OJA68" s="15"/>
      <c r="OJB68" s="15"/>
      <c r="OJC68" s="15"/>
      <c r="OJD68" s="15"/>
      <c r="OJE68" s="15"/>
      <c r="OJF68" s="15"/>
      <c r="OJG68" s="15"/>
      <c r="OJH68" s="15"/>
      <c r="OJI68" s="15"/>
      <c r="OJJ68" s="15"/>
      <c r="OJK68" s="15"/>
      <c r="OJL68" s="15"/>
      <c r="OJM68" s="15"/>
      <c r="OJN68" s="15"/>
      <c r="OJO68" s="15"/>
      <c r="OJP68" s="15"/>
      <c r="OJQ68" s="15"/>
      <c r="OJR68" s="15"/>
      <c r="OJS68" s="15"/>
      <c r="OJT68" s="15"/>
      <c r="OJU68" s="15"/>
      <c r="OJV68" s="15"/>
      <c r="OJW68" s="15"/>
      <c r="OJX68" s="15"/>
      <c r="OJY68" s="15"/>
      <c r="OJZ68" s="15"/>
      <c r="OKA68" s="15"/>
      <c r="OKB68" s="15"/>
      <c r="OKC68" s="15"/>
      <c r="OKD68" s="15"/>
      <c r="OKE68" s="15"/>
      <c r="OKF68" s="15"/>
      <c r="OKG68" s="15"/>
      <c r="OKH68" s="15"/>
      <c r="OKI68" s="15"/>
      <c r="OKJ68" s="15"/>
      <c r="OKK68" s="15"/>
      <c r="OKL68" s="15"/>
      <c r="OKM68" s="15"/>
      <c r="OKN68" s="15"/>
      <c r="OKO68" s="15"/>
      <c r="OKP68" s="15"/>
      <c r="OKQ68" s="15"/>
      <c r="OKR68" s="15"/>
      <c r="OKS68" s="15"/>
      <c r="OKT68" s="15"/>
      <c r="OKU68" s="15"/>
      <c r="OKV68" s="15"/>
      <c r="OKW68" s="15"/>
      <c r="OKX68" s="15"/>
      <c r="OKY68" s="15"/>
      <c r="OKZ68" s="15"/>
      <c r="OLA68" s="15"/>
      <c r="OLB68" s="15"/>
      <c r="OLC68" s="15"/>
      <c r="OLD68" s="15"/>
      <c r="OLE68" s="15"/>
      <c r="OLF68" s="15"/>
      <c r="OLG68" s="15"/>
      <c r="OLH68" s="15"/>
      <c r="OLI68" s="15"/>
      <c r="OLJ68" s="15"/>
      <c r="OLK68" s="15"/>
      <c r="OLL68" s="15"/>
      <c r="OLM68" s="15"/>
      <c r="OLN68" s="15"/>
      <c r="OLO68" s="15"/>
      <c r="OLP68" s="15"/>
      <c r="OLQ68" s="15"/>
      <c r="OLR68" s="15"/>
      <c r="OLS68" s="15"/>
      <c r="OLT68" s="15"/>
      <c r="OLU68" s="15"/>
      <c r="OLV68" s="15"/>
      <c r="OLW68" s="15"/>
      <c r="OLX68" s="15"/>
      <c r="OLY68" s="15"/>
      <c r="OLZ68" s="15"/>
      <c r="OMA68" s="15"/>
      <c r="OMB68" s="15"/>
      <c r="OMC68" s="15"/>
      <c r="OMD68" s="15"/>
      <c r="OME68" s="15"/>
      <c r="OMF68" s="15"/>
      <c r="OMG68" s="15"/>
      <c r="OMH68" s="15"/>
      <c r="OMI68" s="15"/>
      <c r="OMJ68" s="15"/>
      <c r="OMK68" s="15"/>
      <c r="OML68" s="15"/>
      <c r="OMM68" s="15"/>
      <c r="OMN68" s="15"/>
      <c r="OMO68" s="15"/>
      <c r="OMP68" s="15"/>
      <c r="OMQ68" s="15"/>
      <c r="OMR68" s="15"/>
      <c r="OMS68" s="15"/>
      <c r="OMT68" s="15"/>
      <c r="OMU68" s="15"/>
      <c r="OMV68" s="15"/>
      <c r="OMW68" s="15"/>
      <c r="OMX68" s="15"/>
      <c r="OMY68" s="15"/>
      <c r="OMZ68" s="15"/>
      <c r="ONA68" s="15"/>
      <c r="ONB68" s="15"/>
      <c r="ONC68" s="15"/>
      <c r="OND68" s="15"/>
      <c r="ONE68" s="15"/>
      <c r="ONF68" s="15"/>
      <c r="ONG68" s="15"/>
      <c r="ONH68" s="15"/>
      <c r="ONI68" s="15"/>
      <c r="ONJ68" s="15"/>
      <c r="ONK68" s="15"/>
      <c r="ONL68" s="15"/>
      <c r="ONM68" s="15"/>
      <c r="ONN68" s="15"/>
      <c r="ONO68" s="15"/>
      <c r="ONP68" s="15"/>
      <c r="ONQ68" s="15"/>
      <c r="ONR68" s="15"/>
      <c r="ONS68" s="15"/>
      <c r="ONT68" s="15"/>
      <c r="ONU68" s="15"/>
      <c r="ONV68" s="15"/>
      <c r="ONW68" s="15"/>
      <c r="ONX68" s="15"/>
      <c r="ONY68" s="15"/>
      <c r="ONZ68" s="15"/>
      <c r="OOA68" s="15"/>
      <c r="OOB68" s="15"/>
      <c r="OOC68" s="15"/>
      <c r="OOD68" s="15"/>
      <c r="OOE68" s="15"/>
      <c r="OOF68" s="15"/>
      <c r="OOG68" s="15"/>
      <c r="OOH68" s="15"/>
      <c r="OOI68" s="15"/>
      <c r="OOJ68" s="15"/>
      <c r="OOK68" s="15"/>
      <c r="OOL68" s="15"/>
      <c r="OOM68" s="15"/>
      <c r="OON68" s="15"/>
      <c r="OOO68" s="15"/>
      <c r="OOP68" s="15"/>
      <c r="OOQ68" s="15"/>
      <c r="OOR68" s="15"/>
      <c r="OOS68" s="15"/>
      <c r="OOT68" s="15"/>
      <c r="OOU68" s="15"/>
      <c r="OOV68" s="15"/>
      <c r="OOW68" s="15"/>
      <c r="OOX68" s="15"/>
      <c r="OOY68" s="15"/>
      <c r="OOZ68" s="15"/>
      <c r="OPA68" s="15"/>
      <c r="OPB68" s="15"/>
      <c r="OPC68" s="15"/>
      <c r="OPD68" s="15"/>
      <c r="OPE68" s="15"/>
      <c r="OPF68" s="15"/>
      <c r="OPG68" s="15"/>
      <c r="OPH68" s="15"/>
      <c r="OPI68" s="15"/>
      <c r="OPJ68" s="15"/>
      <c r="OPK68" s="15"/>
      <c r="OPL68" s="15"/>
      <c r="OPM68" s="15"/>
      <c r="OPN68" s="15"/>
      <c r="OPO68" s="15"/>
      <c r="OPP68" s="15"/>
      <c r="OPQ68" s="15"/>
      <c r="OPR68" s="15"/>
      <c r="OPS68" s="15"/>
      <c r="OPT68" s="15"/>
      <c r="OPU68" s="15"/>
      <c r="OPV68" s="15"/>
      <c r="OPW68" s="15"/>
      <c r="OPX68" s="15"/>
      <c r="OPY68" s="15"/>
      <c r="OPZ68" s="15"/>
      <c r="OQA68" s="15"/>
      <c r="OQB68" s="15"/>
      <c r="OQC68" s="15"/>
      <c r="OQD68" s="15"/>
      <c r="OQE68" s="15"/>
      <c r="OQF68" s="15"/>
      <c r="OQG68" s="15"/>
      <c r="OQH68" s="15"/>
      <c r="OQI68" s="15"/>
      <c r="OQJ68" s="15"/>
      <c r="OQK68" s="15"/>
      <c r="OQL68" s="15"/>
      <c r="OQM68" s="15"/>
      <c r="OQN68" s="15"/>
      <c r="OQO68" s="15"/>
      <c r="OQP68" s="15"/>
      <c r="OQQ68" s="15"/>
      <c r="OQR68" s="15"/>
      <c r="OQS68" s="15"/>
      <c r="OQT68" s="15"/>
      <c r="OQU68" s="15"/>
      <c r="OQV68" s="15"/>
      <c r="OQW68" s="15"/>
      <c r="OQX68" s="15"/>
      <c r="OQY68" s="15"/>
      <c r="OQZ68" s="15"/>
      <c r="ORA68" s="15"/>
      <c r="ORB68" s="15"/>
      <c r="ORC68" s="15"/>
      <c r="ORD68" s="15"/>
      <c r="ORE68" s="15"/>
      <c r="ORF68" s="15"/>
      <c r="ORG68" s="15"/>
      <c r="ORH68" s="15"/>
      <c r="ORI68" s="15"/>
      <c r="ORJ68" s="15"/>
      <c r="ORK68" s="15"/>
      <c r="ORL68" s="15"/>
      <c r="ORM68" s="15"/>
      <c r="ORN68" s="15"/>
      <c r="ORO68" s="15"/>
      <c r="ORP68" s="15"/>
      <c r="ORQ68" s="15"/>
      <c r="ORR68" s="15"/>
      <c r="ORS68" s="15"/>
      <c r="ORT68" s="15"/>
      <c r="ORU68" s="15"/>
      <c r="ORV68" s="15"/>
      <c r="ORW68" s="15"/>
      <c r="ORX68" s="15"/>
      <c r="ORY68" s="15"/>
      <c r="ORZ68" s="15"/>
      <c r="OSA68" s="15"/>
      <c r="OSB68" s="15"/>
      <c r="OSC68" s="15"/>
      <c r="OSD68" s="15"/>
      <c r="OSE68" s="15"/>
      <c r="OSF68" s="15"/>
      <c r="OSG68" s="15"/>
      <c r="OSH68" s="15"/>
      <c r="OSI68" s="15"/>
      <c r="OSJ68" s="15"/>
      <c r="OSK68" s="15"/>
      <c r="OSL68" s="15"/>
      <c r="OSM68" s="15"/>
      <c r="OSN68" s="15"/>
      <c r="OSO68" s="15"/>
      <c r="OSP68" s="15"/>
      <c r="OSQ68" s="15"/>
      <c r="OSR68" s="15"/>
      <c r="OSS68" s="15"/>
      <c r="OST68" s="15"/>
      <c r="OSU68" s="15"/>
      <c r="OSV68" s="15"/>
      <c r="OSW68" s="15"/>
      <c r="OSX68" s="15"/>
      <c r="OSY68" s="15"/>
      <c r="OSZ68" s="15"/>
      <c r="OTA68" s="15"/>
      <c r="OTB68" s="15"/>
      <c r="OTC68" s="15"/>
      <c r="OTD68" s="15"/>
      <c r="OTE68" s="15"/>
      <c r="OTF68" s="15"/>
      <c r="OTG68" s="15"/>
      <c r="OTH68" s="15"/>
      <c r="OTI68" s="15"/>
      <c r="OTJ68" s="15"/>
      <c r="OTK68" s="15"/>
      <c r="OTL68" s="15"/>
      <c r="OTM68" s="15"/>
      <c r="OTN68" s="15"/>
      <c r="OTO68" s="15"/>
      <c r="OTP68" s="15"/>
      <c r="OTQ68" s="15"/>
      <c r="OTR68" s="15"/>
      <c r="OTS68" s="15"/>
      <c r="OTT68" s="15"/>
      <c r="OTU68" s="15"/>
      <c r="OTV68" s="15"/>
      <c r="OTW68" s="15"/>
      <c r="OTX68" s="15"/>
      <c r="OTY68" s="15"/>
      <c r="OTZ68" s="15"/>
      <c r="OUA68" s="15"/>
      <c r="OUB68" s="15"/>
      <c r="OUC68" s="15"/>
      <c r="OUD68" s="15"/>
      <c r="OUE68" s="15"/>
      <c r="OUF68" s="15"/>
      <c r="OUG68" s="15"/>
      <c r="OUH68" s="15"/>
      <c r="OUI68" s="15"/>
      <c r="OUJ68" s="15"/>
      <c r="OUK68" s="15"/>
      <c r="OUL68" s="15"/>
      <c r="OUM68" s="15"/>
      <c r="OUN68" s="15"/>
      <c r="OUO68" s="15"/>
      <c r="OUP68" s="15"/>
      <c r="OUQ68" s="15"/>
      <c r="OUR68" s="15"/>
      <c r="OUS68" s="15"/>
      <c r="OUT68" s="15"/>
      <c r="OUU68" s="15"/>
      <c r="OUV68" s="15"/>
      <c r="OUW68" s="15"/>
      <c r="OUX68" s="15"/>
      <c r="OUY68" s="15"/>
      <c r="OUZ68" s="15"/>
      <c r="OVA68" s="15"/>
      <c r="OVB68" s="15"/>
      <c r="OVC68" s="15"/>
      <c r="OVD68" s="15"/>
      <c r="OVE68" s="15"/>
      <c r="OVF68" s="15"/>
      <c r="OVG68" s="15"/>
      <c r="OVH68" s="15"/>
      <c r="OVI68" s="15"/>
      <c r="OVJ68" s="15"/>
      <c r="OVK68" s="15"/>
      <c r="OVL68" s="15"/>
      <c r="OVM68" s="15"/>
      <c r="OVN68" s="15"/>
      <c r="OVO68" s="15"/>
      <c r="OVP68" s="15"/>
      <c r="OVQ68" s="15"/>
      <c r="OVR68" s="15"/>
      <c r="OVS68" s="15"/>
      <c r="OVT68" s="15"/>
      <c r="OVU68" s="15"/>
      <c r="OVV68" s="15"/>
      <c r="OVW68" s="15"/>
      <c r="OVX68" s="15"/>
      <c r="OVY68" s="15"/>
      <c r="OVZ68" s="15"/>
      <c r="OWA68" s="15"/>
      <c r="OWB68" s="15"/>
      <c r="OWC68" s="15"/>
      <c r="OWD68" s="15"/>
      <c r="OWE68" s="15"/>
      <c r="OWF68" s="15"/>
      <c r="OWG68" s="15"/>
      <c r="OWH68" s="15"/>
      <c r="OWI68" s="15"/>
      <c r="OWJ68" s="15"/>
      <c r="OWK68" s="15"/>
      <c r="OWL68" s="15"/>
      <c r="OWM68" s="15"/>
      <c r="OWN68" s="15"/>
      <c r="OWO68" s="15"/>
      <c r="OWP68" s="15"/>
      <c r="OWQ68" s="15"/>
      <c r="OWR68" s="15"/>
      <c r="OWS68" s="15"/>
      <c r="OWT68" s="15"/>
      <c r="OWU68" s="15"/>
      <c r="OWV68" s="15"/>
      <c r="OWW68" s="15"/>
      <c r="OWX68" s="15"/>
      <c r="OWY68" s="15"/>
      <c r="OWZ68" s="15"/>
      <c r="OXA68" s="15"/>
      <c r="OXB68" s="15"/>
      <c r="OXC68" s="15"/>
      <c r="OXD68" s="15"/>
      <c r="OXE68" s="15"/>
      <c r="OXF68" s="15"/>
      <c r="OXG68" s="15"/>
      <c r="OXH68" s="15"/>
      <c r="OXI68" s="15"/>
      <c r="OXJ68" s="15"/>
      <c r="OXK68" s="15"/>
      <c r="OXL68" s="15"/>
      <c r="OXM68" s="15"/>
      <c r="OXN68" s="15"/>
      <c r="OXO68" s="15"/>
      <c r="OXP68" s="15"/>
      <c r="OXQ68" s="15"/>
      <c r="OXR68" s="15"/>
      <c r="OXS68" s="15"/>
      <c r="OXT68" s="15"/>
      <c r="OXU68" s="15"/>
      <c r="OXV68" s="15"/>
      <c r="OXW68" s="15"/>
      <c r="OXX68" s="15"/>
      <c r="OXY68" s="15"/>
      <c r="OXZ68" s="15"/>
      <c r="OYA68" s="15"/>
      <c r="OYB68" s="15"/>
      <c r="OYC68" s="15"/>
      <c r="OYD68" s="15"/>
      <c r="OYE68" s="15"/>
      <c r="OYF68" s="15"/>
      <c r="OYG68" s="15"/>
      <c r="OYH68" s="15"/>
      <c r="OYI68" s="15"/>
      <c r="OYJ68" s="15"/>
      <c r="OYK68" s="15"/>
      <c r="OYL68" s="15"/>
      <c r="OYM68" s="15"/>
      <c r="OYN68" s="15"/>
      <c r="OYO68" s="15"/>
      <c r="OYP68" s="15"/>
      <c r="OYQ68" s="15"/>
      <c r="OYR68" s="15"/>
      <c r="OYS68" s="15"/>
      <c r="OYT68" s="15"/>
      <c r="OYU68" s="15"/>
      <c r="OYV68" s="15"/>
      <c r="OYW68" s="15"/>
      <c r="OYX68" s="15"/>
      <c r="OYY68" s="15"/>
      <c r="OYZ68" s="15"/>
      <c r="OZA68" s="15"/>
      <c r="OZB68" s="15"/>
      <c r="OZC68" s="15"/>
      <c r="OZD68" s="15"/>
      <c r="OZE68" s="15"/>
      <c r="OZF68" s="15"/>
      <c r="OZG68" s="15"/>
      <c r="OZH68" s="15"/>
      <c r="OZI68" s="15"/>
      <c r="OZJ68" s="15"/>
      <c r="OZK68" s="15"/>
      <c r="OZL68" s="15"/>
      <c r="OZM68" s="15"/>
      <c r="OZN68" s="15"/>
      <c r="OZO68" s="15"/>
      <c r="OZP68" s="15"/>
      <c r="OZQ68" s="15"/>
      <c r="OZR68" s="15"/>
      <c r="OZS68" s="15"/>
      <c r="OZT68" s="15"/>
      <c r="OZU68" s="15"/>
      <c r="OZV68" s="15"/>
      <c r="OZW68" s="15"/>
      <c r="OZX68" s="15"/>
      <c r="OZY68" s="15"/>
      <c r="OZZ68" s="15"/>
      <c r="PAA68" s="15"/>
      <c r="PAB68" s="15"/>
      <c r="PAC68" s="15"/>
      <c r="PAD68" s="15"/>
      <c r="PAE68" s="15"/>
      <c r="PAF68" s="15"/>
      <c r="PAG68" s="15"/>
      <c r="PAH68" s="15"/>
      <c r="PAI68" s="15"/>
      <c r="PAJ68" s="15"/>
      <c r="PAK68" s="15"/>
      <c r="PAL68" s="15"/>
      <c r="PAM68" s="15"/>
      <c r="PAN68" s="15"/>
      <c r="PAO68" s="15"/>
      <c r="PAP68" s="15"/>
      <c r="PAQ68" s="15"/>
      <c r="PAR68" s="15"/>
      <c r="PAS68" s="15"/>
      <c r="PAT68" s="15"/>
      <c r="PAU68" s="15"/>
      <c r="PAV68" s="15"/>
      <c r="PAW68" s="15"/>
      <c r="PAX68" s="15"/>
      <c r="PAY68" s="15"/>
      <c r="PAZ68" s="15"/>
      <c r="PBA68" s="15"/>
      <c r="PBB68" s="15"/>
      <c r="PBC68" s="15"/>
      <c r="PBD68" s="15"/>
      <c r="PBE68" s="15"/>
      <c r="PBF68" s="15"/>
      <c r="PBG68" s="15"/>
      <c r="PBH68" s="15"/>
      <c r="PBI68" s="15"/>
      <c r="PBJ68" s="15"/>
      <c r="PBK68" s="15"/>
      <c r="PBL68" s="15"/>
      <c r="PBM68" s="15"/>
      <c r="PBN68" s="15"/>
      <c r="PBO68" s="15"/>
      <c r="PBP68" s="15"/>
      <c r="PBQ68" s="15"/>
      <c r="PBR68" s="15"/>
      <c r="PBS68" s="15"/>
      <c r="PBT68" s="15"/>
      <c r="PBU68" s="15"/>
      <c r="PBV68" s="15"/>
      <c r="PBW68" s="15"/>
      <c r="PBX68" s="15"/>
      <c r="PBY68" s="15"/>
      <c r="PBZ68" s="15"/>
      <c r="PCA68" s="15"/>
      <c r="PCB68" s="15"/>
      <c r="PCC68" s="15"/>
      <c r="PCD68" s="15"/>
      <c r="PCE68" s="15"/>
      <c r="PCF68" s="15"/>
      <c r="PCG68" s="15"/>
      <c r="PCH68" s="15"/>
      <c r="PCI68" s="15"/>
      <c r="PCJ68" s="15"/>
      <c r="PCK68" s="15"/>
      <c r="PCL68" s="15"/>
      <c r="PCM68" s="15"/>
      <c r="PCN68" s="15"/>
      <c r="PCO68" s="15"/>
      <c r="PCP68" s="15"/>
      <c r="PCQ68" s="15"/>
      <c r="PCR68" s="15"/>
      <c r="PCS68" s="15"/>
      <c r="PCT68" s="15"/>
      <c r="PCU68" s="15"/>
      <c r="PCV68" s="15"/>
      <c r="PCW68" s="15"/>
      <c r="PCX68" s="15"/>
      <c r="PCY68" s="15"/>
      <c r="PCZ68" s="15"/>
      <c r="PDA68" s="15"/>
      <c r="PDB68" s="15"/>
      <c r="PDC68" s="15"/>
      <c r="PDD68" s="15"/>
      <c r="PDE68" s="15"/>
      <c r="PDF68" s="15"/>
      <c r="PDG68" s="15"/>
      <c r="PDH68" s="15"/>
      <c r="PDI68" s="15"/>
      <c r="PDJ68" s="15"/>
      <c r="PDK68" s="15"/>
      <c r="PDL68" s="15"/>
      <c r="PDM68" s="15"/>
      <c r="PDN68" s="15"/>
      <c r="PDO68" s="15"/>
      <c r="PDP68" s="15"/>
      <c r="PDQ68" s="15"/>
      <c r="PDR68" s="15"/>
      <c r="PDS68" s="15"/>
      <c r="PDT68" s="15"/>
      <c r="PDU68" s="15"/>
      <c r="PDV68" s="15"/>
      <c r="PDW68" s="15"/>
      <c r="PDX68" s="15"/>
      <c r="PDY68" s="15"/>
      <c r="PDZ68" s="15"/>
      <c r="PEA68" s="15"/>
      <c r="PEB68" s="15"/>
      <c r="PEC68" s="15"/>
      <c r="PED68" s="15"/>
      <c r="PEE68" s="15"/>
      <c r="PEF68" s="15"/>
      <c r="PEG68" s="15"/>
      <c r="PEH68" s="15"/>
      <c r="PEI68" s="15"/>
      <c r="PEJ68" s="15"/>
      <c r="PEK68" s="15"/>
      <c r="PEL68" s="15"/>
      <c r="PEM68" s="15"/>
      <c r="PEN68" s="15"/>
      <c r="PEO68" s="15"/>
      <c r="PEP68" s="15"/>
      <c r="PEQ68" s="15"/>
      <c r="PER68" s="15"/>
      <c r="PES68" s="15"/>
      <c r="PET68" s="15"/>
      <c r="PEU68" s="15"/>
      <c r="PEV68" s="15"/>
      <c r="PEW68" s="15"/>
      <c r="PEX68" s="15"/>
      <c r="PEY68" s="15"/>
      <c r="PEZ68" s="15"/>
      <c r="PFA68" s="15"/>
      <c r="PFB68" s="15"/>
      <c r="PFC68" s="15"/>
      <c r="PFD68" s="15"/>
      <c r="PFE68" s="15"/>
      <c r="PFF68" s="15"/>
      <c r="PFG68" s="15"/>
      <c r="PFH68" s="15"/>
      <c r="PFI68" s="15"/>
      <c r="PFJ68" s="15"/>
      <c r="PFK68" s="15"/>
      <c r="PFL68" s="15"/>
      <c r="PFM68" s="15"/>
      <c r="PFN68" s="15"/>
      <c r="PFO68" s="15"/>
      <c r="PFP68" s="15"/>
      <c r="PFQ68" s="15"/>
      <c r="PFR68" s="15"/>
      <c r="PFS68" s="15"/>
      <c r="PFT68" s="15"/>
      <c r="PFU68" s="15"/>
      <c r="PFV68" s="15"/>
      <c r="PFW68" s="15"/>
      <c r="PFX68" s="15"/>
      <c r="PFY68" s="15"/>
      <c r="PFZ68" s="15"/>
      <c r="PGA68" s="15"/>
      <c r="PGB68" s="15"/>
      <c r="PGC68" s="15"/>
      <c r="PGD68" s="15"/>
      <c r="PGE68" s="15"/>
      <c r="PGF68" s="15"/>
      <c r="PGG68" s="15"/>
      <c r="PGH68" s="15"/>
      <c r="PGI68" s="15"/>
      <c r="PGJ68" s="15"/>
      <c r="PGK68" s="15"/>
      <c r="PGL68" s="15"/>
      <c r="PGM68" s="15"/>
      <c r="PGN68" s="15"/>
      <c r="PGO68" s="15"/>
      <c r="PGP68" s="15"/>
      <c r="PGQ68" s="15"/>
      <c r="PGR68" s="15"/>
      <c r="PGS68" s="15"/>
      <c r="PGT68" s="15"/>
      <c r="PGU68" s="15"/>
      <c r="PGV68" s="15"/>
      <c r="PGW68" s="15"/>
      <c r="PGX68" s="15"/>
      <c r="PGY68" s="15"/>
      <c r="PGZ68" s="15"/>
      <c r="PHA68" s="15"/>
      <c r="PHB68" s="15"/>
      <c r="PHC68" s="15"/>
      <c r="PHD68" s="15"/>
      <c r="PHE68" s="15"/>
      <c r="PHF68" s="15"/>
      <c r="PHG68" s="15"/>
      <c r="PHH68" s="15"/>
      <c r="PHI68" s="15"/>
      <c r="PHJ68" s="15"/>
      <c r="PHK68" s="15"/>
      <c r="PHL68" s="15"/>
      <c r="PHM68" s="15"/>
      <c r="PHN68" s="15"/>
      <c r="PHO68" s="15"/>
      <c r="PHP68" s="15"/>
      <c r="PHQ68" s="15"/>
      <c r="PHR68" s="15"/>
      <c r="PHS68" s="15"/>
      <c r="PHT68" s="15"/>
      <c r="PHU68" s="15"/>
      <c r="PHV68" s="15"/>
      <c r="PHW68" s="15"/>
      <c r="PHX68" s="15"/>
      <c r="PHY68" s="15"/>
      <c r="PHZ68" s="15"/>
      <c r="PIA68" s="15"/>
      <c r="PIB68" s="15"/>
      <c r="PIC68" s="15"/>
      <c r="PID68" s="15"/>
      <c r="PIE68" s="15"/>
      <c r="PIF68" s="15"/>
      <c r="PIG68" s="15"/>
      <c r="PIH68" s="15"/>
      <c r="PII68" s="15"/>
      <c r="PIJ68" s="15"/>
      <c r="PIK68" s="15"/>
      <c r="PIL68" s="15"/>
      <c r="PIM68" s="15"/>
      <c r="PIN68" s="15"/>
      <c r="PIO68" s="15"/>
      <c r="PIP68" s="15"/>
      <c r="PIQ68" s="15"/>
      <c r="PIR68" s="15"/>
      <c r="PIS68" s="15"/>
      <c r="PIT68" s="15"/>
      <c r="PIU68" s="15"/>
      <c r="PIV68" s="15"/>
      <c r="PIW68" s="15"/>
      <c r="PIX68" s="15"/>
      <c r="PIY68" s="15"/>
      <c r="PIZ68" s="15"/>
      <c r="PJA68" s="15"/>
      <c r="PJB68" s="15"/>
      <c r="PJC68" s="15"/>
      <c r="PJD68" s="15"/>
      <c r="PJE68" s="15"/>
      <c r="PJF68" s="15"/>
      <c r="PJG68" s="15"/>
      <c r="PJH68" s="15"/>
      <c r="PJI68" s="15"/>
      <c r="PJJ68" s="15"/>
      <c r="PJK68" s="15"/>
      <c r="PJL68" s="15"/>
      <c r="PJM68" s="15"/>
      <c r="PJN68" s="15"/>
      <c r="PJO68" s="15"/>
      <c r="PJP68" s="15"/>
      <c r="PJQ68" s="15"/>
      <c r="PJR68" s="15"/>
      <c r="PJS68" s="15"/>
      <c r="PJT68" s="15"/>
      <c r="PJU68" s="15"/>
      <c r="PJV68" s="15"/>
      <c r="PJW68" s="15"/>
      <c r="PJX68" s="15"/>
      <c r="PJY68" s="15"/>
      <c r="PJZ68" s="15"/>
      <c r="PKA68" s="15"/>
      <c r="PKB68" s="15"/>
      <c r="PKC68" s="15"/>
      <c r="PKD68" s="15"/>
      <c r="PKE68" s="15"/>
      <c r="PKF68" s="15"/>
      <c r="PKG68" s="15"/>
      <c r="PKH68" s="15"/>
      <c r="PKI68" s="15"/>
      <c r="PKJ68" s="15"/>
      <c r="PKK68" s="15"/>
      <c r="PKL68" s="15"/>
      <c r="PKM68" s="15"/>
      <c r="PKN68" s="15"/>
      <c r="PKO68" s="15"/>
      <c r="PKP68" s="15"/>
      <c r="PKQ68" s="15"/>
      <c r="PKR68" s="15"/>
      <c r="PKS68" s="15"/>
      <c r="PKT68" s="15"/>
      <c r="PKU68" s="15"/>
      <c r="PKV68" s="15"/>
      <c r="PKW68" s="15"/>
      <c r="PKX68" s="15"/>
      <c r="PKY68" s="15"/>
      <c r="PKZ68" s="15"/>
      <c r="PLA68" s="15"/>
      <c r="PLB68" s="15"/>
      <c r="PLC68" s="15"/>
      <c r="PLD68" s="15"/>
      <c r="PLE68" s="15"/>
      <c r="PLF68" s="15"/>
      <c r="PLG68" s="15"/>
      <c r="PLH68" s="15"/>
      <c r="PLI68" s="15"/>
      <c r="PLJ68" s="15"/>
      <c r="PLK68" s="15"/>
      <c r="PLL68" s="15"/>
      <c r="PLM68" s="15"/>
      <c r="PLN68" s="15"/>
      <c r="PLO68" s="15"/>
      <c r="PLP68" s="15"/>
      <c r="PLQ68" s="15"/>
      <c r="PLR68" s="15"/>
      <c r="PLS68" s="15"/>
      <c r="PLT68" s="15"/>
      <c r="PLU68" s="15"/>
      <c r="PLV68" s="15"/>
      <c r="PLW68" s="15"/>
      <c r="PLX68" s="15"/>
      <c r="PLY68" s="15"/>
      <c r="PLZ68" s="15"/>
      <c r="PMA68" s="15"/>
      <c r="PMB68" s="15"/>
      <c r="PMC68" s="15"/>
      <c r="PMD68" s="15"/>
      <c r="PME68" s="15"/>
      <c r="PMF68" s="15"/>
      <c r="PMG68" s="15"/>
      <c r="PMH68" s="15"/>
      <c r="PMI68" s="15"/>
      <c r="PMJ68" s="15"/>
      <c r="PMK68" s="15"/>
      <c r="PML68" s="15"/>
      <c r="PMM68" s="15"/>
      <c r="PMN68" s="15"/>
      <c r="PMO68" s="15"/>
      <c r="PMP68" s="15"/>
      <c r="PMQ68" s="15"/>
      <c r="PMR68" s="15"/>
      <c r="PMS68" s="15"/>
      <c r="PMT68" s="15"/>
      <c r="PMU68" s="15"/>
      <c r="PMV68" s="15"/>
      <c r="PMW68" s="15"/>
      <c r="PMX68" s="15"/>
      <c r="PMY68" s="15"/>
      <c r="PMZ68" s="15"/>
      <c r="PNA68" s="15"/>
      <c r="PNB68" s="15"/>
      <c r="PNC68" s="15"/>
      <c r="PND68" s="15"/>
      <c r="PNE68" s="15"/>
      <c r="PNF68" s="15"/>
      <c r="PNG68" s="15"/>
      <c r="PNH68" s="15"/>
      <c r="PNI68" s="15"/>
      <c r="PNJ68" s="15"/>
      <c r="PNK68" s="15"/>
      <c r="PNL68" s="15"/>
      <c r="PNM68" s="15"/>
      <c r="PNN68" s="15"/>
      <c r="PNO68" s="15"/>
      <c r="PNP68" s="15"/>
      <c r="PNQ68" s="15"/>
      <c r="PNR68" s="15"/>
      <c r="PNS68" s="15"/>
      <c r="PNT68" s="15"/>
      <c r="PNU68" s="15"/>
      <c r="PNV68" s="15"/>
      <c r="PNW68" s="15"/>
      <c r="PNX68" s="15"/>
      <c r="PNY68" s="15"/>
      <c r="PNZ68" s="15"/>
      <c r="POA68" s="15"/>
      <c r="POB68" s="15"/>
      <c r="POC68" s="15"/>
      <c r="POD68" s="15"/>
      <c r="POE68" s="15"/>
      <c r="POF68" s="15"/>
      <c r="POG68" s="15"/>
      <c r="POH68" s="15"/>
      <c r="POI68" s="15"/>
      <c r="POJ68" s="15"/>
      <c r="POK68" s="15"/>
      <c r="POL68" s="15"/>
      <c r="POM68" s="15"/>
      <c r="PON68" s="15"/>
      <c r="POO68" s="15"/>
      <c r="POP68" s="15"/>
      <c r="POQ68" s="15"/>
      <c r="POR68" s="15"/>
      <c r="POS68" s="15"/>
      <c r="POT68" s="15"/>
      <c r="POU68" s="15"/>
      <c r="POV68" s="15"/>
      <c r="POW68" s="15"/>
      <c r="POX68" s="15"/>
      <c r="POY68" s="15"/>
      <c r="POZ68" s="15"/>
      <c r="PPA68" s="15"/>
      <c r="PPB68" s="15"/>
      <c r="PPC68" s="15"/>
      <c r="PPD68" s="15"/>
      <c r="PPE68" s="15"/>
      <c r="PPF68" s="15"/>
      <c r="PPG68" s="15"/>
      <c r="PPH68" s="15"/>
      <c r="PPI68" s="15"/>
      <c r="PPJ68" s="15"/>
      <c r="PPK68" s="15"/>
      <c r="PPL68" s="15"/>
      <c r="PPM68" s="15"/>
      <c r="PPN68" s="15"/>
      <c r="PPO68" s="15"/>
      <c r="PPP68" s="15"/>
      <c r="PPQ68" s="15"/>
      <c r="PPR68" s="15"/>
      <c r="PPS68" s="15"/>
      <c r="PPT68" s="15"/>
      <c r="PPU68" s="15"/>
      <c r="PPV68" s="15"/>
      <c r="PPW68" s="15"/>
      <c r="PPX68" s="15"/>
      <c r="PPY68" s="15"/>
      <c r="PPZ68" s="15"/>
      <c r="PQA68" s="15"/>
      <c r="PQB68" s="15"/>
      <c r="PQC68" s="15"/>
      <c r="PQD68" s="15"/>
      <c r="PQE68" s="15"/>
      <c r="PQF68" s="15"/>
      <c r="PQG68" s="15"/>
      <c r="PQH68" s="15"/>
      <c r="PQI68" s="15"/>
      <c r="PQJ68" s="15"/>
      <c r="PQK68" s="15"/>
      <c r="PQL68" s="15"/>
      <c r="PQM68" s="15"/>
      <c r="PQN68" s="15"/>
      <c r="PQO68" s="15"/>
      <c r="PQP68" s="15"/>
      <c r="PQQ68" s="15"/>
      <c r="PQR68" s="15"/>
      <c r="PQS68" s="15"/>
      <c r="PQT68" s="15"/>
      <c r="PQU68" s="15"/>
      <c r="PQV68" s="15"/>
      <c r="PQW68" s="15"/>
      <c r="PQX68" s="15"/>
      <c r="PQY68" s="15"/>
      <c r="PQZ68" s="15"/>
      <c r="PRA68" s="15"/>
      <c r="PRB68" s="15"/>
      <c r="PRC68" s="15"/>
      <c r="PRD68" s="15"/>
      <c r="PRE68" s="15"/>
      <c r="PRF68" s="15"/>
      <c r="PRG68" s="15"/>
      <c r="PRH68" s="15"/>
      <c r="PRI68" s="15"/>
      <c r="PRJ68" s="15"/>
      <c r="PRK68" s="15"/>
      <c r="PRL68" s="15"/>
      <c r="PRM68" s="15"/>
      <c r="PRN68" s="15"/>
      <c r="PRO68" s="15"/>
      <c r="PRP68" s="15"/>
      <c r="PRQ68" s="15"/>
      <c r="PRR68" s="15"/>
      <c r="PRS68" s="15"/>
      <c r="PRT68" s="15"/>
      <c r="PRU68" s="15"/>
      <c r="PRV68" s="15"/>
      <c r="PRW68" s="15"/>
      <c r="PRX68" s="15"/>
      <c r="PRY68" s="15"/>
      <c r="PRZ68" s="15"/>
      <c r="PSA68" s="15"/>
      <c r="PSB68" s="15"/>
      <c r="PSC68" s="15"/>
      <c r="PSD68" s="15"/>
      <c r="PSE68" s="15"/>
      <c r="PSF68" s="15"/>
      <c r="PSG68" s="15"/>
      <c r="PSH68" s="15"/>
      <c r="PSI68" s="15"/>
      <c r="PSJ68" s="15"/>
      <c r="PSK68" s="15"/>
      <c r="PSL68" s="15"/>
      <c r="PSM68" s="15"/>
      <c r="PSN68" s="15"/>
      <c r="PSO68" s="15"/>
      <c r="PSP68" s="15"/>
      <c r="PSQ68" s="15"/>
      <c r="PSR68" s="15"/>
      <c r="PSS68" s="15"/>
      <c r="PST68" s="15"/>
      <c r="PSU68" s="15"/>
      <c r="PSV68" s="15"/>
      <c r="PSW68" s="15"/>
      <c r="PSX68" s="15"/>
      <c r="PSY68" s="15"/>
      <c r="PSZ68" s="15"/>
      <c r="PTA68" s="15"/>
      <c r="PTB68" s="15"/>
      <c r="PTC68" s="15"/>
      <c r="PTD68" s="15"/>
      <c r="PTE68" s="15"/>
      <c r="PTF68" s="15"/>
      <c r="PTG68" s="15"/>
      <c r="PTH68" s="15"/>
      <c r="PTI68" s="15"/>
      <c r="PTJ68" s="15"/>
      <c r="PTK68" s="15"/>
      <c r="PTL68" s="15"/>
      <c r="PTM68" s="15"/>
      <c r="PTN68" s="15"/>
      <c r="PTO68" s="15"/>
      <c r="PTP68" s="15"/>
      <c r="PTQ68" s="15"/>
      <c r="PTR68" s="15"/>
      <c r="PTS68" s="15"/>
      <c r="PTT68" s="15"/>
      <c r="PTU68" s="15"/>
      <c r="PTV68" s="15"/>
      <c r="PTW68" s="15"/>
      <c r="PTX68" s="15"/>
      <c r="PTY68" s="15"/>
      <c r="PTZ68" s="15"/>
      <c r="PUA68" s="15"/>
      <c r="PUB68" s="15"/>
      <c r="PUC68" s="15"/>
      <c r="PUD68" s="15"/>
      <c r="PUE68" s="15"/>
      <c r="PUF68" s="15"/>
      <c r="PUG68" s="15"/>
      <c r="PUH68" s="15"/>
      <c r="PUI68" s="15"/>
      <c r="PUJ68" s="15"/>
      <c r="PUK68" s="15"/>
      <c r="PUL68" s="15"/>
      <c r="PUM68" s="15"/>
      <c r="PUN68" s="15"/>
      <c r="PUO68" s="15"/>
      <c r="PUP68" s="15"/>
      <c r="PUQ68" s="15"/>
      <c r="PUR68" s="15"/>
      <c r="PUS68" s="15"/>
      <c r="PUT68" s="15"/>
      <c r="PUU68" s="15"/>
      <c r="PUV68" s="15"/>
      <c r="PUW68" s="15"/>
      <c r="PUX68" s="15"/>
      <c r="PUY68" s="15"/>
      <c r="PUZ68" s="15"/>
      <c r="PVA68" s="15"/>
      <c r="PVB68" s="15"/>
      <c r="PVC68" s="15"/>
      <c r="PVD68" s="15"/>
      <c r="PVE68" s="15"/>
      <c r="PVF68" s="15"/>
      <c r="PVG68" s="15"/>
      <c r="PVH68" s="15"/>
      <c r="PVI68" s="15"/>
      <c r="PVJ68" s="15"/>
      <c r="PVK68" s="15"/>
      <c r="PVL68" s="15"/>
      <c r="PVM68" s="15"/>
      <c r="PVN68" s="15"/>
      <c r="PVO68" s="15"/>
      <c r="PVP68" s="15"/>
      <c r="PVQ68" s="15"/>
      <c r="PVR68" s="15"/>
      <c r="PVS68" s="15"/>
      <c r="PVT68" s="15"/>
      <c r="PVU68" s="15"/>
      <c r="PVV68" s="15"/>
      <c r="PVW68" s="15"/>
      <c r="PVX68" s="15"/>
      <c r="PVY68" s="15"/>
      <c r="PVZ68" s="15"/>
      <c r="PWA68" s="15"/>
      <c r="PWB68" s="15"/>
      <c r="PWC68" s="15"/>
      <c r="PWD68" s="15"/>
      <c r="PWE68" s="15"/>
      <c r="PWF68" s="15"/>
      <c r="PWG68" s="15"/>
      <c r="PWH68" s="15"/>
      <c r="PWI68" s="15"/>
      <c r="PWJ68" s="15"/>
      <c r="PWK68" s="15"/>
      <c r="PWL68" s="15"/>
      <c r="PWM68" s="15"/>
      <c r="PWN68" s="15"/>
      <c r="PWO68" s="15"/>
      <c r="PWP68" s="15"/>
      <c r="PWQ68" s="15"/>
      <c r="PWR68" s="15"/>
      <c r="PWS68" s="15"/>
      <c r="PWT68" s="15"/>
      <c r="PWU68" s="15"/>
      <c r="PWV68" s="15"/>
      <c r="PWW68" s="15"/>
      <c r="PWX68" s="15"/>
      <c r="PWY68" s="15"/>
      <c r="PWZ68" s="15"/>
      <c r="PXA68" s="15"/>
      <c r="PXB68" s="15"/>
      <c r="PXC68" s="15"/>
      <c r="PXD68" s="15"/>
      <c r="PXE68" s="15"/>
      <c r="PXF68" s="15"/>
      <c r="PXG68" s="15"/>
      <c r="PXH68" s="15"/>
      <c r="PXI68" s="15"/>
      <c r="PXJ68" s="15"/>
      <c r="PXK68" s="15"/>
      <c r="PXL68" s="15"/>
      <c r="PXM68" s="15"/>
      <c r="PXN68" s="15"/>
      <c r="PXO68" s="15"/>
      <c r="PXP68" s="15"/>
      <c r="PXQ68" s="15"/>
      <c r="PXR68" s="15"/>
      <c r="PXS68" s="15"/>
      <c r="PXT68" s="15"/>
      <c r="PXU68" s="15"/>
      <c r="PXV68" s="15"/>
      <c r="PXW68" s="15"/>
      <c r="PXX68" s="15"/>
      <c r="PXY68" s="15"/>
      <c r="PXZ68" s="15"/>
      <c r="PYA68" s="15"/>
      <c r="PYB68" s="15"/>
      <c r="PYC68" s="15"/>
      <c r="PYD68" s="15"/>
      <c r="PYE68" s="15"/>
      <c r="PYF68" s="15"/>
      <c r="PYG68" s="15"/>
      <c r="PYH68" s="15"/>
      <c r="PYI68" s="15"/>
      <c r="PYJ68" s="15"/>
      <c r="PYK68" s="15"/>
      <c r="PYL68" s="15"/>
      <c r="PYM68" s="15"/>
      <c r="PYN68" s="15"/>
      <c r="PYO68" s="15"/>
      <c r="PYP68" s="15"/>
      <c r="PYQ68" s="15"/>
      <c r="PYR68" s="15"/>
      <c r="PYS68" s="15"/>
      <c r="PYT68" s="15"/>
      <c r="PYU68" s="15"/>
      <c r="PYV68" s="15"/>
      <c r="PYW68" s="15"/>
      <c r="PYX68" s="15"/>
      <c r="PYY68" s="15"/>
      <c r="PYZ68" s="15"/>
      <c r="PZA68" s="15"/>
      <c r="PZB68" s="15"/>
      <c r="PZC68" s="15"/>
      <c r="PZD68" s="15"/>
      <c r="PZE68" s="15"/>
      <c r="PZF68" s="15"/>
      <c r="PZG68" s="15"/>
      <c r="PZH68" s="15"/>
      <c r="PZI68" s="15"/>
      <c r="PZJ68" s="15"/>
      <c r="PZK68" s="15"/>
      <c r="PZL68" s="15"/>
      <c r="PZM68" s="15"/>
      <c r="PZN68" s="15"/>
      <c r="PZO68" s="15"/>
      <c r="PZP68" s="15"/>
      <c r="PZQ68" s="15"/>
      <c r="PZR68" s="15"/>
      <c r="PZS68" s="15"/>
      <c r="PZT68" s="15"/>
      <c r="PZU68" s="15"/>
      <c r="PZV68" s="15"/>
      <c r="PZW68" s="15"/>
      <c r="PZX68" s="15"/>
      <c r="PZY68" s="15"/>
      <c r="PZZ68" s="15"/>
      <c r="QAA68" s="15"/>
      <c r="QAB68" s="15"/>
      <c r="QAC68" s="15"/>
      <c r="QAD68" s="15"/>
      <c r="QAE68" s="15"/>
      <c r="QAF68" s="15"/>
      <c r="QAG68" s="15"/>
      <c r="QAH68" s="15"/>
      <c r="QAI68" s="15"/>
      <c r="QAJ68" s="15"/>
      <c r="QAK68" s="15"/>
      <c r="QAL68" s="15"/>
      <c r="QAM68" s="15"/>
      <c r="QAN68" s="15"/>
      <c r="QAO68" s="15"/>
      <c r="QAP68" s="15"/>
      <c r="QAQ68" s="15"/>
      <c r="QAR68" s="15"/>
      <c r="QAS68" s="15"/>
      <c r="QAT68" s="15"/>
      <c r="QAU68" s="15"/>
      <c r="QAV68" s="15"/>
      <c r="QAW68" s="15"/>
      <c r="QAX68" s="15"/>
      <c r="QAY68" s="15"/>
      <c r="QAZ68" s="15"/>
      <c r="QBA68" s="15"/>
      <c r="QBB68" s="15"/>
      <c r="QBC68" s="15"/>
      <c r="QBD68" s="15"/>
      <c r="QBE68" s="15"/>
      <c r="QBF68" s="15"/>
      <c r="QBG68" s="15"/>
      <c r="QBH68" s="15"/>
      <c r="QBI68" s="15"/>
      <c r="QBJ68" s="15"/>
      <c r="QBK68" s="15"/>
      <c r="QBL68" s="15"/>
      <c r="QBM68" s="15"/>
      <c r="QBN68" s="15"/>
      <c r="QBO68" s="15"/>
      <c r="QBP68" s="15"/>
      <c r="QBQ68" s="15"/>
      <c r="QBR68" s="15"/>
      <c r="QBS68" s="15"/>
      <c r="QBT68" s="15"/>
      <c r="QBU68" s="15"/>
      <c r="QBV68" s="15"/>
      <c r="QBW68" s="15"/>
      <c r="QBX68" s="15"/>
      <c r="QBY68" s="15"/>
      <c r="QBZ68" s="15"/>
      <c r="QCA68" s="15"/>
      <c r="QCB68" s="15"/>
      <c r="QCC68" s="15"/>
      <c r="QCD68" s="15"/>
      <c r="QCE68" s="15"/>
      <c r="QCF68" s="15"/>
      <c r="QCG68" s="15"/>
      <c r="QCH68" s="15"/>
      <c r="QCI68" s="15"/>
      <c r="QCJ68" s="15"/>
      <c r="QCK68" s="15"/>
      <c r="QCL68" s="15"/>
      <c r="QCM68" s="15"/>
      <c r="QCN68" s="15"/>
      <c r="QCO68" s="15"/>
      <c r="QCP68" s="15"/>
      <c r="QCQ68" s="15"/>
      <c r="QCR68" s="15"/>
      <c r="QCS68" s="15"/>
      <c r="QCT68" s="15"/>
      <c r="QCU68" s="15"/>
      <c r="QCV68" s="15"/>
      <c r="QCW68" s="15"/>
      <c r="QCX68" s="15"/>
      <c r="QCY68" s="15"/>
      <c r="QCZ68" s="15"/>
      <c r="QDA68" s="15"/>
      <c r="QDB68" s="15"/>
      <c r="QDC68" s="15"/>
      <c r="QDD68" s="15"/>
      <c r="QDE68" s="15"/>
      <c r="QDF68" s="15"/>
      <c r="QDG68" s="15"/>
      <c r="QDH68" s="15"/>
      <c r="QDI68" s="15"/>
      <c r="QDJ68" s="15"/>
      <c r="QDK68" s="15"/>
      <c r="QDL68" s="15"/>
      <c r="QDM68" s="15"/>
      <c r="QDN68" s="15"/>
      <c r="QDO68" s="15"/>
      <c r="QDP68" s="15"/>
      <c r="QDQ68" s="15"/>
      <c r="QDR68" s="15"/>
      <c r="QDS68" s="15"/>
      <c r="QDT68" s="15"/>
      <c r="QDU68" s="15"/>
      <c r="QDV68" s="15"/>
      <c r="QDW68" s="15"/>
      <c r="QDX68" s="15"/>
      <c r="QDY68" s="15"/>
      <c r="QDZ68" s="15"/>
      <c r="QEA68" s="15"/>
      <c r="QEB68" s="15"/>
      <c r="QEC68" s="15"/>
      <c r="QED68" s="15"/>
      <c r="QEE68" s="15"/>
      <c r="QEF68" s="15"/>
      <c r="QEG68" s="15"/>
      <c r="QEH68" s="15"/>
      <c r="QEI68" s="15"/>
      <c r="QEJ68" s="15"/>
      <c r="QEK68" s="15"/>
      <c r="QEL68" s="15"/>
      <c r="QEM68" s="15"/>
      <c r="QEN68" s="15"/>
      <c r="QEO68" s="15"/>
      <c r="QEP68" s="15"/>
      <c r="QEQ68" s="15"/>
      <c r="QER68" s="15"/>
      <c r="QES68" s="15"/>
      <c r="QET68" s="15"/>
      <c r="QEU68" s="15"/>
      <c r="QEV68" s="15"/>
      <c r="QEW68" s="15"/>
      <c r="QEX68" s="15"/>
      <c r="QEY68" s="15"/>
      <c r="QEZ68" s="15"/>
      <c r="QFA68" s="15"/>
      <c r="QFB68" s="15"/>
      <c r="QFC68" s="15"/>
      <c r="QFD68" s="15"/>
      <c r="QFE68" s="15"/>
      <c r="QFF68" s="15"/>
      <c r="QFG68" s="15"/>
      <c r="QFH68" s="15"/>
      <c r="QFI68" s="15"/>
      <c r="QFJ68" s="15"/>
      <c r="QFK68" s="15"/>
      <c r="QFL68" s="15"/>
      <c r="QFM68" s="15"/>
      <c r="QFN68" s="15"/>
      <c r="QFO68" s="15"/>
      <c r="QFP68" s="15"/>
      <c r="QFQ68" s="15"/>
      <c r="QFR68" s="15"/>
      <c r="QFS68" s="15"/>
      <c r="QFT68" s="15"/>
      <c r="QFU68" s="15"/>
      <c r="QFV68" s="15"/>
      <c r="QFW68" s="15"/>
      <c r="QFX68" s="15"/>
      <c r="QFY68" s="15"/>
      <c r="QFZ68" s="15"/>
      <c r="QGA68" s="15"/>
      <c r="QGB68" s="15"/>
      <c r="QGC68" s="15"/>
      <c r="QGD68" s="15"/>
      <c r="QGE68" s="15"/>
      <c r="QGF68" s="15"/>
      <c r="QGG68" s="15"/>
      <c r="QGH68" s="15"/>
      <c r="QGI68" s="15"/>
      <c r="QGJ68" s="15"/>
      <c r="QGK68" s="15"/>
      <c r="QGL68" s="15"/>
      <c r="QGM68" s="15"/>
      <c r="QGN68" s="15"/>
      <c r="QGO68" s="15"/>
      <c r="QGP68" s="15"/>
      <c r="QGQ68" s="15"/>
      <c r="QGR68" s="15"/>
      <c r="QGS68" s="15"/>
      <c r="QGT68" s="15"/>
      <c r="QGU68" s="15"/>
      <c r="QGV68" s="15"/>
      <c r="QGW68" s="15"/>
      <c r="QGX68" s="15"/>
      <c r="QGY68" s="15"/>
      <c r="QGZ68" s="15"/>
      <c r="QHA68" s="15"/>
      <c r="QHB68" s="15"/>
      <c r="QHC68" s="15"/>
      <c r="QHD68" s="15"/>
      <c r="QHE68" s="15"/>
      <c r="QHF68" s="15"/>
      <c r="QHG68" s="15"/>
      <c r="QHH68" s="15"/>
      <c r="QHI68" s="15"/>
      <c r="QHJ68" s="15"/>
      <c r="QHK68" s="15"/>
      <c r="QHL68" s="15"/>
      <c r="QHM68" s="15"/>
      <c r="QHN68" s="15"/>
      <c r="QHO68" s="15"/>
      <c r="QHP68" s="15"/>
      <c r="QHQ68" s="15"/>
      <c r="QHR68" s="15"/>
      <c r="QHS68" s="15"/>
      <c r="QHT68" s="15"/>
      <c r="QHU68" s="15"/>
      <c r="QHV68" s="15"/>
      <c r="QHW68" s="15"/>
      <c r="QHX68" s="15"/>
      <c r="QHY68" s="15"/>
      <c r="QHZ68" s="15"/>
      <c r="QIA68" s="15"/>
      <c r="QIB68" s="15"/>
      <c r="QIC68" s="15"/>
      <c r="QID68" s="15"/>
      <c r="QIE68" s="15"/>
      <c r="QIF68" s="15"/>
      <c r="QIG68" s="15"/>
      <c r="QIH68" s="15"/>
      <c r="QII68" s="15"/>
      <c r="QIJ68" s="15"/>
      <c r="QIK68" s="15"/>
      <c r="QIL68" s="15"/>
      <c r="QIM68" s="15"/>
      <c r="QIN68" s="15"/>
      <c r="QIO68" s="15"/>
      <c r="QIP68" s="15"/>
      <c r="QIQ68" s="15"/>
      <c r="QIR68" s="15"/>
      <c r="QIS68" s="15"/>
      <c r="QIT68" s="15"/>
      <c r="QIU68" s="15"/>
      <c r="QIV68" s="15"/>
      <c r="QIW68" s="15"/>
      <c r="QIX68" s="15"/>
      <c r="QIY68" s="15"/>
      <c r="QIZ68" s="15"/>
      <c r="QJA68" s="15"/>
      <c r="QJB68" s="15"/>
      <c r="QJC68" s="15"/>
      <c r="QJD68" s="15"/>
      <c r="QJE68" s="15"/>
      <c r="QJF68" s="15"/>
      <c r="QJG68" s="15"/>
      <c r="QJH68" s="15"/>
      <c r="QJI68" s="15"/>
      <c r="QJJ68" s="15"/>
      <c r="QJK68" s="15"/>
      <c r="QJL68" s="15"/>
      <c r="QJM68" s="15"/>
      <c r="QJN68" s="15"/>
      <c r="QJO68" s="15"/>
      <c r="QJP68" s="15"/>
      <c r="QJQ68" s="15"/>
      <c r="QJR68" s="15"/>
      <c r="QJS68" s="15"/>
      <c r="QJT68" s="15"/>
      <c r="QJU68" s="15"/>
      <c r="QJV68" s="15"/>
      <c r="QJW68" s="15"/>
      <c r="QJX68" s="15"/>
      <c r="QJY68" s="15"/>
      <c r="QJZ68" s="15"/>
      <c r="QKA68" s="15"/>
      <c r="QKB68" s="15"/>
      <c r="QKC68" s="15"/>
      <c r="QKD68" s="15"/>
      <c r="QKE68" s="15"/>
      <c r="QKF68" s="15"/>
      <c r="QKG68" s="15"/>
      <c r="QKH68" s="15"/>
      <c r="QKI68" s="15"/>
      <c r="QKJ68" s="15"/>
      <c r="QKK68" s="15"/>
      <c r="QKL68" s="15"/>
      <c r="QKM68" s="15"/>
      <c r="QKN68" s="15"/>
      <c r="QKO68" s="15"/>
      <c r="QKP68" s="15"/>
      <c r="QKQ68" s="15"/>
      <c r="QKR68" s="15"/>
      <c r="QKS68" s="15"/>
      <c r="QKT68" s="15"/>
      <c r="QKU68" s="15"/>
      <c r="QKV68" s="15"/>
      <c r="QKW68" s="15"/>
      <c r="QKX68" s="15"/>
      <c r="QKY68" s="15"/>
      <c r="QKZ68" s="15"/>
      <c r="QLA68" s="15"/>
      <c r="QLB68" s="15"/>
      <c r="QLC68" s="15"/>
      <c r="QLD68" s="15"/>
      <c r="QLE68" s="15"/>
      <c r="QLF68" s="15"/>
      <c r="QLG68" s="15"/>
      <c r="QLH68" s="15"/>
      <c r="QLI68" s="15"/>
      <c r="QLJ68" s="15"/>
      <c r="QLK68" s="15"/>
      <c r="QLL68" s="15"/>
      <c r="QLM68" s="15"/>
      <c r="QLN68" s="15"/>
      <c r="QLO68" s="15"/>
      <c r="QLP68" s="15"/>
      <c r="QLQ68" s="15"/>
      <c r="QLR68" s="15"/>
      <c r="QLS68" s="15"/>
      <c r="QLT68" s="15"/>
      <c r="QLU68" s="15"/>
      <c r="QLV68" s="15"/>
      <c r="QLW68" s="15"/>
      <c r="QLX68" s="15"/>
      <c r="QLY68" s="15"/>
      <c r="QLZ68" s="15"/>
      <c r="QMA68" s="15"/>
      <c r="QMB68" s="15"/>
      <c r="QMC68" s="15"/>
      <c r="QMD68" s="15"/>
      <c r="QME68" s="15"/>
      <c r="QMF68" s="15"/>
      <c r="QMG68" s="15"/>
      <c r="QMH68" s="15"/>
      <c r="QMI68" s="15"/>
      <c r="QMJ68" s="15"/>
      <c r="QMK68" s="15"/>
      <c r="QML68" s="15"/>
      <c r="QMM68" s="15"/>
      <c r="QMN68" s="15"/>
      <c r="QMO68" s="15"/>
      <c r="QMP68" s="15"/>
      <c r="QMQ68" s="15"/>
      <c r="QMR68" s="15"/>
      <c r="QMS68" s="15"/>
      <c r="QMT68" s="15"/>
      <c r="QMU68" s="15"/>
      <c r="QMV68" s="15"/>
      <c r="QMW68" s="15"/>
      <c r="QMX68" s="15"/>
      <c r="QMY68" s="15"/>
      <c r="QMZ68" s="15"/>
      <c r="QNA68" s="15"/>
      <c r="QNB68" s="15"/>
      <c r="QNC68" s="15"/>
      <c r="QND68" s="15"/>
      <c r="QNE68" s="15"/>
      <c r="QNF68" s="15"/>
      <c r="QNG68" s="15"/>
      <c r="QNH68" s="15"/>
      <c r="QNI68" s="15"/>
      <c r="QNJ68" s="15"/>
      <c r="QNK68" s="15"/>
      <c r="QNL68" s="15"/>
      <c r="QNM68" s="15"/>
      <c r="QNN68" s="15"/>
      <c r="QNO68" s="15"/>
      <c r="QNP68" s="15"/>
      <c r="QNQ68" s="15"/>
      <c r="QNR68" s="15"/>
      <c r="QNS68" s="15"/>
      <c r="QNT68" s="15"/>
      <c r="QNU68" s="15"/>
      <c r="QNV68" s="15"/>
      <c r="QNW68" s="15"/>
      <c r="QNX68" s="15"/>
      <c r="QNY68" s="15"/>
      <c r="QNZ68" s="15"/>
      <c r="QOA68" s="15"/>
      <c r="QOB68" s="15"/>
      <c r="QOC68" s="15"/>
      <c r="QOD68" s="15"/>
      <c r="QOE68" s="15"/>
      <c r="QOF68" s="15"/>
      <c r="QOG68" s="15"/>
      <c r="QOH68" s="15"/>
      <c r="QOI68" s="15"/>
      <c r="QOJ68" s="15"/>
      <c r="QOK68" s="15"/>
      <c r="QOL68" s="15"/>
      <c r="QOM68" s="15"/>
      <c r="QON68" s="15"/>
      <c r="QOO68" s="15"/>
      <c r="QOP68" s="15"/>
      <c r="QOQ68" s="15"/>
      <c r="QOR68" s="15"/>
      <c r="QOS68" s="15"/>
      <c r="QOT68" s="15"/>
      <c r="QOU68" s="15"/>
      <c r="QOV68" s="15"/>
      <c r="QOW68" s="15"/>
      <c r="QOX68" s="15"/>
      <c r="QOY68" s="15"/>
      <c r="QOZ68" s="15"/>
      <c r="QPA68" s="15"/>
      <c r="QPB68" s="15"/>
      <c r="QPC68" s="15"/>
      <c r="QPD68" s="15"/>
      <c r="QPE68" s="15"/>
      <c r="QPF68" s="15"/>
      <c r="QPG68" s="15"/>
      <c r="QPH68" s="15"/>
      <c r="QPI68" s="15"/>
      <c r="QPJ68" s="15"/>
      <c r="QPK68" s="15"/>
      <c r="QPL68" s="15"/>
      <c r="QPM68" s="15"/>
      <c r="QPN68" s="15"/>
      <c r="QPO68" s="15"/>
      <c r="QPP68" s="15"/>
      <c r="QPQ68" s="15"/>
      <c r="QPR68" s="15"/>
      <c r="QPS68" s="15"/>
      <c r="QPT68" s="15"/>
      <c r="QPU68" s="15"/>
      <c r="QPV68" s="15"/>
      <c r="QPW68" s="15"/>
      <c r="QPX68" s="15"/>
      <c r="QPY68" s="15"/>
      <c r="QPZ68" s="15"/>
      <c r="QQA68" s="15"/>
      <c r="QQB68" s="15"/>
      <c r="QQC68" s="15"/>
      <c r="QQD68" s="15"/>
      <c r="QQE68" s="15"/>
      <c r="QQF68" s="15"/>
      <c r="QQG68" s="15"/>
      <c r="QQH68" s="15"/>
      <c r="QQI68" s="15"/>
      <c r="QQJ68" s="15"/>
      <c r="QQK68" s="15"/>
      <c r="QQL68" s="15"/>
      <c r="QQM68" s="15"/>
      <c r="QQN68" s="15"/>
      <c r="QQO68" s="15"/>
      <c r="QQP68" s="15"/>
      <c r="QQQ68" s="15"/>
      <c r="QQR68" s="15"/>
      <c r="QQS68" s="15"/>
      <c r="QQT68" s="15"/>
      <c r="QQU68" s="15"/>
      <c r="QQV68" s="15"/>
      <c r="QQW68" s="15"/>
      <c r="QQX68" s="15"/>
      <c r="QQY68" s="15"/>
      <c r="QQZ68" s="15"/>
      <c r="QRA68" s="15"/>
      <c r="QRB68" s="15"/>
      <c r="QRC68" s="15"/>
      <c r="QRD68" s="15"/>
      <c r="QRE68" s="15"/>
      <c r="QRF68" s="15"/>
      <c r="QRG68" s="15"/>
      <c r="QRH68" s="15"/>
      <c r="QRI68" s="15"/>
      <c r="QRJ68" s="15"/>
      <c r="QRK68" s="15"/>
      <c r="QRL68" s="15"/>
      <c r="QRM68" s="15"/>
      <c r="QRN68" s="15"/>
      <c r="QRO68" s="15"/>
      <c r="QRP68" s="15"/>
      <c r="QRQ68" s="15"/>
      <c r="QRR68" s="15"/>
      <c r="QRS68" s="15"/>
      <c r="QRT68" s="15"/>
      <c r="QRU68" s="15"/>
      <c r="QRV68" s="15"/>
      <c r="QRW68" s="15"/>
      <c r="QRX68" s="15"/>
      <c r="QRY68" s="15"/>
      <c r="QRZ68" s="15"/>
      <c r="QSA68" s="15"/>
      <c r="QSB68" s="15"/>
      <c r="QSC68" s="15"/>
      <c r="QSD68" s="15"/>
      <c r="QSE68" s="15"/>
      <c r="QSF68" s="15"/>
      <c r="QSG68" s="15"/>
      <c r="QSH68" s="15"/>
      <c r="QSI68" s="15"/>
      <c r="QSJ68" s="15"/>
      <c r="QSK68" s="15"/>
      <c r="QSL68" s="15"/>
      <c r="QSM68" s="15"/>
      <c r="QSN68" s="15"/>
      <c r="QSO68" s="15"/>
      <c r="QSP68" s="15"/>
      <c r="QSQ68" s="15"/>
      <c r="QSR68" s="15"/>
      <c r="QSS68" s="15"/>
      <c r="QST68" s="15"/>
      <c r="QSU68" s="15"/>
      <c r="QSV68" s="15"/>
      <c r="QSW68" s="15"/>
      <c r="QSX68" s="15"/>
      <c r="QSY68" s="15"/>
      <c r="QSZ68" s="15"/>
      <c r="QTA68" s="15"/>
      <c r="QTB68" s="15"/>
      <c r="QTC68" s="15"/>
      <c r="QTD68" s="15"/>
      <c r="QTE68" s="15"/>
      <c r="QTF68" s="15"/>
      <c r="QTG68" s="15"/>
      <c r="QTH68" s="15"/>
      <c r="QTI68" s="15"/>
      <c r="QTJ68" s="15"/>
      <c r="QTK68" s="15"/>
      <c r="QTL68" s="15"/>
      <c r="QTM68" s="15"/>
      <c r="QTN68" s="15"/>
      <c r="QTO68" s="15"/>
      <c r="QTP68" s="15"/>
      <c r="QTQ68" s="15"/>
      <c r="QTR68" s="15"/>
      <c r="QTS68" s="15"/>
      <c r="QTT68" s="15"/>
      <c r="QTU68" s="15"/>
      <c r="QTV68" s="15"/>
      <c r="QTW68" s="15"/>
      <c r="QTX68" s="15"/>
      <c r="QTY68" s="15"/>
      <c r="QTZ68" s="15"/>
      <c r="QUA68" s="15"/>
      <c r="QUB68" s="15"/>
      <c r="QUC68" s="15"/>
      <c r="QUD68" s="15"/>
      <c r="QUE68" s="15"/>
      <c r="QUF68" s="15"/>
      <c r="QUG68" s="15"/>
      <c r="QUH68" s="15"/>
      <c r="QUI68" s="15"/>
      <c r="QUJ68" s="15"/>
      <c r="QUK68" s="15"/>
      <c r="QUL68" s="15"/>
      <c r="QUM68" s="15"/>
      <c r="QUN68" s="15"/>
      <c r="QUO68" s="15"/>
      <c r="QUP68" s="15"/>
      <c r="QUQ68" s="15"/>
      <c r="QUR68" s="15"/>
      <c r="QUS68" s="15"/>
      <c r="QUT68" s="15"/>
      <c r="QUU68" s="15"/>
      <c r="QUV68" s="15"/>
      <c r="QUW68" s="15"/>
      <c r="QUX68" s="15"/>
      <c r="QUY68" s="15"/>
      <c r="QUZ68" s="15"/>
      <c r="QVA68" s="15"/>
      <c r="QVB68" s="15"/>
      <c r="QVC68" s="15"/>
      <c r="QVD68" s="15"/>
      <c r="QVE68" s="15"/>
      <c r="QVF68" s="15"/>
      <c r="QVG68" s="15"/>
      <c r="QVH68" s="15"/>
      <c r="QVI68" s="15"/>
      <c r="QVJ68" s="15"/>
      <c r="QVK68" s="15"/>
      <c r="QVL68" s="15"/>
      <c r="QVM68" s="15"/>
      <c r="QVN68" s="15"/>
      <c r="QVO68" s="15"/>
      <c r="QVP68" s="15"/>
      <c r="QVQ68" s="15"/>
      <c r="QVR68" s="15"/>
      <c r="QVS68" s="15"/>
      <c r="QVT68" s="15"/>
      <c r="QVU68" s="15"/>
      <c r="QVV68" s="15"/>
      <c r="QVW68" s="15"/>
      <c r="QVX68" s="15"/>
      <c r="QVY68" s="15"/>
      <c r="QVZ68" s="15"/>
      <c r="QWA68" s="15"/>
      <c r="QWB68" s="15"/>
      <c r="QWC68" s="15"/>
      <c r="QWD68" s="15"/>
      <c r="QWE68" s="15"/>
      <c r="QWF68" s="15"/>
      <c r="QWG68" s="15"/>
      <c r="QWH68" s="15"/>
      <c r="QWI68" s="15"/>
      <c r="QWJ68" s="15"/>
      <c r="QWK68" s="15"/>
      <c r="QWL68" s="15"/>
      <c r="QWM68" s="15"/>
      <c r="QWN68" s="15"/>
      <c r="QWO68" s="15"/>
      <c r="QWP68" s="15"/>
      <c r="QWQ68" s="15"/>
      <c r="QWR68" s="15"/>
      <c r="QWS68" s="15"/>
      <c r="QWT68" s="15"/>
      <c r="QWU68" s="15"/>
      <c r="QWV68" s="15"/>
      <c r="QWW68" s="15"/>
      <c r="QWX68" s="15"/>
      <c r="QWY68" s="15"/>
      <c r="QWZ68" s="15"/>
      <c r="QXA68" s="15"/>
      <c r="QXB68" s="15"/>
      <c r="QXC68" s="15"/>
      <c r="QXD68" s="15"/>
      <c r="QXE68" s="15"/>
      <c r="QXF68" s="15"/>
      <c r="QXG68" s="15"/>
      <c r="QXH68" s="15"/>
      <c r="QXI68" s="15"/>
      <c r="QXJ68" s="15"/>
      <c r="QXK68" s="15"/>
      <c r="QXL68" s="15"/>
      <c r="QXM68" s="15"/>
      <c r="QXN68" s="15"/>
      <c r="QXO68" s="15"/>
      <c r="QXP68" s="15"/>
      <c r="QXQ68" s="15"/>
      <c r="QXR68" s="15"/>
      <c r="QXS68" s="15"/>
      <c r="QXT68" s="15"/>
      <c r="QXU68" s="15"/>
      <c r="QXV68" s="15"/>
      <c r="QXW68" s="15"/>
      <c r="QXX68" s="15"/>
      <c r="QXY68" s="15"/>
      <c r="QXZ68" s="15"/>
      <c r="QYA68" s="15"/>
      <c r="QYB68" s="15"/>
      <c r="QYC68" s="15"/>
      <c r="QYD68" s="15"/>
      <c r="QYE68" s="15"/>
      <c r="QYF68" s="15"/>
      <c r="QYG68" s="15"/>
      <c r="QYH68" s="15"/>
      <c r="QYI68" s="15"/>
      <c r="QYJ68" s="15"/>
      <c r="QYK68" s="15"/>
      <c r="QYL68" s="15"/>
      <c r="QYM68" s="15"/>
      <c r="QYN68" s="15"/>
      <c r="QYO68" s="15"/>
      <c r="QYP68" s="15"/>
      <c r="QYQ68" s="15"/>
      <c r="QYR68" s="15"/>
      <c r="QYS68" s="15"/>
      <c r="QYT68" s="15"/>
      <c r="QYU68" s="15"/>
      <c r="QYV68" s="15"/>
      <c r="QYW68" s="15"/>
      <c r="QYX68" s="15"/>
      <c r="QYY68" s="15"/>
      <c r="QYZ68" s="15"/>
      <c r="QZA68" s="15"/>
      <c r="QZB68" s="15"/>
      <c r="QZC68" s="15"/>
      <c r="QZD68" s="15"/>
      <c r="QZE68" s="15"/>
      <c r="QZF68" s="15"/>
      <c r="QZG68" s="15"/>
      <c r="QZH68" s="15"/>
      <c r="QZI68" s="15"/>
      <c r="QZJ68" s="15"/>
      <c r="QZK68" s="15"/>
      <c r="QZL68" s="15"/>
      <c r="QZM68" s="15"/>
      <c r="QZN68" s="15"/>
      <c r="QZO68" s="15"/>
      <c r="QZP68" s="15"/>
      <c r="QZQ68" s="15"/>
      <c r="QZR68" s="15"/>
      <c r="QZS68" s="15"/>
      <c r="QZT68" s="15"/>
      <c r="QZU68" s="15"/>
      <c r="QZV68" s="15"/>
      <c r="QZW68" s="15"/>
      <c r="QZX68" s="15"/>
      <c r="QZY68" s="15"/>
      <c r="QZZ68" s="15"/>
      <c r="RAA68" s="15"/>
      <c r="RAB68" s="15"/>
      <c r="RAC68" s="15"/>
      <c r="RAD68" s="15"/>
      <c r="RAE68" s="15"/>
      <c r="RAF68" s="15"/>
      <c r="RAG68" s="15"/>
      <c r="RAH68" s="15"/>
      <c r="RAI68" s="15"/>
      <c r="RAJ68" s="15"/>
      <c r="RAK68" s="15"/>
      <c r="RAL68" s="15"/>
      <c r="RAM68" s="15"/>
      <c r="RAN68" s="15"/>
      <c r="RAO68" s="15"/>
      <c r="RAP68" s="15"/>
      <c r="RAQ68" s="15"/>
      <c r="RAR68" s="15"/>
      <c r="RAS68" s="15"/>
      <c r="RAT68" s="15"/>
      <c r="RAU68" s="15"/>
      <c r="RAV68" s="15"/>
      <c r="RAW68" s="15"/>
      <c r="RAX68" s="15"/>
      <c r="RAY68" s="15"/>
      <c r="RAZ68" s="15"/>
      <c r="RBA68" s="15"/>
      <c r="RBB68" s="15"/>
      <c r="RBC68" s="15"/>
      <c r="RBD68" s="15"/>
      <c r="RBE68" s="15"/>
      <c r="RBF68" s="15"/>
      <c r="RBG68" s="15"/>
      <c r="RBH68" s="15"/>
      <c r="RBI68" s="15"/>
      <c r="RBJ68" s="15"/>
      <c r="RBK68" s="15"/>
      <c r="RBL68" s="15"/>
      <c r="RBM68" s="15"/>
      <c r="RBN68" s="15"/>
      <c r="RBO68" s="15"/>
      <c r="RBP68" s="15"/>
      <c r="RBQ68" s="15"/>
      <c r="RBR68" s="15"/>
      <c r="RBS68" s="15"/>
      <c r="RBT68" s="15"/>
      <c r="RBU68" s="15"/>
      <c r="RBV68" s="15"/>
      <c r="RBW68" s="15"/>
      <c r="RBX68" s="15"/>
      <c r="RBY68" s="15"/>
      <c r="RBZ68" s="15"/>
      <c r="RCA68" s="15"/>
      <c r="RCB68" s="15"/>
      <c r="RCC68" s="15"/>
      <c r="RCD68" s="15"/>
      <c r="RCE68" s="15"/>
      <c r="RCF68" s="15"/>
      <c r="RCG68" s="15"/>
      <c r="RCH68" s="15"/>
      <c r="RCI68" s="15"/>
      <c r="RCJ68" s="15"/>
      <c r="RCK68" s="15"/>
      <c r="RCL68" s="15"/>
      <c r="RCM68" s="15"/>
      <c r="RCN68" s="15"/>
      <c r="RCO68" s="15"/>
      <c r="RCP68" s="15"/>
      <c r="RCQ68" s="15"/>
      <c r="RCR68" s="15"/>
      <c r="RCS68" s="15"/>
      <c r="RCT68" s="15"/>
      <c r="RCU68" s="15"/>
      <c r="RCV68" s="15"/>
      <c r="RCW68" s="15"/>
      <c r="RCX68" s="15"/>
      <c r="RCY68" s="15"/>
      <c r="RCZ68" s="15"/>
      <c r="RDA68" s="15"/>
      <c r="RDB68" s="15"/>
      <c r="RDC68" s="15"/>
      <c r="RDD68" s="15"/>
      <c r="RDE68" s="15"/>
      <c r="RDF68" s="15"/>
      <c r="RDG68" s="15"/>
      <c r="RDH68" s="15"/>
      <c r="RDI68" s="15"/>
      <c r="RDJ68" s="15"/>
      <c r="RDK68" s="15"/>
      <c r="RDL68" s="15"/>
      <c r="RDM68" s="15"/>
      <c r="RDN68" s="15"/>
      <c r="RDO68" s="15"/>
      <c r="RDP68" s="15"/>
      <c r="RDQ68" s="15"/>
      <c r="RDR68" s="15"/>
      <c r="RDS68" s="15"/>
      <c r="RDT68" s="15"/>
      <c r="RDU68" s="15"/>
      <c r="RDV68" s="15"/>
      <c r="RDW68" s="15"/>
      <c r="RDX68" s="15"/>
      <c r="RDY68" s="15"/>
      <c r="RDZ68" s="15"/>
      <c r="REA68" s="15"/>
      <c r="REB68" s="15"/>
      <c r="REC68" s="15"/>
      <c r="RED68" s="15"/>
      <c r="REE68" s="15"/>
      <c r="REF68" s="15"/>
      <c r="REG68" s="15"/>
      <c r="REH68" s="15"/>
      <c r="REI68" s="15"/>
      <c r="REJ68" s="15"/>
      <c r="REK68" s="15"/>
      <c r="REL68" s="15"/>
      <c r="REM68" s="15"/>
      <c r="REN68" s="15"/>
      <c r="REO68" s="15"/>
      <c r="REP68" s="15"/>
      <c r="REQ68" s="15"/>
      <c r="RER68" s="15"/>
      <c r="RES68" s="15"/>
      <c r="RET68" s="15"/>
      <c r="REU68" s="15"/>
      <c r="REV68" s="15"/>
      <c r="REW68" s="15"/>
      <c r="REX68" s="15"/>
      <c r="REY68" s="15"/>
      <c r="REZ68" s="15"/>
      <c r="RFA68" s="15"/>
      <c r="RFB68" s="15"/>
      <c r="RFC68" s="15"/>
      <c r="RFD68" s="15"/>
      <c r="RFE68" s="15"/>
      <c r="RFF68" s="15"/>
      <c r="RFG68" s="15"/>
      <c r="RFH68" s="15"/>
      <c r="RFI68" s="15"/>
      <c r="RFJ68" s="15"/>
      <c r="RFK68" s="15"/>
      <c r="RFL68" s="15"/>
      <c r="RFM68" s="15"/>
      <c r="RFN68" s="15"/>
      <c r="RFO68" s="15"/>
      <c r="RFP68" s="15"/>
      <c r="RFQ68" s="15"/>
      <c r="RFR68" s="15"/>
      <c r="RFS68" s="15"/>
      <c r="RFT68" s="15"/>
      <c r="RFU68" s="15"/>
      <c r="RFV68" s="15"/>
      <c r="RFW68" s="15"/>
      <c r="RFX68" s="15"/>
      <c r="RFY68" s="15"/>
      <c r="RFZ68" s="15"/>
      <c r="RGA68" s="15"/>
      <c r="RGB68" s="15"/>
      <c r="RGC68" s="15"/>
      <c r="RGD68" s="15"/>
      <c r="RGE68" s="15"/>
      <c r="RGF68" s="15"/>
      <c r="RGG68" s="15"/>
      <c r="RGH68" s="15"/>
      <c r="RGI68" s="15"/>
      <c r="RGJ68" s="15"/>
      <c r="RGK68" s="15"/>
      <c r="RGL68" s="15"/>
      <c r="RGM68" s="15"/>
      <c r="RGN68" s="15"/>
      <c r="RGO68" s="15"/>
      <c r="RGP68" s="15"/>
      <c r="RGQ68" s="15"/>
      <c r="RGR68" s="15"/>
      <c r="RGS68" s="15"/>
      <c r="RGT68" s="15"/>
      <c r="RGU68" s="15"/>
      <c r="RGV68" s="15"/>
      <c r="RGW68" s="15"/>
      <c r="RGX68" s="15"/>
      <c r="RGY68" s="15"/>
      <c r="RGZ68" s="15"/>
      <c r="RHA68" s="15"/>
      <c r="RHB68" s="15"/>
      <c r="RHC68" s="15"/>
      <c r="RHD68" s="15"/>
      <c r="RHE68" s="15"/>
      <c r="RHF68" s="15"/>
      <c r="RHG68" s="15"/>
      <c r="RHH68" s="15"/>
      <c r="RHI68" s="15"/>
      <c r="RHJ68" s="15"/>
      <c r="RHK68" s="15"/>
      <c r="RHL68" s="15"/>
      <c r="RHM68" s="15"/>
      <c r="RHN68" s="15"/>
      <c r="RHO68" s="15"/>
      <c r="RHP68" s="15"/>
      <c r="RHQ68" s="15"/>
      <c r="RHR68" s="15"/>
      <c r="RHS68" s="15"/>
      <c r="RHT68" s="15"/>
      <c r="RHU68" s="15"/>
      <c r="RHV68" s="15"/>
      <c r="RHW68" s="15"/>
      <c r="RHX68" s="15"/>
      <c r="RHY68" s="15"/>
      <c r="RHZ68" s="15"/>
      <c r="RIA68" s="15"/>
      <c r="RIB68" s="15"/>
      <c r="RIC68" s="15"/>
      <c r="RID68" s="15"/>
      <c r="RIE68" s="15"/>
      <c r="RIF68" s="15"/>
      <c r="RIG68" s="15"/>
      <c r="RIH68" s="15"/>
      <c r="RII68" s="15"/>
      <c r="RIJ68" s="15"/>
      <c r="RIK68" s="15"/>
      <c r="RIL68" s="15"/>
      <c r="RIM68" s="15"/>
      <c r="RIN68" s="15"/>
      <c r="RIO68" s="15"/>
      <c r="RIP68" s="15"/>
      <c r="RIQ68" s="15"/>
      <c r="RIR68" s="15"/>
      <c r="RIS68" s="15"/>
      <c r="RIT68" s="15"/>
      <c r="RIU68" s="15"/>
      <c r="RIV68" s="15"/>
      <c r="RIW68" s="15"/>
      <c r="RIX68" s="15"/>
      <c r="RIY68" s="15"/>
      <c r="RIZ68" s="15"/>
      <c r="RJA68" s="15"/>
      <c r="RJB68" s="15"/>
      <c r="RJC68" s="15"/>
      <c r="RJD68" s="15"/>
      <c r="RJE68" s="15"/>
      <c r="RJF68" s="15"/>
      <c r="RJG68" s="15"/>
      <c r="RJH68" s="15"/>
      <c r="RJI68" s="15"/>
      <c r="RJJ68" s="15"/>
      <c r="RJK68" s="15"/>
      <c r="RJL68" s="15"/>
      <c r="RJM68" s="15"/>
      <c r="RJN68" s="15"/>
      <c r="RJO68" s="15"/>
      <c r="RJP68" s="15"/>
      <c r="RJQ68" s="15"/>
      <c r="RJR68" s="15"/>
      <c r="RJS68" s="15"/>
      <c r="RJT68" s="15"/>
      <c r="RJU68" s="15"/>
      <c r="RJV68" s="15"/>
      <c r="RJW68" s="15"/>
      <c r="RJX68" s="15"/>
      <c r="RJY68" s="15"/>
      <c r="RJZ68" s="15"/>
      <c r="RKA68" s="15"/>
      <c r="RKB68" s="15"/>
      <c r="RKC68" s="15"/>
      <c r="RKD68" s="15"/>
      <c r="RKE68" s="15"/>
      <c r="RKF68" s="15"/>
      <c r="RKG68" s="15"/>
      <c r="RKH68" s="15"/>
      <c r="RKI68" s="15"/>
      <c r="RKJ68" s="15"/>
      <c r="RKK68" s="15"/>
      <c r="RKL68" s="15"/>
      <c r="RKM68" s="15"/>
      <c r="RKN68" s="15"/>
      <c r="RKO68" s="15"/>
      <c r="RKP68" s="15"/>
      <c r="RKQ68" s="15"/>
      <c r="RKR68" s="15"/>
      <c r="RKS68" s="15"/>
      <c r="RKT68" s="15"/>
      <c r="RKU68" s="15"/>
      <c r="RKV68" s="15"/>
      <c r="RKW68" s="15"/>
      <c r="RKX68" s="15"/>
      <c r="RKY68" s="15"/>
      <c r="RKZ68" s="15"/>
      <c r="RLA68" s="15"/>
      <c r="RLB68" s="15"/>
      <c r="RLC68" s="15"/>
      <c r="RLD68" s="15"/>
      <c r="RLE68" s="15"/>
      <c r="RLF68" s="15"/>
      <c r="RLG68" s="15"/>
      <c r="RLH68" s="15"/>
      <c r="RLI68" s="15"/>
      <c r="RLJ68" s="15"/>
      <c r="RLK68" s="15"/>
      <c r="RLL68" s="15"/>
      <c r="RLM68" s="15"/>
      <c r="RLN68" s="15"/>
      <c r="RLO68" s="15"/>
      <c r="RLP68" s="15"/>
      <c r="RLQ68" s="15"/>
      <c r="RLR68" s="15"/>
      <c r="RLS68" s="15"/>
      <c r="RLT68" s="15"/>
      <c r="RLU68" s="15"/>
      <c r="RLV68" s="15"/>
      <c r="RLW68" s="15"/>
      <c r="RLX68" s="15"/>
      <c r="RLY68" s="15"/>
      <c r="RLZ68" s="15"/>
      <c r="RMA68" s="15"/>
      <c r="RMB68" s="15"/>
      <c r="RMC68" s="15"/>
      <c r="RMD68" s="15"/>
      <c r="RME68" s="15"/>
      <c r="RMF68" s="15"/>
      <c r="RMG68" s="15"/>
      <c r="RMH68" s="15"/>
      <c r="RMI68" s="15"/>
      <c r="RMJ68" s="15"/>
      <c r="RMK68" s="15"/>
      <c r="RML68" s="15"/>
      <c r="RMM68" s="15"/>
      <c r="RMN68" s="15"/>
      <c r="RMO68" s="15"/>
      <c r="RMP68" s="15"/>
      <c r="RMQ68" s="15"/>
      <c r="RMR68" s="15"/>
      <c r="RMS68" s="15"/>
      <c r="RMT68" s="15"/>
      <c r="RMU68" s="15"/>
      <c r="RMV68" s="15"/>
      <c r="RMW68" s="15"/>
      <c r="RMX68" s="15"/>
      <c r="RMY68" s="15"/>
      <c r="RMZ68" s="15"/>
      <c r="RNA68" s="15"/>
      <c r="RNB68" s="15"/>
      <c r="RNC68" s="15"/>
      <c r="RND68" s="15"/>
      <c r="RNE68" s="15"/>
      <c r="RNF68" s="15"/>
      <c r="RNG68" s="15"/>
      <c r="RNH68" s="15"/>
      <c r="RNI68" s="15"/>
      <c r="RNJ68" s="15"/>
      <c r="RNK68" s="15"/>
      <c r="RNL68" s="15"/>
      <c r="RNM68" s="15"/>
      <c r="RNN68" s="15"/>
      <c r="RNO68" s="15"/>
      <c r="RNP68" s="15"/>
      <c r="RNQ68" s="15"/>
      <c r="RNR68" s="15"/>
      <c r="RNS68" s="15"/>
      <c r="RNT68" s="15"/>
      <c r="RNU68" s="15"/>
      <c r="RNV68" s="15"/>
      <c r="RNW68" s="15"/>
      <c r="RNX68" s="15"/>
      <c r="RNY68" s="15"/>
      <c r="RNZ68" s="15"/>
      <c r="ROA68" s="15"/>
      <c r="ROB68" s="15"/>
      <c r="ROC68" s="15"/>
      <c r="ROD68" s="15"/>
      <c r="ROE68" s="15"/>
      <c r="ROF68" s="15"/>
      <c r="ROG68" s="15"/>
      <c r="ROH68" s="15"/>
      <c r="ROI68" s="15"/>
      <c r="ROJ68" s="15"/>
      <c r="ROK68" s="15"/>
      <c r="ROL68" s="15"/>
      <c r="ROM68" s="15"/>
      <c r="RON68" s="15"/>
      <c r="ROO68" s="15"/>
      <c r="ROP68" s="15"/>
      <c r="ROQ68" s="15"/>
      <c r="ROR68" s="15"/>
      <c r="ROS68" s="15"/>
      <c r="ROT68" s="15"/>
      <c r="ROU68" s="15"/>
      <c r="ROV68" s="15"/>
      <c r="ROW68" s="15"/>
      <c r="ROX68" s="15"/>
      <c r="ROY68" s="15"/>
      <c r="ROZ68" s="15"/>
      <c r="RPA68" s="15"/>
      <c r="RPB68" s="15"/>
      <c r="RPC68" s="15"/>
      <c r="RPD68" s="15"/>
      <c r="RPE68" s="15"/>
      <c r="RPF68" s="15"/>
      <c r="RPG68" s="15"/>
      <c r="RPH68" s="15"/>
      <c r="RPI68" s="15"/>
      <c r="RPJ68" s="15"/>
      <c r="RPK68" s="15"/>
      <c r="RPL68" s="15"/>
      <c r="RPM68" s="15"/>
      <c r="RPN68" s="15"/>
      <c r="RPO68" s="15"/>
      <c r="RPP68" s="15"/>
      <c r="RPQ68" s="15"/>
      <c r="RPR68" s="15"/>
      <c r="RPS68" s="15"/>
      <c r="RPT68" s="15"/>
      <c r="RPU68" s="15"/>
      <c r="RPV68" s="15"/>
      <c r="RPW68" s="15"/>
      <c r="RPX68" s="15"/>
      <c r="RPY68" s="15"/>
      <c r="RPZ68" s="15"/>
      <c r="RQA68" s="15"/>
      <c r="RQB68" s="15"/>
      <c r="RQC68" s="15"/>
      <c r="RQD68" s="15"/>
      <c r="RQE68" s="15"/>
      <c r="RQF68" s="15"/>
      <c r="RQG68" s="15"/>
      <c r="RQH68" s="15"/>
      <c r="RQI68" s="15"/>
      <c r="RQJ68" s="15"/>
      <c r="RQK68" s="15"/>
      <c r="RQL68" s="15"/>
      <c r="RQM68" s="15"/>
      <c r="RQN68" s="15"/>
      <c r="RQO68" s="15"/>
      <c r="RQP68" s="15"/>
      <c r="RQQ68" s="15"/>
      <c r="RQR68" s="15"/>
      <c r="RQS68" s="15"/>
      <c r="RQT68" s="15"/>
      <c r="RQU68" s="15"/>
      <c r="RQV68" s="15"/>
      <c r="RQW68" s="15"/>
      <c r="RQX68" s="15"/>
      <c r="RQY68" s="15"/>
      <c r="RQZ68" s="15"/>
      <c r="RRA68" s="15"/>
      <c r="RRB68" s="15"/>
      <c r="RRC68" s="15"/>
      <c r="RRD68" s="15"/>
      <c r="RRE68" s="15"/>
      <c r="RRF68" s="15"/>
      <c r="RRG68" s="15"/>
      <c r="RRH68" s="15"/>
      <c r="RRI68" s="15"/>
      <c r="RRJ68" s="15"/>
      <c r="RRK68" s="15"/>
      <c r="RRL68" s="15"/>
      <c r="RRM68" s="15"/>
      <c r="RRN68" s="15"/>
      <c r="RRO68" s="15"/>
      <c r="RRP68" s="15"/>
      <c r="RRQ68" s="15"/>
      <c r="RRR68" s="15"/>
      <c r="RRS68" s="15"/>
      <c r="RRT68" s="15"/>
      <c r="RRU68" s="15"/>
      <c r="RRV68" s="15"/>
      <c r="RRW68" s="15"/>
      <c r="RRX68" s="15"/>
      <c r="RRY68" s="15"/>
      <c r="RRZ68" s="15"/>
      <c r="RSA68" s="15"/>
      <c r="RSB68" s="15"/>
      <c r="RSC68" s="15"/>
      <c r="RSD68" s="15"/>
      <c r="RSE68" s="15"/>
      <c r="RSF68" s="15"/>
      <c r="RSG68" s="15"/>
      <c r="RSH68" s="15"/>
      <c r="RSI68" s="15"/>
      <c r="RSJ68" s="15"/>
      <c r="RSK68" s="15"/>
      <c r="RSL68" s="15"/>
      <c r="RSM68" s="15"/>
      <c r="RSN68" s="15"/>
      <c r="RSO68" s="15"/>
      <c r="RSP68" s="15"/>
      <c r="RSQ68" s="15"/>
      <c r="RSR68" s="15"/>
      <c r="RSS68" s="15"/>
      <c r="RST68" s="15"/>
      <c r="RSU68" s="15"/>
      <c r="RSV68" s="15"/>
      <c r="RSW68" s="15"/>
      <c r="RSX68" s="15"/>
      <c r="RSY68" s="15"/>
      <c r="RSZ68" s="15"/>
      <c r="RTA68" s="15"/>
      <c r="RTB68" s="15"/>
      <c r="RTC68" s="15"/>
      <c r="RTD68" s="15"/>
      <c r="RTE68" s="15"/>
      <c r="RTF68" s="15"/>
      <c r="RTG68" s="15"/>
      <c r="RTH68" s="15"/>
      <c r="RTI68" s="15"/>
      <c r="RTJ68" s="15"/>
      <c r="RTK68" s="15"/>
      <c r="RTL68" s="15"/>
      <c r="RTM68" s="15"/>
      <c r="RTN68" s="15"/>
      <c r="RTO68" s="15"/>
      <c r="RTP68" s="15"/>
      <c r="RTQ68" s="15"/>
      <c r="RTR68" s="15"/>
      <c r="RTS68" s="15"/>
      <c r="RTT68" s="15"/>
      <c r="RTU68" s="15"/>
      <c r="RTV68" s="15"/>
      <c r="RTW68" s="15"/>
      <c r="RTX68" s="15"/>
      <c r="RTY68" s="15"/>
      <c r="RTZ68" s="15"/>
      <c r="RUA68" s="15"/>
      <c r="RUB68" s="15"/>
      <c r="RUC68" s="15"/>
      <c r="RUD68" s="15"/>
      <c r="RUE68" s="15"/>
      <c r="RUF68" s="15"/>
      <c r="RUG68" s="15"/>
      <c r="RUH68" s="15"/>
      <c r="RUI68" s="15"/>
      <c r="RUJ68" s="15"/>
      <c r="RUK68" s="15"/>
      <c r="RUL68" s="15"/>
      <c r="RUM68" s="15"/>
      <c r="RUN68" s="15"/>
      <c r="RUO68" s="15"/>
      <c r="RUP68" s="15"/>
      <c r="RUQ68" s="15"/>
      <c r="RUR68" s="15"/>
      <c r="RUS68" s="15"/>
      <c r="RUT68" s="15"/>
      <c r="RUU68" s="15"/>
      <c r="RUV68" s="15"/>
      <c r="RUW68" s="15"/>
      <c r="RUX68" s="15"/>
      <c r="RUY68" s="15"/>
      <c r="RUZ68" s="15"/>
      <c r="RVA68" s="15"/>
      <c r="RVB68" s="15"/>
      <c r="RVC68" s="15"/>
      <c r="RVD68" s="15"/>
      <c r="RVE68" s="15"/>
      <c r="RVF68" s="15"/>
      <c r="RVG68" s="15"/>
      <c r="RVH68" s="15"/>
      <c r="RVI68" s="15"/>
      <c r="RVJ68" s="15"/>
      <c r="RVK68" s="15"/>
      <c r="RVL68" s="15"/>
      <c r="RVM68" s="15"/>
      <c r="RVN68" s="15"/>
      <c r="RVO68" s="15"/>
      <c r="RVP68" s="15"/>
      <c r="RVQ68" s="15"/>
      <c r="RVR68" s="15"/>
      <c r="RVS68" s="15"/>
      <c r="RVT68" s="15"/>
      <c r="RVU68" s="15"/>
      <c r="RVV68" s="15"/>
      <c r="RVW68" s="15"/>
      <c r="RVX68" s="15"/>
      <c r="RVY68" s="15"/>
      <c r="RVZ68" s="15"/>
      <c r="RWA68" s="15"/>
      <c r="RWB68" s="15"/>
      <c r="RWC68" s="15"/>
      <c r="RWD68" s="15"/>
      <c r="RWE68" s="15"/>
      <c r="RWF68" s="15"/>
      <c r="RWG68" s="15"/>
      <c r="RWH68" s="15"/>
      <c r="RWI68" s="15"/>
      <c r="RWJ68" s="15"/>
      <c r="RWK68" s="15"/>
      <c r="RWL68" s="15"/>
      <c r="RWM68" s="15"/>
      <c r="RWN68" s="15"/>
      <c r="RWO68" s="15"/>
      <c r="RWP68" s="15"/>
      <c r="RWQ68" s="15"/>
      <c r="RWR68" s="15"/>
      <c r="RWS68" s="15"/>
      <c r="RWT68" s="15"/>
      <c r="RWU68" s="15"/>
      <c r="RWV68" s="15"/>
      <c r="RWW68" s="15"/>
      <c r="RWX68" s="15"/>
      <c r="RWY68" s="15"/>
      <c r="RWZ68" s="15"/>
      <c r="RXA68" s="15"/>
      <c r="RXB68" s="15"/>
      <c r="RXC68" s="15"/>
      <c r="RXD68" s="15"/>
      <c r="RXE68" s="15"/>
      <c r="RXF68" s="15"/>
      <c r="RXG68" s="15"/>
      <c r="RXH68" s="15"/>
      <c r="RXI68" s="15"/>
      <c r="RXJ68" s="15"/>
      <c r="RXK68" s="15"/>
      <c r="RXL68" s="15"/>
      <c r="RXM68" s="15"/>
      <c r="RXN68" s="15"/>
      <c r="RXO68" s="15"/>
      <c r="RXP68" s="15"/>
      <c r="RXQ68" s="15"/>
      <c r="RXR68" s="15"/>
      <c r="RXS68" s="15"/>
      <c r="RXT68" s="15"/>
      <c r="RXU68" s="15"/>
      <c r="RXV68" s="15"/>
      <c r="RXW68" s="15"/>
      <c r="RXX68" s="15"/>
      <c r="RXY68" s="15"/>
      <c r="RXZ68" s="15"/>
      <c r="RYA68" s="15"/>
      <c r="RYB68" s="15"/>
      <c r="RYC68" s="15"/>
      <c r="RYD68" s="15"/>
      <c r="RYE68" s="15"/>
      <c r="RYF68" s="15"/>
      <c r="RYG68" s="15"/>
      <c r="RYH68" s="15"/>
      <c r="RYI68" s="15"/>
      <c r="RYJ68" s="15"/>
      <c r="RYK68" s="15"/>
      <c r="RYL68" s="15"/>
      <c r="RYM68" s="15"/>
      <c r="RYN68" s="15"/>
      <c r="RYO68" s="15"/>
      <c r="RYP68" s="15"/>
      <c r="RYQ68" s="15"/>
      <c r="RYR68" s="15"/>
      <c r="RYS68" s="15"/>
      <c r="RYT68" s="15"/>
      <c r="RYU68" s="15"/>
      <c r="RYV68" s="15"/>
      <c r="RYW68" s="15"/>
      <c r="RYX68" s="15"/>
      <c r="RYY68" s="15"/>
      <c r="RYZ68" s="15"/>
      <c r="RZA68" s="15"/>
      <c r="RZB68" s="15"/>
      <c r="RZC68" s="15"/>
      <c r="RZD68" s="15"/>
      <c r="RZE68" s="15"/>
      <c r="RZF68" s="15"/>
      <c r="RZG68" s="15"/>
      <c r="RZH68" s="15"/>
      <c r="RZI68" s="15"/>
      <c r="RZJ68" s="15"/>
      <c r="RZK68" s="15"/>
      <c r="RZL68" s="15"/>
      <c r="RZM68" s="15"/>
      <c r="RZN68" s="15"/>
      <c r="RZO68" s="15"/>
      <c r="RZP68" s="15"/>
      <c r="RZQ68" s="15"/>
      <c r="RZR68" s="15"/>
      <c r="RZS68" s="15"/>
      <c r="RZT68" s="15"/>
      <c r="RZU68" s="15"/>
      <c r="RZV68" s="15"/>
      <c r="RZW68" s="15"/>
      <c r="RZX68" s="15"/>
      <c r="RZY68" s="15"/>
      <c r="RZZ68" s="15"/>
      <c r="SAA68" s="15"/>
      <c r="SAB68" s="15"/>
      <c r="SAC68" s="15"/>
      <c r="SAD68" s="15"/>
      <c r="SAE68" s="15"/>
      <c r="SAF68" s="15"/>
      <c r="SAG68" s="15"/>
      <c r="SAH68" s="15"/>
      <c r="SAI68" s="15"/>
      <c r="SAJ68" s="15"/>
      <c r="SAK68" s="15"/>
      <c r="SAL68" s="15"/>
      <c r="SAM68" s="15"/>
      <c r="SAN68" s="15"/>
      <c r="SAO68" s="15"/>
      <c r="SAP68" s="15"/>
      <c r="SAQ68" s="15"/>
      <c r="SAR68" s="15"/>
      <c r="SAS68" s="15"/>
      <c r="SAT68" s="15"/>
      <c r="SAU68" s="15"/>
      <c r="SAV68" s="15"/>
      <c r="SAW68" s="15"/>
      <c r="SAX68" s="15"/>
      <c r="SAY68" s="15"/>
      <c r="SAZ68" s="15"/>
      <c r="SBA68" s="15"/>
      <c r="SBB68" s="15"/>
      <c r="SBC68" s="15"/>
      <c r="SBD68" s="15"/>
      <c r="SBE68" s="15"/>
      <c r="SBF68" s="15"/>
      <c r="SBG68" s="15"/>
      <c r="SBH68" s="15"/>
      <c r="SBI68" s="15"/>
      <c r="SBJ68" s="15"/>
      <c r="SBK68" s="15"/>
      <c r="SBL68" s="15"/>
      <c r="SBM68" s="15"/>
      <c r="SBN68" s="15"/>
      <c r="SBO68" s="15"/>
      <c r="SBP68" s="15"/>
      <c r="SBQ68" s="15"/>
      <c r="SBR68" s="15"/>
      <c r="SBS68" s="15"/>
      <c r="SBT68" s="15"/>
      <c r="SBU68" s="15"/>
      <c r="SBV68" s="15"/>
      <c r="SBW68" s="15"/>
      <c r="SBX68" s="15"/>
      <c r="SBY68" s="15"/>
      <c r="SBZ68" s="15"/>
      <c r="SCA68" s="15"/>
      <c r="SCB68" s="15"/>
      <c r="SCC68" s="15"/>
      <c r="SCD68" s="15"/>
      <c r="SCE68" s="15"/>
      <c r="SCF68" s="15"/>
      <c r="SCG68" s="15"/>
      <c r="SCH68" s="15"/>
      <c r="SCI68" s="15"/>
      <c r="SCJ68" s="15"/>
      <c r="SCK68" s="15"/>
      <c r="SCL68" s="15"/>
      <c r="SCM68" s="15"/>
      <c r="SCN68" s="15"/>
      <c r="SCO68" s="15"/>
      <c r="SCP68" s="15"/>
      <c r="SCQ68" s="15"/>
      <c r="SCR68" s="15"/>
      <c r="SCS68" s="15"/>
      <c r="SCT68" s="15"/>
      <c r="SCU68" s="15"/>
      <c r="SCV68" s="15"/>
      <c r="SCW68" s="15"/>
      <c r="SCX68" s="15"/>
      <c r="SCY68" s="15"/>
      <c r="SCZ68" s="15"/>
      <c r="SDA68" s="15"/>
      <c r="SDB68" s="15"/>
      <c r="SDC68" s="15"/>
      <c r="SDD68" s="15"/>
      <c r="SDE68" s="15"/>
      <c r="SDF68" s="15"/>
      <c r="SDG68" s="15"/>
      <c r="SDH68" s="15"/>
      <c r="SDI68" s="15"/>
      <c r="SDJ68" s="15"/>
      <c r="SDK68" s="15"/>
      <c r="SDL68" s="15"/>
      <c r="SDM68" s="15"/>
      <c r="SDN68" s="15"/>
      <c r="SDO68" s="15"/>
      <c r="SDP68" s="15"/>
      <c r="SDQ68" s="15"/>
      <c r="SDR68" s="15"/>
      <c r="SDS68" s="15"/>
      <c r="SDT68" s="15"/>
      <c r="SDU68" s="15"/>
      <c r="SDV68" s="15"/>
      <c r="SDW68" s="15"/>
      <c r="SDX68" s="15"/>
      <c r="SDY68" s="15"/>
      <c r="SDZ68" s="15"/>
      <c r="SEA68" s="15"/>
      <c r="SEB68" s="15"/>
      <c r="SEC68" s="15"/>
      <c r="SED68" s="15"/>
      <c r="SEE68" s="15"/>
      <c r="SEF68" s="15"/>
      <c r="SEG68" s="15"/>
      <c r="SEH68" s="15"/>
      <c r="SEI68" s="15"/>
      <c r="SEJ68" s="15"/>
      <c r="SEK68" s="15"/>
      <c r="SEL68" s="15"/>
      <c r="SEM68" s="15"/>
      <c r="SEN68" s="15"/>
      <c r="SEO68" s="15"/>
      <c r="SEP68" s="15"/>
      <c r="SEQ68" s="15"/>
      <c r="SER68" s="15"/>
      <c r="SES68" s="15"/>
      <c r="SET68" s="15"/>
      <c r="SEU68" s="15"/>
      <c r="SEV68" s="15"/>
      <c r="SEW68" s="15"/>
      <c r="SEX68" s="15"/>
      <c r="SEY68" s="15"/>
      <c r="SEZ68" s="15"/>
      <c r="SFA68" s="15"/>
      <c r="SFB68" s="15"/>
      <c r="SFC68" s="15"/>
      <c r="SFD68" s="15"/>
      <c r="SFE68" s="15"/>
      <c r="SFF68" s="15"/>
      <c r="SFG68" s="15"/>
      <c r="SFH68" s="15"/>
      <c r="SFI68" s="15"/>
      <c r="SFJ68" s="15"/>
      <c r="SFK68" s="15"/>
      <c r="SFL68" s="15"/>
      <c r="SFM68" s="15"/>
      <c r="SFN68" s="15"/>
      <c r="SFO68" s="15"/>
      <c r="SFP68" s="15"/>
      <c r="SFQ68" s="15"/>
      <c r="SFR68" s="15"/>
      <c r="SFS68" s="15"/>
      <c r="SFT68" s="15"/>
      <c r="SFU68" s="15"/>
      <c r="SFV68" s="15"/>
      <c r="SFW68" s="15"/>
      <c r="SFX68" s="15"/>
      <c r="SFY68" s="15"/>
      <c r="SFZ68" s="15"/>
      <c r="SGA68" s="15"/>
      <c r="SGB68" s="15"/>
      <c r="SGC68" s="15"/>
      <c r="SGD68" s="15"/>
      <c r="SGE68" s="15"/>
      <c r="SGF68" s="15"/>
      <c r="SGG68" s="15"/>
      <c r="SGH68" s="15"/>
      <c r="SGI68" s="15"/>
      <c r="SGJ68" s="15"/>
      <c r="SGK68" s="15"/>
      <c r="SGL68" s="15"/>
      <c r="SGM68" s="15"/>
      <c r="SGN68" s="15"/>
      <c r="SGO68" s="15"/>
      <c r="SGP68" s="15"/>
      <c r="SGQ68" s="15"/>
      <c r="SGR68" s="15"/>
      <c r="SGS68" s="15"/>
      <c r="SGT68" s="15"/>
      <c r="SGU68" s="15"/>
      <c r="SGV68" s="15"/>
      <c r="SGW68" s="15"/>
      <c r="SGX68" s="15"/>
      <c r="SGY68" s="15"/>
      <c r="SGZ68" s="15"/>
      <c r="SHA68" s="15"/>
      <c r="SHB68" s="15"/>
      <c r="SHC68" s="15"/>
      <c r="SHD68" s="15"/>
      <c r="SHE68" s="15"/>
      <c r="SHF68" s="15"/>
      <c r="SHG68" s="15"/>
      <c r="SHH68" s="15"/>
      <c r="SHI68" s="15"/>
      <c r="SHJ68" s="15"/>
      <c r="SHK68" s="15"/>
      <c r="SHL68" s="15"/>
      <c r="SHM68" s="15"/>
      <c r="SHN68" s="15"/>
      <c r="SHO68" s="15"/>
      <c r="SHP68" s="15"/>
      <c r="SHQ68" s="15"/>
      <c r="SHR68" s="15"/>
      <c r="SHS68" s="15"/>
      <c r="SHT68" s="15"/>
      <c r="SHU68" s="15"/>
      <c r="SHV68" s="15"/>
      <c r="SHW68" s="15"/>
      <c r="SHX68" s="15"/>
      <c r="SHY68" s="15"/>
      <c r="SHZ68" s="15"/>
      <c r="SIA68" s="15"/>
      <c r="SIB68" s="15"/>
      <c r="SIC68" s="15"/>
      <c r="SID68" s="15"/>
      <c r="SIE68" s="15"/>
      <c r="SIF68" s="15"/>
      <c r="SIG68" s="15"/>
      <c r="SIH68" s="15"/>
      <c r="SII68" s="15"/>
      <c r="SIJ68" s="15"/>
      <c r="SIK68" s="15"/>
      <c r="SIL68" s="15"/>
      <c r="SIM68" s="15"/>
      <c r="SIN68" s="15"/>
      <c r="SIO68" s="15"/>
      <c r="SIP68" s="15"/>
      <c r="SIQ68" s="15"/>
      <c r="SIR68" s="15"/>
      <c r="SIS68" s="15"/>
      <c r="SIT68" s="15"/>
      <c r="SIU68" s="15"/>
      <c r="SIV68" s="15"/>
      <c r="SIW68" s="15"/>
      <c r="SIX68" s="15"/>
      <c r="SIY68" s="15"/>
      <c r="SIZ68" s="15"/>
      <c r="SJA68" s="15"/>
      <c r="SJB68" s="15"/>
      <c r="SJC68" s="15"/>
      <c r="SJD68" s="15"/>
      <c r="SJE68" s="15"/>
      <c r="SJF68" s="15"/>
      <c r="SJG68" s="15"/>
      <c r="SJH68" s="15"/>
      <c r="SJI68" s="15"/>
      <c r="SJJ68" s="15"/>
      <c r="SJK68" s="15"/>
      <c r="SJL68" s="15"/>
      <c r="SJM68" s="15"/>
      <c r="SJN68" s="15"/>
      <c r="SJO68" s="15"/>
      <c r="SJP68" s="15"/>
      <c r="SJQ68" s="15"/>
      <c r="SJR68" s="15"/>
      <c r="SJS68" s="15"/>
      <c r="SJT68" s="15"/>
      <c r="SJU68" s="15"/>
      <c r="SJV68" s="15"/>
      <c r="SJW68" s="15"/>
      <c r="SJX68" s="15"/>
      <c r="SJY68" s="15"/>
      <c r="SJZ68" s="15"/>
      <c r="SKA68" s="15"/>
      <c r="SKB68" s="15"/>
      <c r="SKC68" s="15"/>
      <c r="SKD68" s="15"/>
      <c r="SKE68" s="15"/>
      <c r="SKF68" s="15"/>
      <c r="SKG68" s="15"/>
      <c r="SKH68" s="15"/>
      <c r="SKI68" s="15"/>
      <c r="SKJ68" s="15"/>
      <c r="SKK68" s="15"/>
      <c r="SKL68" s="15"/>
      <c r="SKM68" s="15"/>
      <c r="SKN68" s="15"/>
      <c r="SKO68" s="15"/>
      <c r="SKP68" s="15"/>
      <c r="SKQ68" s="15"/>
      <c r="SKR68" s="15"/>
      <c r="SKS68" s="15"/>
      <c r="SKT68" s="15"/>
      <c r="SKU68" s="15"/>
      <c r="SKV68" s="15"/>
      <c r="SKW68" s="15"/>
      <c r="SKX68" s="15"/>
      <c r="SKY68" s="15"/>
      <c r="SKZ68" s="15"/>
      <c r="SLA68" s="15"/>
      <c r="SLB68" s="15"/>
      <c r="SLC68" s="15"/>
      <c r="SLD68" s="15"/>
      <c r="SLE68" s="15"/>
      <c r="SLF68" s="15"/>
      <c r="SLG68" s="15"/>
      <c r="SLH68" s="15"/>
      <c r="SLI68" s="15"/>
      <c r="SLJ68" s="15"/>
      <c r="SLK68" s="15"/>
      <c r="SLL68" s="15"/>
      <c r="SLM68" s="15"/>
      <c r="SLN68" s="15"/>
      <c r="SLO68" s="15"/>
      <c r="SLP68" s="15"/>
      <c r="SLQ68" s="15"/>
      <c r="SLR68" s="15"/>
      <c r="SLS68" s="15"/>
      <c r="SLT68" s="15"/>
      <c r="SLU68" s="15"/>
      <c r="SLV68" s="15"/>
      <c r="SLW68" s="15"/>
      <c r="SLX68" s="15"/>
      <c r="SLY68" s="15"/>
      <c r="SLZ68" s="15"/>
      <c r="SMA68" s="15"/>
      <c r="SMB68" s="15"/>
      <c r="SMC68" s="15"/>
      <c r="SMD68" s="15"/>
      <c r="SME68" s="15"/>
      <c r="SMF68" s="15"/>
      <c r="SMG68" s="15"/>
      <c r="SMH68" s="15"/>
      <c r="SMI68" s="15"/>
      <c r="SMJ68" s="15"/>
      <c r="SMK68" s="15"/>
      <c r="SML68" s="15"/>
      <c r="SMM68" s="15"/>
      <c r="SMN68" s="15"/>
      <c r="SMO68" s="15"/>
      <c r="SMP68" s="15"/>
      <c r="SMQ68" s="15"/>
      <c r="SMR68" s="15"/>
      <c r="SMS68" s="15"/>
      <c r="SMT68" s="15"/>
      <c r="SMU68" s="15"/>
      <c r="SMV68" s="15"/>
      <c r="SMW68" s="15"/>
      <c r="SMX68" s="15"/>
      <c r="SMY68" s="15"/>
      <c r="SMZ68" s="15"/>
      <c r="SNA68" s="15"/>
      <c r="SNB68" s="15"/>
      <c r="SNC68" s="15"/>
      <c r="SND68" s="15"/>
      <c r="SNE68" s="15"/>
      <c r="SNF68" s="15"/>
      <c r="SNG68" s="15"/>
      <c r="SNH68" s="15"/>
      <c r="SNI68" s="15"/>
      <c r="SNJ68" s="15"/>
      <c r="SNK68" s="15"/>
      <c r="SNL68" s="15"/>
      <c r="SNM68" s="15"/>
      <c r="SNN68" s="15"/>
      <c r="SNO68" s="15"/>
      <c r="SNP68" s="15"/>
      <c r="SNQ68" s="15"/>
      <c r="SNR68" s="15"/>
      <c r="SNS68" s="15"/>
      <c r="SNT68" s="15"/>
      <c r="SNU68" s="15"/>
      <c r="SNV68" s="15"/>
      <c r="SNW68" s="15"/>
      <c r="SNX68" s="15"/>
      <c r="SNY68" s="15"/>
      <c r="SNZ68" s="15"/>
      <c r="SOA68" s="15"/>
      <c r="SOB68" s="15"/>
      <c r="SOC68" s="15"/>
      <c r="SOD68" s="15"/>
      <c r="SOE68" s="15"/>
      <c r="SOF68" s="15"/>
      <c r="SOG68" s="15"/>
      <c r="SOH68" s="15"/>
      <c r="SOI68" s="15"/>
      <c r="SOJ68" s="15"/>
      <c r="SOK68" s="15"/>
      <c r="SOL68" s="15"/>
      <c r="SOM68" s="15"/>
      <c r="SON68" s="15"/>
      <c r="SOO68" s="15"/>
      <c r="SOP68" s="15"/>
      <c r="SOQ68" s="15"/>
      <c r="SOR68" s="15"/>
      <c r="SOS68" s="15"/>
      <c r="SOT68" s="15"/>
      <c r="SOU68" s="15"/>
      <c r="SOV68" s="15"/>
      <c r="SOW68" s="15"/>
      <c r="SOX68" s="15"/>
      <c r="SOY68" s="15"/>
      <c r="SOZ68" s="15"/>
      <c r="SPA68" s="15"/>
      <c r="SPB68" s="15"/>
      <c r="SPC68" s="15"/>
      <c r="SPD68" s="15"/>
      <c r="SPE68" s="15"/>
      <c r="SPF68" s="15"/>
      <c r="SPG68" s="15"/>
      <c r="SPH68" s="15"/>
      <c r="SPI68" s="15"/>
      <c r="SPJ68" s="15"/>
      <c r="SPK68" s="15"/>
      <c r="SPL68" s="15"/>
      <c r="SPM68" s="15"/>
      <c r="SPN68" s="15"/>
      <c r="SPO68" s="15"/>
      <c r="SPP68" s="15"/>
      <c r="SPQ68" s="15"/>
      <c r="SPR68" s="15"/>
      <c r="SPS68" s="15"/>
      <c r="SPT68" s="15"/>
      <c r="SPU68" s="15"/>
      <c r="SPV68" s="15"/>
      <c r="SPW68" s="15"/>
      <c r="SPX68" s="15"/>
      <c r="SPY68" s="15"/>
      <c r="SPZ68" s="15"/>
      <c r="SQA68" s="15"/>
      <c r="SQB68" s="15"/>
      <c r="SQC68" s="15"/>
      <c r="SQD68" s="15"/>
      <c r="SQE68" s="15"/>
      <c r="SQF68" s="15"/>
      <c r="SQG68" s="15"/>
      <c r="SQH68" s="15"/>
      <c r="SQI68" s="15"/>
      <c r="SQJ68" s="15"/>
      <c r="SQK68" s="15"/>
      <c r="SQL68" s="15"/>
      <c r="SQM68" s="15"/>
      <c r="SQN68" s="15"/>
      <c r="SQO68" s="15"/>
      <c r="SQP68" s="15"/>
      <c r="SQQ68" s="15"/>
      <c r="SQR68" s="15"/>
      <c r="SQS68" s="15"/>
      <c r="SQT68" s="15"/>
      <c r="SQU68" s="15"/>
      <c r="SQV68" s="15"/>
      <c r="SQW68" s="15"/>
      <c r="SQX68" s="15"/>
      <c r="SQY68" s="15"/>
      <c r="SQZ68" s="15"/>
      <c r="SRA68" s="15"/>
      <c r="SRB68" s="15"/>
      <c r="SRC68" s="15"/>
      <c r="SRD68" s="15"/>
      <c r="SRE68" s="15"/>
      <c r="SRF68" s="15"/>
      <c r="SRG68" s="15"/>
      <c r="SRH68" s="15"/>
      <c r="SRI68" s="15"/>
      <c r="SRJ68" s="15"/>
      <c r="SRK68" s="15"/>
      <c r="SRL68" s="15"/>
      <c r="SRM68" s="15"/>
      <c r="SRN68" s="15"/>
      <c r="SRO68" s="15"/>
      <c r="SRP68" s="15"/>
      <c r="SRQ68" s="15"/>
      <c r="SRR68" s="15"/>
      <c r="SRS68" s="15"/>
      <c r="SRT68" s="15"/>
      <c r="SRU68" s="15"/>
      <c r="SRV68" s="15"/>
      <c r="SRW68" s="15"/>
      <c r="SRX68" s="15"/>
      <c r="SRY68" s="15"/>
      <c r="SRZ68" s="15"/>
      <c r="SSA68" s="15"/>
      <c r="SSB68" s="15"/>
      <c r="SSC68" s="15"/>
      <c r="SSD68" s="15"/>
      <c r="SSE68" s="15"/>
      <c r="SSF68" s="15"/>
      <c r="SSG68" s="15"/>
      <c r="SSH68" s="15"/>
      <c r="SSI68" s="15"/>
      <c r="SSJ68" s="15"/>
      <c r="SSK68" s="15"/>
      <c r="SSL68" s="15"/>
      <c r="SSM68" s="15"/>
      <c r="SSN68" s="15"/>
      <c r="SSO68" s="15"/>
      <c r="SSP68" s="15"/>
      <c r="SSQ68" s="15"/>
      <c r="SSR68" s="15"/>
      <c r="SSS68" s="15"/>
      <c r="SST68" s="15"/>
      <c r="SSU68" s="15"/>
      <c r="SSV68" s="15"/>
      <c r="SSW68" s="15"/>
      <c r="SSX68" s="15"/>
      <c r="SSY68" s="15"/>
      <c r="SSZ68" s="15"/>
      <c r="STA68" s="15"/>
      <c r="STB68" s="15"/>
      <c r="STC68" s="15"/>
      <c r="STD68" s="15"/>
      <c r="STE68" s="15"/>
      <c r="STF68" s="15"/>
      <c r="STG68" s="15"/>
      <c r="STH68" s="15"/>
      <c r="STI68" s="15"/>
      <c r="STJ68" s="15"/>
      <c r="STK68" s="15"/>
      <c r="STL68" s="15"/>
      <c r="STM68" s="15"/>
      <c r="STN68" s="15"/>
      <c r="STO68" s="15"/>
      <c r="STP68" s="15"/>
      <c r="STQ68" s="15"/>
      <c r="STR68" s="15"/>
      <c r="STS68" s="15"/>
      <c r="STT68" s="15"/>
      <c r="STU68" s="15"/>
      <c r="STV68" s="15"/>
      <c r="STW68" s="15"/>
      <c r="STX68" s="15"/>
      <c r="STY68" s="15"/>
      <c r="STZ68" s="15"/>
      <c r="SUA68" s="15"/>
      <c r="SUB68" s="15"/>
      <c r="SUC68" s="15"/>
      <c r="SUD68" s="15"/>
      <c r="SUE68" s="15"/>
      <c r="SUF68" s="15"/>
      <c r="SUG68" s="15"/>
      <c r="SUH68" s="15"/>
      <c r="SUI68" s="15"/>
      <c r="SUJ68" s="15"/>
      <c r="SUK68" s="15"/>
      <c r="SUL68" s="15"/>
      <c r="SUM68" s="15"/>
      <c r="SUN68" s="15"/>
      <c r="SUO68" s="15"/>
      <c r="SUP68" s="15"/>
      <c r="SUQ68" s="15"/>
      <c r="SUR68" s="15"/>
      <c r="SUS68" s="15"/>
      <c r="SUT68" s="15"/>
      <c r="SUU68" s="15"/>
      <c r="SUV68" s="15"/>
      <c r="SUW68" s="15"/>
      <c r="SUX68" s="15"/>
      <c r="SUY68" s="15"/>
      <c r="SUZ68" s="15"/>
      <c r="SVA68" s="15"/>
      <c r="SVB68" s="15"/>
      <c r="SVC68" s="15"/>
      <c r="SVD68" s="15"/>
      <c r="SVE68" s="15"/>
      <c r="SVF68" s="15"/>
      <c r="SVG68" s="15"/>
      <c r="SVH68" s="15"/>
      <c r="SVI68" s="15"/>
      <c r="SVJ68" s="15"/>
      <c r="SVK68" s="15"/>
      <c r="SVL68" s="15"/>
      <c r="SVM68" s="15"/>
      <c r="SVN68" s="15"/>
      <c r="SVO68" s="15"/>
      <c r="SVP68" s="15"/>
      <c r="SVQ68" s="15"/>
      <c r="SVR68" s="15"/>
      <c r="SVS68" s="15"/>
      <c r="SVT68" s="15"/>
      <c r="SVU68" s="15"/>
      <c r="SVV68" s="15"/>
      <c r="SVW68" s="15"/>
      <c r="SVX68" s="15"/>
      <c r="SVY68" s="15"/>
      <c r="SVZ68" s="15"/>
      <c r="SWA68" s="15"/>
      <c r="SWB68" s="15"/>
      <c r="SWC68" s="15"/>
      <c r="SWD68" s="15"/>
      <c r="SWE68" s="15"/>
      <c r="SWF68" s="15"/>
      <c r="SWG68" s="15"/>
      <c r="SWH68" s="15"/>
      <c r="SWI68" s="15"/>
      <c r="SWJ68" s="15"/>
      <c r="SWK68" s="15"/>
      <c r="SWL68" s="15"/>
      <c r="SWM68" s="15"/>
      <c r="SWN68" s="15"/>
      <c r="SWO68" s="15"/>
      <c r="SWP68" s="15"/>
      <c r="SWQ68" s="15"/>
      <c r="SWR68" s="15"/>
      <c r="SWS68" s="15"/>
      <c r="SWT68" s="15"/>
      <c r="SWU68" s="15"/>
      <c r="SWV68" s="15"/>
      <c r="SWW68" s="15"/>
      <c r="SWX68" s="15"/>
      <c r="SWY68" s="15"/>
      <c r="SWZ68" s="15"/>
      <c r="SXA68" s="15"/>
      <c r="SXB68" s="15"/>
      <c r="SXC68" s="15"/>
      <c r="SXD68" s="15"/>
      <c r="SXE68" s="15"/>
      <c r="SXF68" s="15"/>
      <c r="SXG68" s="15"/>
      <c r="SXH68" s="15"/>
      <c r="SXI68" s="15"/>
      <c r="SXJ68" s="15"/>
      <c r="SXK68" s="15"/>
      <c r="SXL68" s="15"/>
      <c r="SXM68" s="15"/>
      <c r="SXN68" s="15"/>
      <c r="SXO68" s="15"/>
      <c r="SXP68" s="15"/>
      <c r="SXQ68" s="15"/>
      <c r="SXR68" s="15"/>
      <c r="SXS68" s="15"/>
      <c r="SXT68" s="15"/>
      <c r="SXU68" s="15"/>
      <c r="SXV68" s="15"/>
      <c r="SXW68" s="15"/>
      <c r="SXX68" s="15"/>
      <c r="SXY68" s="15"/>
      <c r="SXZ68" s="15"/>
      <c r="SYA68" s="15"/>
      <c r="SYB68" s="15"/>
      <c r="SYC68" s="15"/>
      <c r="SYD68" s="15"/>
      <c r="SYE68" s="15"/>
      <c r="SYF68" s="15"/>
      <c r="SYG68" s="15"/>
      <c r="SYH68" s="15"/>
      <c r="SYI68" s="15"/>
      <c r="SYJ68" s="15"/>
      <c r="SYK68" s="15"/>
      <c r="SYL68" s="15"/>
      <c r="SYM68" s="15"/>
      <c r="SYN68" s="15"/>
      <c r="SYO68" s="15"/>
      <c r="SYP68" s="15"/>
      <c r="SYQ68" s="15"/>
      <c r="SYR68" s="15"/>
      <c r="SYS68" s="15"/>
      <c r="SYT68" s="15"/>
      <c r="SYU68" s="15"/>
      <c r="SYV68" s="15"/>
      <c r="SYW68" s="15"/>
      <c r="SYX68" s="15"/>
      <c r="SYY68" s="15"/>
      <c r="SYZ68" s="15"/>
      <c r="SZA68" s="15"/>
      <c r="SZB68" s="15"/>
      <c r="SZC68" s="15"/>
      <c r="SZD68" s="15"/>
      <c r="SZE68" s="15"/>
      <c r="SZF68" s="15"/>
      <c r="SZG68" s="15"/>
      <c r="SZH68" s="15"/>
      <c r="SZI68" s="15"/>
      <c r="SZJ68" s="15"/>
      <c r="SZK68" s="15"/>
      <c r="SZL68" s="15"/>
      <c r="SZM68" s="15"/>
      <c r="SZN68" s="15"/>
      <c r="SZO68" s="15"/>
      <c r="SZP68" s="15"/>
      <c r="SZQ68" s="15"/>
      <c r="SZR68" s="15"/>
      <c r="SZS68" s="15"/>
      <c r="SZT68" s="15"/>
      <c r="SZU68" s="15"/>
      <c r="SZV68" s="15"/>
      <c r="SZW68" s="15"/>
      <c r="SZX68" s="15"/>
      <c r="SZY68" s="15"/>
      <c r="SZZ68" s="15"/>
      <c r="TAA68" s="15"/>
      <c r="TAB68" s="15"/>
      <c r="TAC68" s="15"/>
      <c r="TAD68" s="15"/>
      <c r="TAE68" s="15"/>
      <c r="TAF68" s="15"/>
      <c r="TAG68" s="15"/>
      <c r="TAH68" s="15"/>
      <c r="TAI68" s="15"/>
      <c r="TAJ68" s="15"/>
      <c r="TAK68" s="15"/>
      <c r="TAL68" s="15"/>
      <c r="TAM68" s="15"/>
      <c r="TAN68" s="15"/>
      <c r="TAO68" s="15"/>
      <c r="TAP68" s="15"/>
      <c r="TAQ68" s="15"/>
      <c r="TAR68" s="15"/>
      <c r="TAS68" s="15"/>
      <c r="TAT68" s="15"/>
      <c r="TAU68" s="15"/>
      <c r="TAV68" s="15"/>
      <c r="TAW68" s="15"/>
      <c r="TAX68" s="15"/>
      <c r="TAY68" s="15"/>
      <c r="TAZ68" s="15"/>
      <c r="TBA68" s="15"/>
      <c r="TBB68" s="15"/>
      <c r="TBC68" s="15"/>
      <c r="TBD68" s="15"/>
      <c r="TBE68" s="15"/>
      <c r="TBF68" s="15"/>
      <c r="TBG68" s="15"/>
      <c r="TBH68" s="15"/>
      <c r="TBI68" s="15"/>
      <c r="TBJ68" s="15"/>
      <c r="TBK68" s="15"/>
      <c r="TBL68" s="15"/>
      <c r="TBM68" s="15"/>
      <c r="TBN68" s="15"/>
      <c r="TBO68" s="15"/>
      <c r="TBP68" s="15"/>
      <c r="TBQ68" s="15"/>
      <c r="TBR68" s="15"/>
      <c r="TBS68" s="15"/>
      <c r="TBT68" s="15"/>
      <c r="TBU68" s="15"/>
      <c r="TBV68" s="15"/>
      <c r="TBW68" s="15"/>
      <c r="TBX68" s="15"/>
      <c r="TBY68" s="15"/>
      <c r="TBZ68" s="15"/>
      <c r="TCA68" s="15"/>
      <c r="TCB68" s="15"/>
      <c r="TCC68" s="15"/>
      <c r="TCD68" s="15"/>
      <c r="TCE68" s="15"/>
      <c r="TCF68" s="15"/>
      <c r="TCG68" s="15"/>
      <c r="TCH68" s="15"/>
      <c r="TCI68" s="15"/>
      <c r="TCJ68" s="15"/>
      <c r="TCK68" s="15"/>
      <c r="TCL68" s="15"/>
      <c r="TCM68" s="15"/>
      <c r="TCN68" s="15"/>
      <c r="TCO68" s="15"/>
      <c r="TCP68" s="15"/>
      <c r="TCQ68" s="15"/>
      <c r="TCR68" s="15"/>
      <c r="TCS68" s="15"/>
      <c r="TCT68" s="15"/>
      <c r="TCU68" s="15"/>
      <c r="TCV68" s="15"/>
      <c r="TCW68" s="15"/>
      <c r="TCX68" s="15"/>
      <c r="TCY68" s="15"/>
      <c r="TCZ68" s="15"/>
      <c r="TDA68" s="15"/>
      <c r="TDB68" s="15"/>
      <c r="TDC68" s="15"/>
      <c r="TDD68" s="15"/>
      <c r="TDE68" s="15"/>
      <c r="TDF68" s="15"/>
      <c r="TDG68" s="15"/>
      <c r="TDH68" s="15"/>
      <c r="TDI68" s="15"/>
      <c r="TDJ68" s="15"/>
      <c r="TDK68" s="15"/>
      <c r="TDL68" s="15"/>
      <c r="TDM68" s="15"/>
      <c r="TDN68" s="15"/>
      <c r="TDO68" s="15"/>
      <c r="TDP68" s="15"/>
      <c r="TDQ68" s="15"/>
      <c r="TDR68" s="15"/>
      <c r="TDS68" s="15"/>
      <c r="TDT68" s="15"/>
      <c r="TDU68" s="15"/>
      <c r="TDV68" s="15"/>
      <c r="TDW68" s="15"/>
      <c r="TDX68" s="15"/>
      <c r="TDY68" s="15"/>
      <c r="TDZ68" s="15"/>
      <c r="TEA68" s="15"/>
      <c r="TEB68" s="15"/>
      <c r="TEC68" s="15"/>
      <c r="TED68" s="15"/>
      <c r="TEE68" s="15"/>
      <c r="TEF68" s="15"/>
      <c r="TEG68" s="15"/>
      <c r="TEH68" s="15"/>
      <c r="TEI68" s="15"/>
      <c r="TEJ68" s="15"/>
      <c r="TEK68" s="15"/>
      <c r="TEL68" s="15"/>
      <c r="TEM68" s="15"/>
      <c r="TEN68" s="15"/>
      <c r="TEO68" s="15"/>
      <c r="TEP68" s="15"/>
      <c r="TEQ68" s="15"/>
      <c r="TER68" s="15"/>
      <c r="TES68" s="15"/>
      <c r="TET68" s="15"/>
      <c r="TEU68" s="15"/>
      <c r="TEV68" s="15"/>
      <c r="TEW68" s="15"/>
      <c r="TEX68" s="15"/>
      <c r="TEY68" s="15"/>
      <c r="TEZ68" s="15"/>
      <c r="TFA68" s="15"/>
      <c r="TFB68" s="15"/>
      <c r="TFC68" s="15"/>
      <c r="TFD68" s="15"/>
      <c r="TFE68" s="15"/>
      <c r="TFF68" s="15"/>
      <c r="TFG68" s="15"/>
      <c r="TFH68" s="15"/>
      <c r="TFI68" s="15"/>
      <c r="TFJ68" s="15"/>
      <c r="TFK68" s="15"/>
      <c r="TFL68" s="15"/>
      <c r="TFM68" s="15"/>
      <c r="TFN68" s="15"/>
      <c r="TFO68" s="15"/>
      <c r="TFP68" s="15"/>
      <c r="TFQ68" s="15"/>
      <c r="TFR68" s="15"/>
      <c r="TFS68" s="15"/>
      <c r="TFT68" s="15"/>
      <c r="TFU68" s="15"/>
      <c r="TFV68" s="15"/>
      <c r="TFW68" s="15"/>
      <c r="TFX68" s="15"/>
      <c r="TFY68" s="15"/>
      <c r="TFZ68" s="15"/>
      <c r="TGA68" s="15"/>
      <c r="TGB68" s="15"/>
      <c r="TGC68" s="15"/>
      <c r="TGD68" s="15"/>
      <c r="TGE68" s="15"/>
      <c r="TGF68" s="15"/>
      <c r="TGG68" s="15"/>
      <c r="TGH68" s="15"/>
      <c r="TGI68" s="15"/>
      <c r="TGJ68" s="15"/>
      <c r="TGK68" s="15"/>
      <c r="TGL68" s="15"/>
      <c r="TGM68" s="15"/>
      <c r="TGN68" s="15"/>
      <c r="TGO68" s="15"/>
      <c r="TGP68" s="15"/>
      <c r="TGQ68" s="15"/>
      <c r="TGR68" s="15"/>
      <c r="TGS68" s="15"/>
      <c r="TGT68" s="15"/>
      <c r="TGU68" s="15"/>
      <c r="TGV68" s="15"/>
      <c r="TGW68" s="15"/>
      <c r="TGX68" s="15"/>
      <c r="TGY68" s="15"/>
      <c r="TGZ68" s="15"/>
      <c r="THA68" s="15"/>
      <c r="THB68" s="15"/>
      <c r="THC68" s="15"/>
      <c r="THD68" s="15"/>
      <c r="THE68" s="15"/>
      <c r="THF68" s="15"/>
      <c r="THG68" s="15"/>
      <c r="THH68" s="15"/>
      <c r="THI68" s="15"/>
      <c r="THJ68" s="15"/>
      <c r="THK68" s="15"/>
      <c r="THL68" s="15"/>
      <c r="THM68" s="15"/>
      <c r="THN68" s="15"/>
      <c r="THO68" s="15"/>
      <c r="THP68" s="15"/>
      <c r="THQ68" s="15"/>
      <c r="THR68" s="15"/>
      <c r="THS68" s="15"/>
      <c r="THT68" s="15"/>
      <c r="THU68" s="15"/>
      <c r="THV68" s="15"/>
      <c r="THW68" s="15"/>
      <c r="THX68" s="15"/>
      <c r="THY68" s="15"/>
      <c r="THZ68" s="15"/>
      <c r="TIA68" s="15"/>
      <c r="TIB68" s="15"/>
      <c r="TIC68" s="15"/>
      <c r="TID68" s="15"/>
      <c r="TIE68" s="15"/>
      <c r="TIF68" s="15"/>
      <c r="TIG68" s="15"/>
      <c r="TIH68" s="15"/>
      <c r="TII68" s="15"/>
      <c r="TIJ68" s="15"/>
      <c r="TIK68" s="15"/>
      <c r="TIL68" s="15"/>
      <c r="TIM68" s="15"/>
      <c r="TIN68" s="15"/>
      <c r="TIO68" s="15"/>
      <c r="TIP68" s="15"/>
      <c r="TIQ68" s="15"/>
      <c r="TIR68" s="15"/>
      <c r="TIS68" s="15"/>
      <c r="TIT68" s="15"/>
      <c r="TIU68" s="15"/>
      <c r="TIV68" s="15"/>
      <c r="TIW68" s="15"/>
      <c r="TIX68" s="15"/>
      <c r="TIY68" s="15"/>
      <c r="TIZ68" s="15"/>
      <c r="TJA68" s="15"/>
      <c r="TJB68" s="15"/>
      <c r="TJC68" s="15"/>
      <c r="TJD68" s="15"/>
      <c r="TJE68" s="15"/>
      <c r="TJF68" s="15"/>
      <c r="TJG68" s="15"/>
      <c r="TJH68" s="15"/>
      <c r="TJI68" s="15"/>
      <c r="TJJ68" s="15"/>
      <c r="TJK68" s="15"/>
      <c r="TJL68" s="15"/>
      <c r="TJM68" s="15"/>
      <c r="TJN68" s="15"/>
      <c r="TJO68" s="15"/>
      <c r="TJP68" s="15"/>
      <c r="TJQ68" s="15"/>
      <c r="TJR68" s="15"/>
      <c r="TJS68" s="15"/>
      <c r="TJT68" s="15"/>
      <c r="TJU68" s="15"/>
      <c r="TJV68" s="15"/>
      <c r="TJW68" s="15"/>
      <c r="TJX68" s="15"/>
      <c r="TJY68" s="15"/>
      <c r="TJZ68" s="15"/>
      <c r="TKA68" s="15"/>
      <c r="TKB68" s="15"/>
      <c r="TKC68" s="15"/>
      <c r="TKD68" s="15"/>
      <c r="TKE68" s="15"/>
      <c r="TKF68" s="15"/>
      <c r="TKG68" s="15"/>
      <c r="TKH68" s="15"/>
      <c r="TKI68" s="15"/>
      <c r="TKJ68" s="15"/>
      <c r="TKK68" s="15"/>
      <c r="TKL68" s="15"/>
      <c r="TKM68" s="15"/>
      <c r="TKN68" s="15"/>
      <c r="TKO68" s="15"/>
      <c r="TKP68" s="15"/>
      <c r="TKQ68" s="15"/>
      <c r="TKR68" s="15"/>
      <c r="TKS68" s="15"/>
      <c r="TKT68" s="15"/>
      <c r="TKU68" s="15"/>
      <c r="TKV68" s="15"/>
      <c r="TKW68" s="15"/>
      <c r="TKX68" s="15"/>
      <c r="TKY68" s="15"/>
      <c r="TKZ68" s="15"/>
      <c r="TLA68" s="15"/>
      <c r="TLB68" s="15"/>
      <c r="TLC68" s="15"/>
      <c r="TLD68" s="15"/>
      <c r="TLE68" s="15"/>
      <c r="TLF68" s="15"/>
      <c r="TLG68" s="15"/>
      <c r="TLH68" s="15"/>
      <c r="TLI68" s="15"/>
      <c r="TLJ68" s="15"/>
      <c r="TLK68" s="15"/>
      <c r="TLL68" s="15"/>
      <c r="TLM68" s="15"/>
      <c r="TLN68" s="15"/>
      <c r="TLO68" s="15"/>
      <c r="TLP68" s="15"/>
      <c r="TLQ68" s="15"/>
      <c r="TLR68" s="15"/>
      <c r="TLS68" s="15"/>
      <c r="TLT68" s="15"/>
      <c r="TLU68" s="15"/>
      <c r="TLV68" s="15"/>
      <c r="TLW68" s="15"/>
      <c r="TLX68" s="15"/>
      <c r="TLY68" s="15"/>
      <c r="TLZ68" s="15"/>
      <c r="TMA68" s="15"/>
      <c r="TMB68" s="15"/>
      <c r="TMC68" s="15"/>
      <c r="TMD68" s="15"/>
      <c r="TME68" s="15"/>
      <c r="TMF68" s="15"/>
      <c r="TMG68" s="15"/>
      <c r="TMH68" s="15"/>
      <c r="TMI68" s="15"/>
      <c r="TMJ68" s="15"/>
      <c r="TMK68" s="15"/>
      <c r="TML68" s="15"/>
      <c r="TMM68" s="15"/>
      <c r="TMN68" s="15"/>
      <c r="TMO68" s="15"/>
      <c r="TMP68" s="15"/>
      <c r="TMQ68" s="15"/>
      <c r="TMR68" s="15"/>
      <c r="TMS68" s="15"/>
      <c r="TMT68" s="15"/>
      <c r="TMU68" s="15"/>
      <c r="TMV68" s="15"/>
      <c r="TMW68" s="15"/>
      <c r="TMX68" s="15"/>
      <c r="TMY68" s="15"/>
      <c r="TMZ68" s="15"/>
      <c r="TNA68" s="15"/>
      <c r="TNB68" s="15"/>
      <c r="TNC68" s="15"/>
      <c r="TND68" s="15"/>
      <c r="TNE68" s="15"/>
      <c r="TNF68" s="15"/>
      <c r="TNG68" s="15"/>
      <c r="TNH68" s="15"/>
      <c r="TNI68" s="15"/>
      <c r="TNJ68" s="15"/>
      <c r="TNK68" s="15"/>
      <c r="TNL68" s="15"/>
      <c r="TNM68" s="15"/>
      <c r="TNN68" s="15"/>
      <c r="TNO68" s="15"/>
      <c r="TNP68" s="15"/>
      <c r="TNQ68" s="15"/>
      <c r="TNR68" s="15"/>
      <c r="TNS68" s="15"/>
      <c r="TNT68" s="15"/>
      <c r="TNU68" s="15"/>
      <c r="TNV68" s="15"/>
      <c r="TNW68" s="15"/>
      <c r="TNX68" s="15"/>
      <c r="TNY68" s="15"/>
      <c r="TNZ68" s="15"/>
      <c r="TOA68" s="15"/>
      <c r="TOB68" s="15"/>
      <c r="TOC68" s="15"/>
      <c r="TOD68" s="15"/>
      <c r="TOE68" s="15"/>
      <c r="TOF68" s="15"/>
      <c r="TOG68" s="15"/>
      <c r="TOH68" s="15"/>
      <c r="TOI68" s="15"/>
      <c r="TOJ68" s="15"/>
      <c r="TOK68" s="15"/>
      <c r="TOL68" s="15"/>
      <c r="TOM68" s="15"/>
      <c r="TON68" s="15"/>
      <c r="TOO68" s="15"/>
      <c r="TOP68" s="15"/>
      <c r="TOQ68" s="15"/>
      <c r="TOR68" s="15"/>
      <c r="TOS68" s="15"/>
      <c r="TOT68" s="15"/>
      <c r="TOU68" s="15"/>
      <c r="TOV68" s="15"/>
      <c r="TOW68" s="15"/>
      <c r="TOX68" s="15"/>
      <c r="TOY68" s="15"/>
      <c r="TOZ68" s="15"/>
      <c r="TPA68" s="15"/>
      <c r="TPB68" s="15"/>
      <c r="TPC68" s="15"/>
      <c r="TPD68" s="15"/>
      <c r="TPE68" s="15"/>
      <c r="TPF68" s="15"/>
      <c r="TPG68" s="15"/>
      <c r="TPH68" s="15"/>
      <c r="TPI68" s="15"/>
      <c r="TPJ68" s="15"/>
      <c r="TPK68" s="15"/>
      <c r="TPL68" s="15"/>
      <c r="TPM68" s="15"/>
      <c r="TPN68" s="15"/>
      <c r="TPO68" s="15"/>
      <c r="TPP68" s="15"/>
      <c r="TPQ68" s="15"/>
      <c r="TPR68" s="15"/>
      <c r="TPS68" s="15"/>
      <c r="TPT68" s="15"/>
      <c r="TPU68" s="15"/>
      <c r="TPV68" s="15"/>
      <c r="TPW68" s="15"/>
      <c r="TPX68" s="15"/>
      <c r="TPY68" s="15"/>
      <c r="TPZ68" s="15"/>
      <c r="TQA68" s="15"/>
      <c r="TQB68" s="15"/>
      <c r="TQC68" s="15"/>
      <c r="TQD68" s="15"/>
      <c r="TQE68" s="15"/>
      <c r="TQF68" s="15"/>
      <c r="TQG68" s="15"/>
      <c r="TQH68" s="15"/>
      <c r="TQI68" s="15"/>
      <c r="TQJ68" s="15"/>
      <c r="TQK68" s="15"/>
      <c r="TQL68" s="15"/>
      <c r="TQM68" s="15"/>
      <c r="TQN68" s="15"/>
      <c r="TQO68" s="15"/>
      <c r="TQP68" s="15"/>
      <c r="TQQ68" s="15"/>
      <c r="TQR68" s="15"/>
      <c r="TQS68" s="15"/>
      <c r="TQT68" s="15"/>
      <c r="TQU68" s="15"/>
      <c r="TQV68" s="15"/>
      <c r="TQW68" s="15"/>
      <c r="TQX68" s="15"/>
      <c r="TQY68" s="15"/>
      <c r="TQZ68" s="15"/>
      <c r="TRA68" s="15"/>
      <c r="TRB68" s="15"/>
      <c r="TRC68" s="15"/>
      <c r="TRD68" s="15"/>
      <c r="TRE68" s="15"/>
      <c r="TRF68" s="15"/>
      <c r="TRG68" s="15"/>
      <c r="TRH68" s="15"/>
      <c r="TRI68" s="15"/>
      <c r="TRJ68" s="15"/>
      <c r="TRK68" s="15"/>
      <c r="TRL68" s="15"/>
      <c r="TRM68" s="15"/>
      <c r="TRN68" s="15"/>
      <c r="TRO68" s="15"/>
      <c r="TRP68" s="15"/>
      <c r="TRQ68" s="15"/>
      <c r="TRR68" s="15"/>
      <c r="TRS68" s="15"/>
      <c r="TRT68" s="15"/>
      <c r="TRU68" s="15"/>
      <c r="TRV68" s="15"/>
      <c r="TRW68" s="15"/>
      <c r="TRX68" s="15"/>
      <c r="TRY68" s="15"/>
      <c r="TRZ68" s="15"/>
      <c r="TSA68" s="15"/>
      <c r="TSB68" s="15"/>
      <c r="TSC68" s="15"/>
      <c r="TSD68" s="15"/>
      <c r="TSE68" s="15"/>
      <c r="TSF68" s="15"/>
      <c r="TSG68" s="15"/>
      <c r="TSH68" s="15"/>
      <c r="TSI68" s="15"/>
      <c r="TSJ68" s="15"/>
      <c r="TSK68" s="15"/>
      <c r="TSL68" s="15"/>
      <c r="TSM68" s="15"/>
      <c r="TSN68" s="15"/>
      <c r="TSO68" s="15"/>
      <c r="TSP68" s="15"/>
      <c r="TSQ68" s="15"/>
      <c r="TSR68" s="15"/>
      <c r="TSS68" s="15"/>
      <c r="TST68" s="15"/>
      <c r="TSU68" s="15"/>
      <c r="TSV68" s="15"/>
      <c r="TSW68" s="15"/>
      <c r="TSX68" s="15"/>
      <c r="TSY68" s="15"/>
      <c r="TSZ68" s="15"/>
      <c r="TTA68" s="15"/>
      <c r="TTB68" s="15"/>
      <c r="TTC68" s="15"/>
      <c r="TTD68" s="15"/>
      <c r="TTE68" s="15"/>
      <c r="TTF68" s="15"/>
      <c r="TTG68" s="15"/>
      <c r="TTH68" s="15"/>
      <c r="TTI68" s="15"/>
      <c r="TTJ68" s="15"/>
      <c r="TTK68" s="15"/>
      <c r="TTL68" s="15"/>
      <c r="TTM68" s="15"/>
      <c r="TTN68" s="15"/>
      <c r="TTO68" s="15"/>
      <c r="TTP68" s="15"/>
      <c r="TTQ68" s="15"/>
      <c r="TTR68" s="15"/>
      <c r="TTS68" s="15"/>
      <c r="TTT68" s="15"/>
      <c r="TTU68" s="15"/>
      <c r="TTV68" s="15"/>
      <c r="TTW68" s="15"/>
      <c r="TTX68" s="15"/>
      <c r="TTY68" s="15"/>
      <c r="TTZ68" s="15"/>
      <c r="TUA68" s="15"/>
      <c r="TUB68" s="15"/>
      <c r="TUC68" s="15"/>
      <c r="TUD68" s="15"/>
      <c r="TUE68" s="15"/>
      <c r="TUF68" s="15"/>
      <c r="TUG68" s="15"/>
      <c r="TUH68" s="15"/>
      <c r="TUI68" s="15"/>
      <c r="TUJ68" s="15"/>
      <c r="TUK68" s="15"/>
      <c r="TUL68" s="15"/>
      <c r="TUM68" s="15"/>
      <c r="TUN68" s="15"/>
      <c r="TUO68" s="15"/>
      <c r="TUP68" s="15"/>
      <c r="TUQ68" s="15"/>
      <c r="TUR68" s="15"/>
      <c r="TUS68" s="15"/>
      <c r="TUT68" s="15"/>
      <c r="TUU68" s="15"/>
      <c r="TUV68" s="15"/>
      <c r="TUW68" s="15"/>
      <c r="TUX68" s="15"/>
      <c r="TUY68" s="15"/>
      <c r="TUZ68" s="15"/>
      <c r="TVA68" s="15"/>
      <c r="TVB68" s="15"/>
      <c r="TVC68" s="15"/>
      <c r="TVD68" s="15"/>
      <c r="TVE68" s="15"/>
      <c r="TVF68" s="15"/>
      <c r="TVG68" s="15"/>
      <c r="TVH68" s="15"/>
      <c r="TVI68" s="15"/>
      <c r="TVJ68" s="15"/>
      <c r="TVK68" s="15"/>
      <c r="TVL68" s="15"/>
      <c r="TVM68" s="15"/>
      <c r="TVN68" s="15"/>
      <c r="TVO68" s="15"/>
      <c r="TVP68" s="15"/>
      <c r="TVQ68" s="15"/>
      <c r="TVR68" s="15"/>
      <c r="TVS68" s="15"/>
      <c r="TVT68" s="15"/>
      <c r="TVU68" s="15"/>
      <c r="TVV68" s="15"/>
      <c r="TVW68" s="15"/>
      <c r="TVX68" s="15"/>
      <c r="TVY68" s="15"/>
      <c r="TVZ68" s="15"/>
      <c r="TWA68" s="15"/>
      <c r="TWB68" s="15"/>
      <c r="TWC68" s="15"/>
      <c r="TWD68" s="15"/>
      <c r="TWE68" s="15"/>
      <c r="TWF68" s="15"/>
      <c r="TWG68" s="15"/>
      <c r="TWH68" s="15"/>
      <c r="TWI68" s="15"/>
      <c r="TWJ68" s="15"/>
      <c r="TWK68" s="15"/>
      <c r="TWL68" s="15"/>
      <c r="TWM68" s="15"/>
      <c r="TWN68" s="15"/>
      <c r="TWO68" s="15"/>
      <c r="TWP68" s="15"/>
      <c r="TWQ68" s="15"/>
      <c r="TWR68" s="15"/>
      <c r="TWS68" s="15"/>
      <c r="TWT68" s="15"/>
      <c r="TWU68" s="15"/>
      <c r="TWV68" s="15"/>
      <c r="TWW68" s="15"/>
      <c r="TWX68" s="15"/>
      <c r="TWY68" s="15"/>
      <c r="TWZ68" s="15"/>
      <c r="TXA68" s="15"/>
      <c r="TXB68" s="15"/>
      <c r="TXC68" s="15"/>
      <c r="TXD68" s="15"/>
      <c r="TXE68" s="15"/>
      <c r="TXF68" s="15"/>
      <c r="TXG68" s="15"/>
      <c r="TXH68" s="15"/>
      <c r="TXI68" s="15"/>
      <c r="TXJ68" s="15"/>
      <c r="TXK68" s="15"/>
      <c r="TXL68" s="15"/>
      <c r="TXM68" s="15"/>
      <c r="TXN68" s="15"/>
      <c r="TXO68" s="15"/>
      <c r="TXP68" s="15"/>
      <c r="TXQ68" s="15"/>
      <c r="TXR68" s="15"/>
      <c r="TXS68" s="15"/>
      <c r="TXT68" s="15"/>
      <c r="TXU68" s="15"/>
      <c r="TXV68" s="15"/>
      <c r="TXW68" s="15"/>
      <c r="TXX68" s="15"/>
      <c r="TXY68" s="15"/>
      <c r="TXZ68" s="15"/>
      <c r="TYA68" s="15"/>
      <c r="TYB68" s="15"/>
      <c r="TYC68" s="15"/>
      <c r="TYD68" s="15"/>
      <c r="TYE68" s="15"/>
      <c r="TYF68" s="15"/>
      <c r="TYG68" s="15"/>
      <c r="TYH68" s="15"/>
      <c r="TYI68" s="15"/>
      <c r="TYJ68" s="15"/>
      <c r="TYK68" s="15"/>
      <c r="TYL68" s="15"/>
      <c r="TYM68" s="15"/>
      <c r="TYN68" s="15"/>
      <c r="TYO68" s="15"/>
      <c r="TYP68" s="15"/>
      <c r="TYQ68" s="15"/>
      <c r="TYR68" s="15"/>
      <c r="TYS68" s="15"/>
      <c r="TYT68" s="15"/>
      <c r="TYU68" s="15"/>
      <c r="TYV68" s="15"/>
      <c r="TYW68" s="15"/>
      <c r="TYX68" s="15"/>
      <c r="TYY68" s="15"/>
      <c r="TYZ68" s="15"/>
      <c r="TZA68" s="15"/>
      <c r="TZB68" s="15"/>
      <c r="TZC68" s="15"/>
      <c r="TZD68" s="15"/>
      <c r="TZE68" s="15"/>
      <c r="TZF68" s="15"/>
      <c r="TZG68" s="15"/>
      <c r="TZH68" s="15"/>
      <c r="TZI68" s="15"/>
      <c r="TZJ68" s="15"/>
      <c r="TZK68" s="15"/>
      <c r="TZL68" s="15"/>
      <c r="TZM68" s="15"/>
      <c r="TZN68" s="15"/>
      <c r="TZO68" s="15"/>
      <c r="TZP68" s="15"/>
      <c r="TZQ68" s="15"/>
      <c r="TZR68" s="15"/>
      <c r="TZS68" s="15"/>
      <c r="TZT68" s="15"/>
      <c r="TZU68" s="15"/>
      <c r="TZV68" s="15"/>
      <c r="TZW68" s="15"/>
      <c r="TZX68" s="15"/>
      <c r="TZY68" s="15"/>
      <c r="TZZ68" s="15"/>
      <c r="UAA68" s="15"/>
      <c r="UAB68" s="15"/>
      <c r="UAC68" s="15"/>
      <c r="UAD68" s="15"/>
      <c r="UAE68" s="15"/>
      <c r="UAF68" s="15"/>
      <c r="UAG68" s="15"/>
      <c r="UAH68" s="15"/>
      <c r="UAI68" s="15"/>
      <c r="UAJ68" s="15"/>
      <c r="UAK68" s="15"/>
      <c r="UAL68" s="15"/>
      <c r="UAM68" s="15"/>
      <c r="UAN68" s="15"/>
      <c r="UAO68" s="15"/>
      <c r="UAP68" s="15"/>
      <c r="UAQ68" s="15"/>
      <c r="UAR68" s="15"/>
      <c r="UAS68" s="15"/>
      <c r="UAT68" s="15"/>
      <c r="UAU68" s="15"/>
      <c r="UAV68" s="15"/>
      <c r="UAW68" s="15"/>
      <c r="UAX68" s="15"/>
      <c r="UAY68" s="15"/>
      <c r="UAZ68" s="15"/>
      <c r="UBA68" s="15"/>
      <c r="UBB68" s="15"/>
      <c r="UBC68" s="15"/>
      <c r="UBD68" s="15"/>
      <c r="UBE68" s="15"/>
      <c r="UBF68" s="15"/>
      <c r="UBG68" s="15"/>
      <c r="UBH68" s="15"/>
      <c r="UBI68" s="15"/>
      <c r="UBJ68" s="15"/>
      <c r="UBK68" s="15"/>
      <c r="UBL68" s="15"/>
      <c r="UBM68" s="15"/>
      <c r="UBN68" s="15"/>
      <c r="UBO68" s="15"/>
      <c r="UBP68" s="15"/>
      <c r="UBQ68" s="15"/>
      <c r="UBR68" s="15"/>
      <c r="UBS68" s="15"/>
      <c r="UBT68" s="15"/>
      <c r="UBU68" s="15"/>
      <c r="UBV68" s="15"/>
      <c r="UBW68" s="15"/>
      <c r="UBX68" s="15"/>
      <c r="UBY68" s="15"/>
      <c r="UBZ68" s="15"/>
      <c r="UCA68" s="15"/>
      <c r="UCB68" s="15"/>
      <c r="UCC68" s="15"/>
      <c r="UCD68" s="15"/>
      <c r="UCE68" s="15"/>
      <c r="UCF68" s="15"/>
      <c r="UCG68" s="15"/>
      <c r="UCH68" s="15"/>
      <c r="UCI68" s="15"/>
      <c r="UCJ68" s="15"/>
      <c r="UCK68" s="15"/>
      <c r="UCL68" s="15"/>
      <c r="UCM68" s="15"/>
      <c r="UCN68" s="15"/>
      <c r="UCO68" s="15"/>
      <c r="UCP68" s="15"/>
      <c r="UCQ68" s="15"/>
      <c r="UCR68" s="15"/>
      <c r="UCS68" s="15"/>
      <c r="UCT68" s="15"/>
      <c r="UCU68" s="15"/>
      <c r="UCV68" s="15"/>
      <c r="UCW68" s="15"/>
      <c r="UCX68" s="15"/>
      <c r="UCY68" s="15"/>
      <c r="UCZ68" s="15"/>
      <c r="UDA68" s="15"/>
      <c r="UDB68" s="15"/>
      <c r="UDC68" s="15"/>
      <c r="UDD68" s="15"/>
      <c r="UDE68" s="15"/>
      <c r="UDF68" s="15"/>
      <c r="UDG68" s="15"/>
      <c r="UDH68" s="15"/>
      <c r="UDI68" s="15"/>
      <c r="UDJ68" s="15"/>
      <c r="UDK68" s="15"/>
      <c r="UDL68" s="15"/>
      <c r="UDM68" s="15"/>
      <c r="UDN68" s="15"/>
      <c r="UDO68" s="15"/>
      <c r="UDP68" s="15"/>
      <c r="UDQ68" s="15"/>
      <c r="UDR68" s="15"/>
      <c r="UDS68" s="15"/>
      <c r="UDT68" s="15"/>
      <c r="UDU68" s="15"/>
      <c r="UDV68" s="15"/>
      <c r="UDW68" s="15"/>
      <c r="UDX68" s="15"/>
      <c r="UDY68" s="15"/>
      <c r="UDZ68" s="15"/>
      <c r="UEA68" s="15"/>
      <c r="UEB68" s="15"/>
      <c r="UEC68" s="15"/>
      <c r="UED68" s="15"/>
      <c r="UEE68" s="15"/>
      <c r="UEF68" s="15"/>
      <c r="UEG68" s="15"/>
      <c r="UEH68" s="15"/>
      <c r="UEI68" s="15"/>
      <c r="UEJ68" s="15"/>
      <c r="UEK68" s="15"/>
      <c r="UEL68" s="15"/>
      <c r="UEM68" s="15"/>
      <c r="UEN68" s="15"/>
      <c r="UEO68" s="15"/>
      <c r="UEP68" s="15"/>
      <c r="UEQ68" s="15"/>
      <c r="UER68" s="15"/>
      <c r="UES68" s="15"/>
      <c r="UET68" s="15"/>
      <c r="UEU68" s="15"/>
      <c r="UEV68" s="15"/>
      <c r="UEW68" s="15"/>
      <c r="UEX68" s="15"/>
      <c r="UEY68" s="15"/>
      <c r="UEZ68" s="15"/>
      <c r="UFA68" s="15"/>
      <c r="UFB68" s="15"/>
      <c r="UFC68" s="15"/>
      <c r="UFD68" s="15"/>
      <c r="UFE68" s="15"/>
      <c r="UFF68" s="15"/>
      <c r="UFG68" s="15"/>
      <c r="UFH68" s="15"/>
      <c r="UFI68" s="15"/>
      <c r="UFJ68" s="15"/>
      <c r="UFK68" s="15"/>
      <c r="UFL68" s="15"/>
      <c r="UFM68" s="15"/>
      <c r="UFN68" s="15"/>
      <c r="UFO68" s="15"/>
      <c r="UFP68" s="15"/>
      <c r="UFQ68" s="15"/>
      <c r="UFR68" s="15"/>
      <c r="UFS68" s="15"/>
      <c r="UFT68" s="15"/>
      <c r="UFU68" s="15"/>
      <c r="UFV68" s="15"/>
      <c r="UFW68" s="15"/>
      <c r="UFX68" s="15"/>
      <c r="UFY68" s="15"/>
      <c r="UFZ68" s="15"/>
      <c r="UGA68" s="15"/>
      <c r="UGB68" s="15"/>
      <c r="UGC68" s="15"/>
      <c r="UGD68" s="15"/>
      <c r="UGE68" s="15"/>
      <c r="UGF68" s="15"/>
      <c r="UGG68" s="15"/>
      <c r="UGH68" s="15"/>
      <c r="UGI68" s="15"/>
      <c r="UGJ68" s="15"/>
      <c r="UGK68" s="15"/>
      <c r="UGL68" s="15"/>
      <c r="UGM68" s="15"/>
      <c r="UGN68" s="15"/>
      <c r="UGO68" s="15"/>
      <c r="UGP68" s="15"/>
      <c r="UGQ68" s="15"/>
      <c r="UGR68" s="15"/>
      <c r="UGS68" s="15"/>
      <c r="UGT68" s="15"/>
      <c r="UGU68" s="15"/>
      <c r="UGV68" s="15"/>
      <c r="UGW68" s="15"/>
      <c r="UGX68" s="15"/>
      <c r="UGY68" s="15"/>
      <c r="UGZ68" s="15"/>
      <c r="UHA68" s="15"/>
      <c r="UHB68" s="15"/>
      <c r="UHC68" s="15"/>
      <c r="UHD68" s="15"/>
      <c r="UHE68" s="15"/>
      <c r="UHF68" s="15"/>
      <c r="UHG68" s="15"/>
      <c r="UHH68" s="15"/>
      <c r="UHI68" s="15"/>
      <c r="UHJ68" s="15"/>
      <c r="UHK68" s="15"/>
      <c r="UHL68" s="15"/>
      <c r="UHM68" s="15"/>
      <c r="UHN68" s="15"/>
      <c r="UHO68" s="15"/>
      <c r="UHP68" s="15"/>
      <c r="UHQ68" s="15"/>
      <c r="UHR68" s="15"/>
      <c r="UHS68" s="15"/>
      <c r="UHT68" s="15"/>
      <c r="UHU68" s="15"/>
      <c r="UHV68" s="15"/>
      <c r="UHW68" s="15"/>
      <c r="UHX68" s="15"/>
      <c r="UHY68" s="15"/>
      <c r="UHZ68" s="15"/>
      <c r="UIA68" s="15"/>
      <c r="UIB68" s="15"/>
      <c r="UIC68" s="15"/>
      <c r="UID68" s="15"/>
      <c r="UIE68" s="15"/>
      <c r="UIF68" s="15"/>
      <c r="UIG68" s="15"/>
      <c r="UIH68" s="15"/>
      <c r="UII68" s="15"/>
      <c r="UIJ68" s="15"/>
      <c r="UIK68" s="15"/>
      <c r="UIL68" s="15"/>
      <c r="UIM68" s="15"/>
      <c r="UIN68" s="15"/>
      <c r="UIO68" s="15"/>
      <c r="UIP68" s="15"/>
      <c r="UIQ68" s="15"/>
      <c r="UIR68" s="15"/>
      <c r="UIS68" s="15"/>
      <c r="UIT68" s="15"/>
      <c r="UIU68" s="15"/>
      <c r="UIV68" s="15"/>
      <c r="UIW68" s="15"/>
      <c r="UIX68" s="15"/>
      <c r="UIY68" s="15"/>
      <c r="UIZ68" s="15"/>
      <c r="UJA68" s="15"/>
      <c r="UJB68" s="15"/>
      <c r="UJC68" s="15"/>
      <c r="UJD68" s="15"/>
      <c r="UJE68" s="15"/>
      <c r="UJF68" s="15"/>
      <c r="UJG68" s="15"/>
      <c r="UJH68" s="15"/>
      <c r="UJI68" s="15"/>
      <c r="UJJ68" s="15"/>
      <c r="UJK68" s="15"/>
      <c r="UJL68" s="15"/>
      <c r="UJM68" s="15"/>
      <c r="UJN68" s="15"/>
      <c r="UJO68" s="15"/>
      <c r="UJP68" s="15"/>
      <c r="UJQ68" s="15"/>
      <c r="UJR68" s="15"/>
      <c r="UJS68" s="15"/>
      <c r="UJT68" s="15"/>
      <c r="UJU68" s="15"/>
      <c r="UJV68" s="15"/>
      <c r="UJW68" s="15"/>
      <c r="UJX68" s="15"/>
      <c r="UJY68" s="15"/>
      <c r="UJZ68" s="15"/>
      <c r="UKA68" s="15"/>
      <c r="UKB68" s="15"/>
      <c r="UKC68" s="15"/>
      <c r="UKD68" s="15"/>
      <c r="UKE68" s="15"/>
      <c r="UKF68" s="15"/>
      <c r="UKG68" s="15"/>
      <c r="UKH68" s="15"/>
      <c r="UKI68" s="15"/>
      <c r="UKJ68" s="15"/>
      <c r="UKK68" s="15"/>
      <c r="UKL68" s="15"/>
      <c r="UKM68" s="15"/>
      <c r="UKN68" s="15"/>
      <c r="UKO68" s="15"/>
      <c r="UKP68" s="15"/>
      <c r="UKQ68" s="15"/>
      <c r="UKR68" s="15"/>
      <c r="UKS68" s="15"/>
      <c r="UKT68" s="15"/>
      <c r="UKU68" s="15"/>
      <c r="UKV68" s="15"/>
      <c r="UKW68" s="15"/>
      <c r="UKX68" s="15"/>
      <c r="UKY68" s="15"/>
      <c r="UKZ68" s="15"/>
      <c r="ULA68" s="15"/>
      <c r="ULB68" s="15"/>
      <c r="ULC68" s="15"/>
      <c r="ULD68" s="15"/>
      <c r="ULE68" s="15"/>
      <c r="ULF68" s="15"/>
      <c r="ULG68" s="15"/>
      <c r="ULH68" s="15"/>
      <c r="ULI68" s="15"/>
      <c r="ULJ68" s="15"/>
      <c r="ULK68" s="15"/>
      <c r="ULL68" s="15"/>
      <c r="ULM68" s="15"/>
      <c r="ULN68" s="15"/>
      <c r="ULO68" s="15"/>
      <c r="ULP68" s="15"/>
      <c r="ULQ68" s="15"/>
      <c r="ULR68" s="15"/>
      <c r="ULS68" s="15"/>
      <c r="ULT68" s="15"/>
      <c r="ULU68" s="15"/>
      <c r="ULV68" s="15"/>
      <c r="ULW68" s="15"/>
      <c r="ULX68" s="15"/>
      <c r="ULY68" s="15"/>
      <c r="ULZ68" s="15"/>
      <c r="UMA68" s="15"/>
      <c r="UMB68" s="15"/>
      <c r="UMC68" s="15"/>
      <c r="UMD68" s="15"/>
      <c r="UME68" s="15"/>
      <c r="UMF68" s="15"/>
      <c r="UMG68" s="15"/>
      <c r="UMH68" s="15"/>
      <c r="UMI68" s="15"/>
      <c r="UMJ68" s="15"/>
      <c r="UMK68" s="15"/>
      <c r="UML68" s="15"/>
      <c r="UMM68" s="15"/>
      <c r="UMN68" s="15"/>
      <c r="UMO68" s="15"/>
      <c r="UMP68" s="15"/>
      <c r="UMQ68" s="15"/>
      <c r="UMR68" s="15"/>
      <c r="UMS68" s="15"/>
      <c r="UMT68" s="15"/>
      <c r="UMU68" s="15"/>
      <c r="UMV68" s="15"/>
      <c r="UMW68" s="15"/>
      <c r="UMX68" s="15"/>
      <c r="UMY68" s="15"/>
      <c r="UMZ68" s="15"/>
      <c r="UNA68" s="15"/>
      <c r="UNB68" s="15"/>
      <c r="UNC68" s="15"/>
      <c r="UND68" s="15"/>
      <c r="UNE68" s="15"/>
      <c r="UNF68" s="15"/>
      <c r="UNG68" s="15"/>
      <c r="UNH68" s="15"/>
      <c r="UNI68" s="15"/>
      <c r="UNJ68" s="15"/>
      <c r="UNK68" s="15"/>
      <c r="UNL68" s="15"/>
      <c r="UNM68" s="15"/>
      <c r="UNN68" s="15"/>
      <c r="UNO68" s="15"/>
      <c r="UNP68" s="15"/>
      <c r="UNQ68" s="15"/>
      <c r="UNR68" s="15"/>
      <c r="UNS68" s="15"/>
      <c r="UNT68" s="15"/>
      <c r="UNU68" s="15"/>
      <c r="UNV68" s="15"/>
      <c r="UNW68" s="15"/>
      <c r="UNX68" s="15"/>
      <c r="UNY68" s="15"/>
      <c r="UNZ68" s="15"/>
      <c r="UOA68" s="15"/>
      <c r="UOB68" s="15"/>
      <c r="UOC68" s="15"/>
      <c r="UOD68" s="15"/>
      <c r="UOE68" s="15"/>
      <c r="UOF68" s="15"/>
      <c r="UOG68" s="15"/>
      <c r="UOH68" s="15"/>
      <c r="UOI68" s="15"/>
      <c r="UOJ68" s="15"/>
      <c r="UOK68" s="15"/>
      <c r="UOL68" s="15"/>
      <c r="UOM68" s="15"/>
      <c r="UON68" s="15"/>
      <c r="UOO68" s="15"/>
      <c r="UOP68" s="15"/>
      <c r="UOQ68" s="15"/>
      <c r="UOR68" s="15"/>
      <c r="UOS68" s="15"/>
      <c r="UOT68" s="15"/>
      <c r="UOU68" s="15"/>
      <c r="UOV68" s="15"/>
      <c r="UOW68" s="15"/>
      <c r="UOX68" s="15"/>
      <c r="UOY68" s="15"/>
      <c r="UOZ68" s="15"/>
      <c r="UPA68" s="15"/>
      <c r="UPB68" s="15"/>
      <c r="UPC68" s="15"/>
      <c r="UPD68" s="15"/>
      <c r="UPE68" s="15"/>
      <c r="UPF68" s="15"/>
      <c r="UPG68" s="15"/>
      <c r="UPH68" s="15"/>
      <c r="UPI68" s="15"/>
      <c r="UPJ68" s="15"/>
      <c r="UPK68" s="15"/>
      <c r="UPL68" s="15"/>
      <c r="UPM68" s="15"/>
      <c r="UPN68" s="15"/>
      <c r="UPO68" s="15"/>
      <c r="UPP68" s="15"/>
      <c r="UPQ68" s="15"/>
      <c r="UPR68" s="15"/>
      <c r="UPS68" s="15"/>
      <c r="UPT68" s="15"/>
      <c r="UPU68" s="15"/>
      <c r="UPV68" s="15"/>
      <c r="UPW68" s="15"/>
      <c r="UPX68" s="15"/>
      <c r="UPY68" s="15"/>
      <c r="UPZ68" s="15"/>
      <c r="UQA68" s="15"/>
      <c r="UQB68" s="15"/>
      <c r="UQC68" s="15"/>
      <c r="UQD68" s="15"/>
      <c r="UQE68" s="15"/>
      <c r="UQF68" s="15"/>
      <c r="UQG68" s="15"/>
      <c r="UQH68" s="15"/>
      <c r="UQI68" s="15"/>
      <c r="UQJ68" s="15"/>
      <c r="UQK68" s="15"/>
      <c r="UQL68" s="15"/>
      <c r="UQM68" s="15"/>
      <c r="UQN68" s="15"/>
      <c r="UQO68" s="15"/>
      <c r="UQP68" s="15"/>
      <c r="UQQ68" s="15"/>
      <c r="UQR68" s="15"/>
      <c r="UQS68" s="15"/>
      <c r="UQT68" s="15"/>
      <c r="UQU68" s="15"/>
      <c r="UQV68" s="15"/>
      <c r="UQW68" s="15"/>
      <c r="UQX68" s="15"/>
      <c r="UQY68" s="15"/>
      <c r="UQZ68" s="15"/>
      <c r="URA68" s="15"/>
      <c r="URB68" s="15"/>
      <c r="URC68" s="15"/>
      <c r="URD68" s="15"/>
      <c r="URE68" s="15"/>
      <c r="URF68" s="15"/>
      <c r="URG68" s="15"/>
      <c r="URH68" s="15"/>
      <c r="URI68" s="15"/>
      <c r="URJ68" s="15"/>
      <c r="URK68" s="15"/>
      <c r="URL68" s="15"/>
      <c r="URM68" s="15"/>
      <c r="URN68" s="15"/>
      <c r="URO68" s="15"/>
      <c r="URP68" s="15"/>
      <c r="URQ68" s="15"/>
      <c r="URR68" s="15"/>
      <c r="URS68" s="15"/>
      <c r="URT68" s="15"/>
      <c r="URU68" s="15"/>
      <c r="URV68" s="15"/>
      <c r="URW68" s="15"/>
      <c r="URX68" s="15"/>
      <c r="URY68" s="15"/>
      <c r="URZ68" s="15"/>
      <c r="USA68" s="15"/>
      <c r="USB68" s="15"/>
      <c r="USC68" s="15"/>
      <c r="USD68" s="15"/>
      <c r="USE68" s="15"/>
      <c r="USF68" s="15"/>
      <c r="USG68" s="15"/>
      <c r="USH68" s="15"/>
      <c r="USI68" s="15"/>
      <c r="USJ68" s="15"/>
      <c r="USK68" s="15"/>
      <c r="USL68" s="15"/>
      <c r="USM68" s="15"/>
      <c r="USN68" s="15"/>
      <c r="USO68" s="15"/>
      <c r="USP68" s="15"/>
      <c r="USQ68" s="15"/>
      <c r="USR68" s="15"/>
      <c r="USS68" s="15"/>
      <c r="UST68" s="15"/>
      <c r="USU68" s="15"/>
      <c r="USV68" s="15"/>
      <c r="USW68" s="15"/>
      <c r="USX68" s="15"/>
      <c r="USY68" s="15"/>
      <c r="USZ68" s="15"/>
      <c r="UTA68" s="15"/>
      <c r="UTB68" s="15"/>
      <c r="UTC68" s="15"/>
      <c r="UTD68" s="15"/>
      <c r="UTE68" s="15"/>
      <c r="UTF68" s="15"/>
      <c r="UTG68" s="15"/>
      <c r="UTH68" s="15"/>
      <c r="UTI68" s="15"/>
      <c r="UTJ68" s="15"/>
      <c r="UTK68" s="15"/>
      <c r="UTL68" s="15"/>
      <c r="UTM68" s="15"/>
      <c r="UTN68" s="15"/>
      <c r="UTO68" s="15"/>
      <c r="UTP68" s="15"/>
      <c r="UTQ68" s="15"/>
      <c r="UTR68" s="15"/>
      <c r="UTS68" s="15"/>
      <c r="UTT68" s="15"/>
      <c r="UTU68" s="15"/>
      <c r="UTV68" s="15"/>
      <c r="UTW68" s="15"/>
      <c r="UTX68" s="15"/>
      <c r="UTY68" s="15"/>
      <c r="UTZ68" s="15"/>
      <c r="UUA68" s="15"/>
      <c r="UUB68" s="15"/>
      <c r="UUC68" s="15"/>
      <c r="UUD68" s="15"/>
      <c r="UUE68" s="15"/>
      <c r="UUF68" s="15"/>
      <c r="UUG68" s="15"/>
      <c r="UUH68" s="15"/>
      <c r="UUI68" s="15"/>
      <c r="UUJ68" s="15"/>
      <c r="UUK68" s="15"/>
      <c r="UUL68" s="15"/>
      <c r="UUM68" s="15"/>
      <c r="UUN68" s="15"/>
      <c r="UUO68" s="15"/>
      <c r="UUP68" s="15"/>
      <c r="UUQ68" s="15"/>
      <c r="UUR68" s="15"/>
      <c r="UUS68" s="15"/>
      <c r="UUT68" s="15"/>
      <c r="UUU68" s="15"/>
      <c r="UUV68" s="15"/>
      <c r="UUW68" s="15"/>
      <c r="UUX68" s="15"/>
      <c r="UUY68" s="15"/>
      <c r="UUZ68" s="15"/>
      <c r="UVA68" s="15"/>
      <c r="UVB68" s="15"/>
      <c r="UVC68" s="15"/>
      <c r="UVD68" s="15"/>
      <c r="UVE68" s="15"/>
      <c r="UVF68" s="15"/>
      <c r="UVG68" s="15"/>
      <c r="UVH68" s="15"/>
      <c r="UVI68" s="15"/>
      <c r="UVJ68" s="15"/>
      <c r="UVK68" s="15"/>
      <c r="UVL68" s="15"/>
      <c r="UVM68" s="15"/>
      <c r="UVN68" s="15"/>
      <c r="UVO68" s="15"/>
      <c r="UVP68" s="15"/>
      <c r="UVQ68" s="15"/>
      <c r="UVR68" s="15"/>
      <c r="UVS68" s="15"/>
      <c r="UVT68" s="15"/>
      <c r="UVU68" s="15"/>
      <c r="UVV68" s="15"/>
      <c r="UVW68" s="15"/>
      <c r="UVX68" s="15"/>
      <c r="UVY68" s="15"/>
      <c r="UVZ68" s="15"/>
      <c r="UWA68" s="15"/>
      <c r="UWB68" s="15"/>
      <c r="UWC68" s="15"/>
      <c r="UWD68" s="15"/>
      <c r="UWE68" s="15"/>
      <c r="UWF68" s="15"/>
      <c r="UWG68" s="15"/>
      <c r="UWH68" s="15"/>
      <c r="UWI68" s="15"/>
      <c r="UWJ68" s="15"/>
      <c r="UWK68" s="15"/>
      <c r="UWL68" s="15"/>
      <c r="UWM68" s="15"/>
      <c r="UWN68" s="15"/>
      <c r="UWO68" s="15"/>
      <c r="UWP68" s="15"/>
      <c r="UWQ68" s="15"/>
      <c r="UWR68" s="15"/>
      <c r="UWS68" s="15"/>
      <c r="UWT68" s="15"/>
      <c r="UWU68" s="15"/>
      <c r="UWV68" s="15"/>
      <c r="UWW68" s="15"/>
      <c r="UWX68" s="15"/>
      <c r="UWY68" s="15"/>
      <c r="UWZ68" s="15"/>
      <c r="UXA68" s="15"/>
      <c r="UXB68" s="15"/>
      <c r="UXC68" s="15"/>
      <c r="UXD68" s="15"/>
      <c r="UXE68" s="15"/>
      <c r="UXF68" s="15"/>
      <c r="UXG68" s="15"/>
      <c r="UXH68" s="15"/>
      <c r="UXI68" s="15"/>
      <c r="UXJ68" s="15"/>
      <c r="UXK68" s="15"/>
      <c r="UXL68" s="15"/>
      <c r="UXM68" s="15"/>
      <c r="UXN68" s="15"/>
      <c r="UXO68" s="15"/>
      <c r="UXP68" s="15"/>
      <c r="UXQ68" s="15"/>
      <c r="UXR68" s="15"/>
      <c r="UXS68" s="15"/>
      <c r="UXT68" s="15"/>
      <c r="UXU68" s="15"/>
      <c r="UXV68" s="15"/>
      <c r="UXW68" s="15"/>
      <c r="UXX68" s="15"/>
      <c r="UXY68" s="15"/>
      <c r="UXZ68" s="15"/>
      <c r="UYA68" s="15"/>
      <c r="UYB68" s="15"/>
      <c r="UYC68" s="15"/>
      <c r="UYD68" s="15"/>
      <c r="UYE68" s="15"/>
      <c r="UYF68" s="15"/>
      <c r="UYG68" s="15"/>
      <c r="UYH68" s="15"/>
      <c r="UYI68" s="15"/>
      <c r="UYJ68" s="15"/>
      <c r="UYK68" s="15"/>
      <c r="UYL68" s="15"/>
      <c r="UYM68" s="15"/>
      <c r="UYN68" s="15"/>
      <c r="UYO68" s="15"/>
      <c r="UYP68" s="15"/>
      <c r="UYQ68" s="15"/>
      <c r="UYR68" s="15"/>
      <c r="UYS68" s="15"/>
      <c r="UYT68" s="15"/>
      <c r="UYU68" s="15"/>
      <c r="UYV68" s="15"/>
      <c r="UYW68" s="15"/>
      <c r="UYX68" s="15"/>
      <c r="UYY68" s="15"/>
      <c r="UYZ68" s="15"/>
      <c r="UZA68" s="15"/>
      <c r="UZB68" s="15"/>
      <c r="UZC68" s="15"/>
      <c r="UZD68" s="15"/>
      <c r="UZE68" s="15"/>
      <c r="UZF68" s="15"/>
      <c r="UZG68" s="15"/>
      <c r="UZH68" s="15"/>
      <c r="UZI68" s="15"/>
      <c r="UZJ68" s="15"/>
      <c r="UZK68" s="15"/>
      <c r="UZL68" s="15"/>
      <c r="UZM68" s="15"/>
      <c r="UZN68" s="15"/>
      <c r="UZO68" s="15"/>
      <c r="UZP68" s="15"/>
      <c r="UZQ68" s="15"/>
      <c r="UZR68" s="15"/>
      <c r="UZS68" s="15"/>
      <c r="UZT68" s="15"/>
      <c r="UZU68" s="15"/>
      <c r="UZV68" s="15"/>
      <c r="UZW68" s="15"/>
      <c r="UZX68" s="15"/>
      <c r="UZY68" s="15"/>
      <c r="UZZ68" s="15"/>
      <c r="VAA68" s="15"/>
      <c r="VAB68" s="15"/>
      <c r="VAC68" s="15"/>
      <c r="VAD68" s="15"/>
      <c r="VAE68" s="15"/>
      <c r="VAF68" s="15"/>
      <c r="VAG68" s="15"/>
      <c r="VAH68" s="15"/>
      <c r="VAI68" s="15"/>
      <c r="VAJ68" s="15"/>
      <c r="VAK68" s="15"/>
      <c r="VAL68" s="15"/>
      <c r="VAM68" s="15"/>
      <c r="VAN68" s="15"/>
      <c r="VAO68" s="15"/>
      <c r="VAP68" s="15"/>
      <c r="VAQ68" s="15"/>
      <c r="VAR68" s="15"/>
      <c r="VAS68" s="15"/>
      <c r="VAT68" s="15"/>
      <c r="VAU68" s="15"/>
      <c r="VAV68" s="15"/>
      <c r="VAW68" s="15"/>
      <c r="VAX68" s="15"/>
      <c r="VAY68" s="15"/>
      <c r="VAZ68" s="15"/>
      <c r="VBA68" s="15"/>
      <c r="VBB68" s="15"/>
      <c r="VBC68" s="15"/>
      <c r="VBD68" s="15"/>
      <c r="VBE68" s="15"/>
      <c r="VBF68" s="15"/>
      <c r="VBG68" s="15"/>
      <c r="VBH68" s="15"/>
      <c r="VBI68" s="15"/>
      <c r="VBJ68" s="15"/>
      <c r="VBK68" s="15"/>
      <c r="VBL68" s="15"/>
      <c r="VBM68" s="15"/>
      <c r="VBN68" s="15"/>
      <c r="VBO68" s="15"/>
      <c r="VBP68" s="15"/>
      <c r="VBQ68" s="15"/>
      <c r="VBR68" s="15"/>
      <c r="VBS68" s="15"/>
      <c r="VBT68" s="15"/>
      <c r="VBU68" s="15"/>
      <c r="VBV68" s="15"/>
      <c r="VBW68" s="15"/>
      <c r="VBX68" s="15"/>
      <c r="VBY68" s="15"/>
      <c r="VBZ68" s="15"/>
      <c r="VCA68" s="15"/>
      <c r="VCB68" s="15"/>
      <c r="VCC68" s="15"/>
      <c r="VCD68" s="15"/>
      <c r="VCE68" s="15"/>
      <c r="VCF68" s="15"/>
      <c r="VCG68" s="15"/>
      <c r="VCH68" s="15"/>
      <c r="VCI68" s="15"/>
      <c r="VCJ68" s="15"/>
      <c r="VCK68" s="15"/>
      <c r="VCL68" s="15"/>
      <c r="VCM68" s="15"/>
      <c r="VCN68" s="15"/>
      <c r="VCO68" s="15"/>
      <c r="VCP68" s="15"/>
      <c r="VCQ68" s="15"/>
      <c r="VCR68" s="15"/>
      <c r="VCS68" s="15"/>
      <c r="VCT68" s="15"/>
      <c r="VCU68" s="15"/>
      <c r="VCV68" s="15"/>
      <c r="VCW68" s="15"/>
      <c r="VCX68" s="15"/>
      <c r="VCY68" s="15"/>
      <c r="VCZ68" s="15"/>
      <c r="VDA68" s="15"/>
      <c r="VDB68" s="15"/>
      <c r="VDC68" s="15"/>
      <c r="VDD68" s="15"/>
      <c r="VDE68" s="15"/>
      <c r="VDF68" s="15"/>
      <c r="VDG68" s="15"/>
      <c r="VDH68" s="15"/>
      <c r="VDI68" s="15"/>
      <c r="VDJ68" s="15"/>
      <c r="VDK68" s="15"/>
      <c r="VDL68" s="15"/>
      <c r="VDM68" s="15"/>
      <c r="VDN68" s="15"/>
      <c r="VDO68" s="15"/>
      <c r="VDP68" s="15"/>
      <c r="VDQ68" s="15"/>
      <c r="VDR68" s="15"/>
      <c r="VDS68" s="15"/>
      <c r="VDT68" s="15"/>
      <c r="VDU68" s="15"/>
      <c r="VDV68" s="15"/>
      <c r="VDW68" s="15"/>
      <c r="VDX68" s="15"/>
      <c r="VDY68" s="15"/>
      <c r="VDZ68" s="15"/>
      <c r="VEA68" s="15"/>
      <c r="VEB68" s="15"/>
      <c r="VEC68" s="15"/>
      <c r="VED68" s="15"/>
      <c r="VEE68" s="15"/>
      <c r="VEF68" s="15"/>
      <c r="VEG68" s="15"/>
      <c r="VEH68" s="15"/>
      <c r="VEI68" s="15"/>
      <c r="VEJ68" s="15"/>
      <c r="VEK68" s="15"/>
      <c r="VEL68" s="15"/>
      <c r="VEM68" s="15"/>
      <c r="VEN68" s="15"/>
      <c r="VEO68" s="15"/>
      <c r="VEP68" s="15"/>
      <c r="VEQ68" s="15"/>
      <c r="VER68" s="15"/>
      <c r="VES68" s="15"/>
      <c r="VET68" s="15"/>
      <c r="VEU68" s="15"/>
      <c r="VEV68" s="15"/>
      <c r="VEW68" s="15"/>
      <c r="VEX68" s="15"/>
      <c r="VEY68" s="15"/>
      <c r="VEZ68" s="15"/>
      <c r="VFA68" s="15"/>
      <c r="VFB68" s="15"/>
      <c r="VFC68" s="15"/>
      <c r="VFD68" s="15"/>
      <c r="VFE68" s="15"/>
      <c r="VFF68" s="15"/>
      <c r="VFG68" s="15"/>
      <c r="VFH68" s="15"/>
      <c r="VFI68" s="15"/>
      <c r="VFJ68" s="15"/>
      <c r="VFK68" s="15"/>
      <c r="VFL68" s="15"/>
      <c r="VFM68" s="15"/>
      <c r="VFN68" s="15"/>
      <c r="VFO68" s="15"/>
      <c r="VFP68" s="15"/>
      <c r="VFQ68" s="15"/>
      <c r="VFR68" s="15"/>
      <c r="VFS68" s="15"/>
      <c r="VFT68" s="15"/>
      <c r="VFU68" s="15"/>
      <c r="VFV68" s="15"/>
      <c r="VFW68" s="15"/>
      <c r="VFX68" s="15"/>
      <c r="VFY68" s="15"/>
      <c r="VFZ68" s="15"/>
      <c r="VGA68" s="15"/>
      <c r="VGB68" s="15"/>
      <c r="VGC68" s="15"/>
      <c r="VGD68" s="15"/>
      <c r="VGE68" s="15"/>
      <c r="VGF68" s="15"/>
      <c r="VGG68" s="15"/>
      <c r="VGH68" s="15"/>
      <c r="VGI68" s="15"/>
      <c r="VGJ68" s="15"/>
      <c r="VGK68" s="15"/>
      <c r="VGL68" s="15"/>
      <c r="VGM68" s="15"/>
      <c r="VGN68" s="15"/>
      <c r="VGO68" s="15"/>
      <c r="VGP68" s="15"/>
      <c r="VGQ68" s="15"/>
      <c r="VGR68" s="15"/>
      <c r="VGS68" s="15"/>
      <c r="VGT68" s="15"/>
      <c r="VGU68" s="15"/>
      <c r="VGV68" s="15"/>
      <c r="VGW68" s="15"/>
      <c r="VGX68" s="15"/>
      <c r="VGY68" s="15"/>
      <c r="VGZ68" s="15"/>
      <c r="VHA68" s="15"/>
      <c r="VHB68" s="15"/>
      <c r="VHC68" s="15"/>
      <c r="VHD68" s="15"/>
      <c r="VHE68" s="15"/>
      <c r="VHF68" s="15"/>
      <c r="VHG68" s="15"/>
      <c r="VHH68" s="15"/>
      <c r="VHI68" s="15"/>
      <c r="VHJ68" s="15"/>
      <c r="VHK68" s="15"/>
      <c r="VHL68" s="15"/>
      <c r="VHM68" s="15"/>
      <c r="VHN68" s="15"/>
      <c r="VHO68" s="15"/>
      <c r="VHP68" s="15"/>
      <c r="VHQ68" s="15"/>
      <c r="VHR68" s="15"/>
      <c r="VHS68" s="15"/>
      <c r="VHT68" s="15"/>
      <c r="VHU68" s="15"/>
      <c r="VHV68" s="15"/>
      <c r="VHW68" s="15"/>
      <c r="VHX68" s="15"/>
      <c r="VHY68" s="15"/>
      <c r="VHZ68" s="15"/>
      <c r="VIA68" s="15"/>
      <c r="VIB68" s="15"/>
      <c r="VIC68" s="15"/>
      <c r="VID68" s="15"/>
      <c r="VIE68" s="15"/>
      <c r="VIF68" s="15"/>
      <c r="VIG68" s="15"/>
      <c r="VIH68" s="15"/>
      <c r="VII68" s="15"/>
      <c r="VIJ68" s="15"/>
      <c r="VIK68" s="15"/>
      <c r="VIL68" s="15"/>
      <c r="VIM68" s="15"/>
      <c r="VIN68" s="15"/>
      <c r="VIO68" s="15"/>
      <c r="VIP68" s="15"/>
      <c r="VIQ68" s="15"/>
      <c r="VIR68" s="15"/>
      <c r="VIS68" s="15"/>
      <c r="VIT68" s="15"/>
      <c r="VIU68" s="15"/>
      <c r="VIV68" s="15"/>
      <c r="VIW68" s="15"/>
      <c r="VIX68" s="15"/>
      <c r="VIY68" s="15"/>
      <c r="VIZ68" s="15"/>
      <c r="VJA68" s="15"/>
      <c r="VJB68" s="15"/>
      <c r="VJC68" s="15"/>
      <c r="VJD68" s="15"/>
      <c r="VJE68" s="15"/>
      <c r="VJF68" s="15"/>
      <c r="VJG68" s="15"/>
      <c r="VJH68" s="15"/>
      <c r="VJI68" s="15"/>
      <c r="VJJ68" s="15"/>
      <c r="VJK68" s="15"/>
      <c r="VJL68" s="15"/>
      <c r="VJM68" s="15"/>
      <c r="VJN68" s="15"/>
      <c r="VJO68" s="15"/>
      <c r="VJP68" s="15"/>
      <c r="VJQ68" s="15"/>
      <c r="VJR68" s="15"/>
      <c r="VJS68" s="15"/>
      <c r="VJT68" s="15"/>
      <c r="VJU68" s="15"/>
      <c r="VJV68" s="15"/>
      <c r="VJW68" s="15"/>
      <c r="VJX68" s="15"/>
      <c r="VJY68" s="15"/>
      <c r="VJZ68" s="15"/>
      <c r="VKA68" s="15"/>
      <c r="VKB68" s="15"/>
      <c r="VKC68" s="15"/>
      <c r="VKD68" s="15"/>
      <c r="VKE68" s="15"/>
      <c r="VKF68" s="15"/>
      <c r="VKG68" s="15"/>
      <c r="VKH68" s="15"/>
      <c r="VKI68" s="15"/>
      <c r="VKJ68" s="15"/>
      <c r="VKK68" s="15"/>
      <c r="VKL68" s="15"/>
      <c r="VKM68" s="15"/>
      <c r="VKN68" s="15"/>
      <c r="VKO68" s="15"/>
      <c r="VKP68" s="15"/>
      <c r="VKQ68" s="15"/>
      <c r="VKR68" s="15"/>
      <c r="VKS68" s="15"/>
      <c r="VKT68" s="15"/>
      <c r="VKU68" s="15"/>
      <c r="VKV68" s="15"/>
      <c r="VKW68" s="15"/>
      <c r="VKX68" s="15"/>
      <c r="VKY68" s="15"/>
      <c r="VKZ68" s="15"/>
      <c r="VLA68" s="15"/>
      <c r="VLB68" s="15"/>
      <c r="VLC68" s="15"/>
      <c r="VLD68" s="15"/>
      <c r="VLE68" s="15"/>
      <c r="VLF68" s="15"/>
      <c r="VLG68" s="15"/>
      <c r="VLH68" s="15"/>
      <c r="VLI68" s="15"/>
      <c r="VLJ68" s="15"/>
      <c r="VLK68" s="15"/>
      <c r="VLL68" s="15"/>
      <c r="VLM68" s="15"/>
      <c r="VLN68" s="15"/>
      <c r="VLO68" s="15"/>
      <c r="VLP68" s="15"/>
      <c r="VLQ68" s="15"/>
      <c r="VLR68" s="15"/>
      <c r="VLS68" s="15"/>
      <c r="VLT68" s="15"/>
      <c r="VLU68" s="15"/>
      <c r="VLV68" s="15"/>
      <c r="VLW68" s="15"/>
      <c r="VLX68" s="15"/>
      <c r="VLY68" s="15"/>
      <c r="VLZ68" s="15"/>
      <c r="VMA68" s="15"/>
      <c r="VMB68" s="15"/>
      <c r="VMC68" s="15"/>
      <c r="VMD68" s="15"/>
      <c r="VME68" s="15"/>
      <c r="VMF68" s="15"/>
      <c r="VMG68" s="15"/>
      <c r="VMH68" s="15"/>
      <c r="VMI68" s="15"/>
      <c r="VMJ68" s="15"/>
      <c r="VMK68" s="15"/>
      <c r="VML68" s="15"/>
      <c r="VMM68" s="15"/>
      <c r="VMN68" s="15"/>
      <c r="VMO68" s="15"/>
      <c r="VMP68" s="15"/>
      <c r="VMQ68" s="15"/>
      <c r="VMR68" s="15"/>
      <c r="VMS68" s="15"/>
      <c r="VMT68" s="15"/>
      <c r="VMU68" s="15"/>
      <c r="VMV68" s="15"/>
      <c r="VMW68" s="15"/>
      <c r="VMX68" s="15"/>
      <c r="VMY68" s="15"/>
      <c r="VMZ68" s="15"/>
      <c r="VNA68" s="15"/>
      <c r="VNB68" s="15"/>
      <c r="VNC68" s="15"/>
      <c r="VND68" s="15"/>
      <c r="VNE68" s="15"/>
      <c r="VNF68" s="15"/>
      <c r="VNG68" s="15"/>
      <c r="VNH68" s="15"/>
      <c r="VNI68" s="15"/>
      <c r="VNJ68" s="15"/>
      <c r="VNK68" s="15"/>
      <c r="VNL68" s="15"/>
      <c r="VNM68" s="15"/>
      <c r="VNN68" s="15"/>
      <c r="VNO68" s="15"/>
      <c r="VNP68" s="15"/>
      <c r="VNQ68" s="15"/>
      <c r="VNR68" s="15"/>
      <c r="VNS68" s="15"/>
      <c r="VNT68" s="15"/>
      <c r="VNU68" s="15"/>
      <c r="VNV68" s="15"/>
      <c r="VNW68" s="15"/>
      <c r="VNX68" s="15"/>
      <c r="VNY68" s="15"/>
      <c r="VNZ68" s="15"/>
      <c r="VOA68" s="15"/>
      <c r="VOB68" s="15"/>
      <c r="VOC68" s="15"/>
      <c r="VOD68" s="15"/>
      <c r="VOE68" s="15"/>
      <c r="VOF68" s="15"/>
      <c r="VOG68" s="15"/>
      <c r="VOH68" s="15"/>
      <c r="VOI68" s="15"/>
      <c r="VOJ68" s="15"/>
      <c r="VOK68" s="15"/>
      <c r="VOL68" s="15"/>
      <c r="VOM68" s="15"/>
      <c r="VON68" s="15"/>
      <c r="VOO68" s="15"/>
      <c r="VOP68" s="15"/>
      <c r="VOQ68" s="15"/>
      <c r="VOR68" s="15"/>
      <c r="VOS68" s="15"/>
      <c r="VOT68" s="15"/>
      <c r="VOU68" s="15"/>
      <c r="VOV68" s="15"/>
      <c r="VOW68" s="15"/>
      <c r="VOX68" s="15"/>
      <c r="VOY68" s="15"/>
      <c r="VOZ68" s="15"/>
      <c r="VPA68" s="15"/>
      <c r="VPB68" s="15"/>
      <c r="VPC68" s="15"/>
      <c r="VPD68" s="15"/>
      <c r="VPE68" s="15"/>
      <c r="VPF68" s="15"/>
      <c r="VPG68" s="15"/>
      <c r="VPH68" s="15"/>
      <c r="VPI68" s="15"/>
      <c r="VPJ68" s="15"/>
      <c r="VPK68" s="15"/>
      <c r="VPL68" s="15"/>
      <c r="VPM68" s="15"/>
      <c r="VPN68" s="15"/>
      <c r="VPO68" s="15"/>
      <c r="VPP68" s="15"/>
      <c r="VPQ68" s="15"/>
      <c r="VPR68" s="15"/>
      <c r="VPS68" s="15"/>
      <c r="VPT68" s="15"/>
      <c r="VPU68" s="15"/>
      <c r="VPV68" s="15"/>
      <c r="VPW68" s="15"/>
      <c r="VPX68" s="15"/>
      <c r="VPY68" s="15"/>
      <c r="VPZ68" s="15"/>
      <c r="VQA68" s="15"/>
      <c r="VQB68" s="15"/>
      <c r="VQC68" s="15"/>
      <c r="VQD68" s="15"/>
      <c r="VQE68" s="15"/>
      <c r="VQF68" s="15"/>
      <c r="VQG68" s="15"/>
      <c r="VQH68" s="15"/>
      <c r="VQI68" s="15"/>
      <c r="VQJ68" s="15"/>
      <c r="VQK68" s="15"/>
      <c r="VQL68" s="15"/>
      <c r="VQM68" s="15"/>
      <c r="VQN68" s="15"/>
      <c r="VQO68" s="15"/>
      <c r="VQP68" s="15"/>
      <c r="VQQ68" s="15"/>
      <c r="VQR68" s="15"/>
      <c r="VQS68" s="15"/>
      <c r="VQT68" s="15"/>
      <c r="VQU68" s="15"/>
      <c r="VQV68" s="15"/>
      <c r="VQW68" s="15"/>
      <c r="VQX68" s="15"/>
      <c r="VQY68" s="15"/>
      <c r="VQZ68" s="15"/>
      <c r="VRA68" s="15"/>
      <c r="VRB68" s="15"/>
      <c r="VRC68" s="15"/>
      <c r="VRD68" s="15"/>
      <c r="VRE68" s="15"/>
      <c r="VRF68" s="15"/>
      <c r="VRG68" s="15"/>
      <c r="VRH68" s="15"/>
      <c r="VRI68" s="15"/>
      <c r="VRJ68" s="15"/>
      <c r="VRK68" s="15"/>
      <c r="VRL68" s="15"/>
      <c r="VRM68" s="15"/>
      <c r="VRN68" s="15"/>
      <c r="VRO68" s="15"/>
      <c r="VRP68" s="15"/>
      <c r="VRQ68" s="15"/>
      <c r="VRR68" s="15"/>
      <c r="VRS68" s="15"/>
      <c r="VRT68" s="15"/>
      <c r="VRU68" s="15"/>
      <c r="VRV68" s="15"/>
      <c r="VRW68" s="15"/>
      <c r="VRX68" s="15"/>
      <c r="VRY68" s="15"/>
      <c r="VRZ68" s="15"/>
      <c r="VSA68" s="15"/>
      <c r="VSB68" s="15"/>
      <c r="VSC68" s="15"/>
      <c r="VSD68" s="15"/>
      <c r="VSE68" s="15"/>
      <c r="VSF68" s="15"/>
      <c r="VSG68" s="15"/>
      <c r="VSH68" s="15"/>
      <c r="VSI68" s="15"/>
      <c r="VSJ68" s="15"/>
      <c r="VSK68" s="15"/>
      <c r="VSL68" s="15"/>
      <c r="VSM68" s="15"/>
      <c r="VSN68" s="15"/>
      <c r="VSO68" s="15"/>
      <c r="VSP68" s="15"/>
      <c r="VSQ68" s="15"/>
      <c r="VSR68" s="15"/>
      <c r="VSS68" s="15"/>
      <c r="VST68" s="15"/>
      <c r="VSU68" s="15"/>
      <c r="VSV68" s="15"/>
      <c r="VSW68" s="15"/>
      <c r="VSX68" s="15"/>
      <c r="VSY68" s="15"/>
      <c r="VSZ68" s="15"/>
      <c r="VTA68" s="15"/>
      <c r="VTB68" s="15"/>
      <c r="VTC68" s="15"/>
      <c r="VTD68" s="15"/>
      <c r="VTE68" s="15"/>
      <c r="VTF68" s="15"/>
      <c r="VTG68" s="15"/>
      <c r="VTH68" s="15"/>
      <c r="VTI68" s="15"/>
      <c r="VTJ68" s="15"/>
      <c r="VTK68" s="15"/>
      <c r="VTL68" s="15"/>
      <c r="VTM68" s="15"/>
      <c r="VTN68" s="15"/>
      <c r="VTO68" s="15"/>
      <c r="VTP68" s="15"/>
      <c r="VTQ68" s="15"/>
      <c r="VTR68" s="15"/>
      <c r="VTS68" s="15"/>
      <c r="VTT68" s="15"/>
      <c r="VTU68" s="15"/>
      <c r="VTV68" s="15"/>
      <c r="VTW68" s="15"/>
      <c r="VTX68" s="15"/>
      <c r="VTY68" s="15"/>
      <c r="VTZ68" s="15"/>
      <c r="VUA68" s="15"/>
      <c r="VUB68" s="15"/>
      <c r="VUC68" s="15"/>
      <c r="VUD68" s="15"/>
      <c r="VUE68" s="15"/>
      <c r="VUF68" s="15"/>
      <c r="VUG68" s="15"/>
      <c r="VUH68" s="15"/>
      <c r="VUI68" s="15"/>
      <c r="VUJ68" s="15"/>
      <c r="VUK68" s="15"/>
      <c r="VUL68" s="15"/>
      <c r="VUM68" s="15"/>
      <c r="VUN68" s="15"/>
      <c r="VUO68" s="15"/>
      <c r="VUP68" s="15"/>
      <c r="VUQ68" s="15"/>
      <c r="VUR68" s="15"/>
      <c r="VUS68" s="15"/>
      <c r="VUT68" s="15"/>
      <c r="VUU68" s="15"/>
      <c r="VUV68" s="15"/>
      <c r="VUW68" s="15"/>
      <c r="VUX68" s="15"/>
      <c r="VUY68" s="15"/>
      <c r="VUZ68" s="15"/>
      <c r="VVA68" s="15"/>
      <c r="VVB68" s="15"/>
      <c r="VVC68" s="15"/>
      <c r="VVD68" s="15"/>
      <c r="VVE68" s="15"/>
      <c r="VVF68" s="15"/>
      <c r="VVG68" s="15"/>
      <c r="VVH68" s="15"/>
      <c r="VVI68" s="15"/>
      <c r="VVJ68" s="15"/>
      <c r="VVK68" s="15"/>
      <c r="VVL68" s="15"/>
      <c r="VVM68" s="15"/>
      <c r="VVN68" s="15"/>
      <c r="VVO68" s="15"/>
      <c r="VVP68" s="15"/>
      <c r="VVQ68" s="15"/>
      <c r="VVR68" s="15"/>
      <c r="VVS68" s="15"/>
      <c r="VVT68" s="15"/>
      <c r="VVU68" s="15"/>
      <c r="VVV68" s="15"/>
      <c r="VVW68" s="15"/>
      <c r="VVX68" s="15"/>
      <c r="VVY68" s="15"/>
      <c r="VVZ68" s="15"/>
      <c r="VWA68" s="15"/>
      <c r="VWB68" s="15"/>
      <c r="VWC68" s="15"/>
      <c r="VWD68" s="15"/>
      <c r="VWE68" s="15"/>
      <c r="VWF68" s="15"/>
      <c r="VWG68" s="15"/>
      <c r="VWH68" s="15"/>
      <c r="VWI68" s="15"/>
      <c r="VWJ68" s="15"/>
      <c r="VWK68" s="15"/>
      <c r="VWL68" s="15"/>
      <c r="VWM68" s="15"/>
      <c r="VWN68" s="15"/>
      <c r="VWO68" s="15"/>
      <c r="VWP68" s="15"/>
      <c r="VWQ68" s="15"/>
      <c r="VWR68" s="15"/>
      <c r="VWS68" s="15"/>
      <c r="VWT68" s="15"/>
      <c r="VWU68" s="15"/>
      <c r="VWV68" s="15"/>
      <c r="VWW68" s="15"/>
      <c r="VWX68" s="15"/>
      <c r="VWY68" s="15"/>
      <c r="VWZ68" s="15"/>
      <c r="VXA68" s="15"/>
      <c r="VXB68" s="15"/>
      <c r="VXC68" s="15"/>
      <c r="VXD68" s="15"/>
      <c r="VXE68" s="15"/>
      <c r="VXF68" s="15"/>
      <c r="VXG68" s="15"/>
      <c r="VXH68" s="15"/>
      <c r="VXI68" s="15"/>
      <c r="VXJ68" s="15"/>
      <c r="VXK68" s="15"/>
      <c r="VXL68" s="15"/>
      <c r="VXM68" s="15"/>
      <c r="VXN68" s="15"/>
      <c r="VXO68" s="15"/>
      <c r="VXP68" s="15"/>
      <c r="VXQ68" s="15"/>
      <c r="VXR68" s="15"/>
      <c r="VXS68" s="15"/>
      <c r="VXT68" s="15"/>
      <c r="VXU68" s="15"/>
      <c r="VXV68" s="15"/>
      <c r="VXW68" s="15"/>
      <c r="VXX68" s="15"/>
      <c r="VXY68" s="15"/>
      <c r="VXZ68" s="15"/>
      <c r="VYA68" s="15"/>
      <c r="VYB68" s="15"/>
      <c r="VYC68" s="15"/>
      <c r="VYD68" s="15"/>
      <c r="VYE68" s="15"/>
      <c r="VYF68" s="15"/>
      <c r="VYG68" s="15"/>
      <c r="VYH68" s="15"/>
      <c r="VYI68" s="15"/>
      <c r="VYJ68" s="15"/>
      <c r="VYK68" s="15"/>
      <c r="VYL68" s="15"/>
      <c r="VYM68" s="15"/>
      <c r="VYN68" s="15"/>
      <c r="VYO68" s="15"/>
      <c r="VYP68" s="15"/>
      <c r="VYQ68" s="15"/>
      <c r="VYR68" s="15"/>
      <c r="VYS68" s="15"/>
      <c r="VYT68" s="15"/>
      <c r="VYU68" s="15"/>
      <c r="VYV68" s="15"/>
      <c r="VYW68" s="15"/>
      <c r="VYX68" s="15"/>
      <c r="VYY68" s="15"/>
      <c r="VYZ68" s="15"/>
      <c r="VZA68" s="15"/>
      <c r="VZB68" s="15"/>
      <c r="VZC68" s="15"/>
      <c r="VZD68" s="15"/>
      <c r="VZE68" s="15"/>
      <c r="VZF68" s="15"/>
      <c r="VZG68" s="15"/>
      <c r="VZH68" s="15"/>
      <c r="VZI68" s="15"/>
      <c r="VZJ68" s="15"/>
      <c r="VZK68" s="15"/>
      <c r="VZL68" s="15"/>
      <c r="VZM68" s="15"/>
      <c r="VZN68" s="15"/>
      <c r="VZO68" s="15"/>
      <c r="VZP68" s="15"/>
      <c r="VZQ68" s="15"/>
      <c r="VZR68" s="15"/>
      <c r="VZS68" s="15"/>
      <c r="VZT68" s="15"/>
      <c r="VZU68" s="15"/>
      <c r="VZV68" s="15"/>
      <c r="VZW68" s="15"/>
      <c r="VZX68" s="15"/>
      <c r="VZY68" s="15"/>
      <c r="VZZ68" s="15"/>
      <c r="WAA68" s="15"/>
      <c r="WAB68" s="15"/>
      <c r="WAC68" s="15"/>
      <c r="WAD68" s="15"/>
      <c r="WAE68" s="15"/>
      <c r="WAF68" s="15"/>
      <c r="WAG68" s="15"/>
      <c r="WAH68" s="15"/>
      <c r="WAI68" s="15"/>
      <c r="WAJ68" s="15"/>
      <c r="WAK68" s="15"/>
      <c r="WAL68" s="15"/>
      <c r="WAM68" s="15"/>
      <c r="WAN68" s="15"/>
      <c r="WAO68" s="15"/>
      <c r="WAP68" s="15"/>
      <c r="WAQ68" s="15"/>
      <c r="WAR68" s="15"/>
      <c r="WAS68" s="15"/>
      <c r="WAT68" s="15"/>
      <c r="WAU68" s="15"/>
      <c r="WAV68" s="15"/>
      <c r="WAW68" s="15"/>
      <c r="WAX68" s="15"/>
      <c r="WAY68" s="15"/>
      <c r="WAZ68" s="15"/>
      <c r="WBA68" s="15"/>
      <c r="WBB68" s="15"/>
      <c r="WBC68" s="15"/>
      <c r="WBD68" s="15"/>
      <c r="WBE68" s="15"/>
      <c r="WBF68" s="15"/>
      <c r="WBG68" s="15"/>
      <c r="WBH68" s="15"/>
      <c r="WBI68" s="15"/>
      <c r="WBJ68" s="15"/>
      <c r="WBK68" s="15"/>
      <c r="WBL68" s="15"/>
      <c r="WBM68" s="15"/>
      <c r="WBN68" s="15"/>
      <c r="WBO68" s="15"/>
      <c r="WBP68" s="15"/>
      <c r="WBQ68" s="15"/>
      <c r="WBR68" s="15"/>
      <c r="WBS68" s="15"/>
      <c r="WBT68" s="15"/>
      <c r="WBU68" s="15"/>
      <c r="WBV68" s="15"/>
      <c r="WBW68" s="15"/>
      <c r="WBX68" s="15"/>
      <c r="WBY68" s="15"/>
      <c r="WBZ68" s="15"/>
      <c r="WCA68" s="15"/>
      <c r="WCB68" s="15"/>
      <c r="WCC68" s="15"/>
      <c r="WCD68" s="15"/>
      <c r="WCE68" s="15"/>
      <c r="WCF68" s="15"/>
      <c r="WCG68" s="15"/>
      <c r="WCH68" s="15"/>
      <c r="WCI68" s="15"/>
      <c r="WCJ68" s="15"/>
      <c r="WCK68" s="15"/>
      <c r="WCL68" s="15"/>
      <c r="WCM68" s="15"/>
      <c r="WCN68" s="15"/>
      <c r="WCO68" s="15"/>
      <c r="WCP68" s="15"/>
      <c r="WCQ68" s="15"/>
      <c r="WCR68" s="15"/>
      <c r="WCS68" s="15"/>
      <c r="WCT68" s="15"/>
      <c r="WCU68" s="15"/>
      <c r="WCV68" s="15"/>
      <c r="WCW68" s="15"/>
      <c r="WCX68" s="15"/>
      <c r="WCY68" s="15"/>
      <c r="WCZ68" s="15"/>
      <c r="WDA68" s="15"/>
      <c r="WDB68" s="15"/>
      <c r="WDC68" s="15"/>
      <c r="WDD68" s="15"/>
      <c r="WDE68" s="15"/>
      <c r="WDF68" s="15"/>
      <c r="WDG68" s="15"/>
      <c r="WDH68" s="15"/>
      <c r="WDI68" s="15"/>
      <c r="WDJ68" s="15"/>
      <c r="WDK68" s="15"/>
      <c r="WDL68" s="15"/>
      <c r="WDM68" s="15"/>
      <c r="WDN68" s="15"/>
      <c r="WDO68" s="15"/>
      <c r="WDP68" s="15"/>
      <c r="WDQ68" s="15"/>
      <c r="WDR68" s="15"/>
      <c r="WDS68" s="15"/>
      <c r="WDT68" s="15"/>
      <c r="WDU68" s="15"/>
      <c r="WDV68" s="15"/>
      <c r="WDW68" s="15"/>
      <c r="WDX68" s="15"/>
      <c r="WDY68" s="15"/>
      <c r="WDZ68" s="15"/>
      <c r="WEA68" s="15"/>
      <c r="WEB68" s="15"/>
      <c r="WEC68" s="15"/>
      <c r="WED68" s="15"/>
      <c r="WEE68" s="15"/>
      <c r="WEF68" s="15"/>
      <c r="WEG68" s="15"/>
      <c r="WEH68" s="15"/>
      <c r="WEI68" s="15"/>
      <c r="WEJ68" s="15"/>
      <c r="WEK68" s="15"/>
      <c r="WEL68" s="15"/>
      <c r="WEM68" s="15"/>
      <c r="WEN68" s="15"/>
      <c r="WEO68" s="15"/>
      <c r="WEP68" s="15"/>
      <c r="WEQ68" s="15"/>
      <c r="WER68" s="15"/>
      <c r="WES68" s="15"/>
      <c r="WET68" s="15"/>
      <c r="WEU68" s="15"/>
      <c r="WEV68" s="15"/>
      <c r="WEW68" s="15"/>
      <c r="WEX68" s="15"/>
      <c r="WEY68" s="15"/>
      <c r="WEZ68" s="15"/>
      <c r="WFA68" s="15"/>
      <c r="WFB68" s="15"/>
      <c r="WFC68" s="15"/>
      <c r="WFD68" s="15"/>
      <c r="WFE68" s="15"/>
      <c r="WFF68" s="15"/>
      <c r="WFG68" s="15"/>
      <c r="WFH68" s="15"/>
      <c r="WFI68" s="15"/>
      <c r="WFJ68" s="15"/>
      <c r="WFK68" s="15"/>
      <c r="WFL68" s="15"/>
      <c r="WFM68" s="15"/>
      <c r="WFN68" s="15"/>
      <c r="WFO68" s="15"/>
      <c r="WFP68" s="15"/>
      <c r="WFQ68" s="15"/>
      <c r="WFR68" s="15"/>
      <c r="WFS68" s="15"/>
      <c r="WFT68" s="15"/>
      <c r="WFU68" s="15"/>
      <c r="WFV68" s="15"/>
      <c r="WFW68" s="15"/>
      <c r="WFX68" s="15"/>
      <c r="WFY68" s="15"/>
      <c r="WFZ68" s="15"/>
      <c r="WGA68" s="15"/>
      <c r="WGB68" s="15"/>
      <c r="WGC68" s="15"/>
      <c r="WGD68" s="15"/>
      <c r="WGE68" s="15"/>
      <c r="WGF68" s="15"/>
      <c r="WGG68" s="15"/>
      <c r="WGH68" s="15"/>
      <c r="WGI68" s="15"/>
      <c r="WGJ68" s="15"/>
      <c r="WGK68" s="15"/>
      <c r="WGL68" s="15"/>
      <c r="WGM68" s="15"/>
      <c r="WGN68" s="15"/>
      <c r="WGO68" s="15"/>
      <c r="WGP68" s="15"/>
      <c r="WGQ68" s="15"/>
      <c r="WGR68" s="15"/>
      <c r="WGS68" s="15"/>
      <c r="WGT68" s="15"/>
      <c r="WGU68" s="15"/>
      <c r="WGV68" s="15"/>
      <c r="WGW68" s="15"/>
      <c r="WGX68" s="15"/>
      <c r="WGY68" s="15"/>
      <c r="WGZ68" s="15"/>
      <c r="WHA68" s="15"/>
      <c r="WHB68" s="15"/>
      <c r="WHC68" s="15"/>
      <c r="WHD68" s="15"/>
      <c r="WHE68" s="15"/>
      <c r="WHF68" s="15"/>
      <c r="WHG68" s="15"/>
      <c r="WHH68" s="15"/>
      <c r="WHI68" s="15"/>
      <c r="WHJ68" s="15"/>
      <c r="WHK68" s="15"/>
      <c r="WHL68" s="15"/>
      <c r="WHM68" s="15"/>
      <c r="WHN68" s="15"/>
      <c r="WHO68" s="15"/>
      <c r="WHP68" s="15"/>
      <c r="WHQ68" s="15"/>
      <c r="WHR68" s="15"/>
      <c r="WHS68" s="15"/>
      <c r="WHT68" s="15"/>
      <c r="WHU68" s="15"/>
      <c r="WHV68" s="15"/>
      <c r="WHW68" s="15"/>
      <c r="WHX68" s="15"/>
      <c r="WHY68" s="15"/>
      <c r="WHZ68" s="15"/>
      <c r="WIA68" s="15"/>
      <c r="WIB68" s="15"/>
      <c r="WIC68" s="15"/>
      <c r="WID68" s="15"/>
      <c r="WIE68" s="15"/>
      <c r="WIF68" s="15"/>
      <c r="WIG68" s="15"/>
      <c r="WIH68" s="15"/>
      <c r="WII68" s="15"/>
      <c r="WIJ68" s="15"/>
      <c r="WIK68" s="15"/>
      <c r="WIL68" s="15"/>
      <c r="WIM68" s="15"/>
      <c r="WIN68" s="15"/>
      <c r="WIO68" s="15"/>
      <c r="WIP68" s="15"/>
      <c r="WIQ68" s="15"/>
      <c r="WIR68" s="15"/>
      <c r="WIS68" s="15"/>
      <c r="WIT68" s="15"/>
      <c r="WIU68" s="15"/>
      <c r="WIV68" s="15"/>
      <c r="WIW68" s="15"/>
      <c r="WIX68" s="15"/>
      <c r="WIY68" s="15"/>
      <c r="WIZ68" s="15"/>
      <c r="WJA68" s="15"/>
      <c r="WJB68" s="15"/>
      <c r="WJC68" s="15"/>
      <c r="WJD68" s="15"/>
      <c r="WJE68" s="15"/>
      <c r="WJF68" s="15"/>
      <c r="WJG68" s="15"/>
      <c r="WJH68" s="15"/>
      <c r="WJI68" s="15"/>
      <c r="WJJ68" s="15"/>
      <c r="WJK68" s="15"/>
      <c r="WJL68" s="15"/>
      <c r="WJM68" s="15"/>
      <c r="WJN68" s="15"/>
      <c r="WJO68" s="15"/>
      <c r="WJP68" s="15"/>
      <c r="WJQ68" s="15"/>
      <c r="WJR68" s="15"/>
      <c r="WJS68" s="15"/>
      <c r="WJT68" s="15"/>
      <c r="WJU68" s="15"/>
      <c r="WJV68" s="15"/>
      <c r="WJW68" s="15"/>
      <c r="WJX68" s="15"/>
      <c r="WJY68" s="15"/>
      <c r="WJZ68" s="15"/>
      <c r="WKA68" s="15"/>
      <c r="WKB68" s="15"/>
      <c r="WKC68" s="15"/>
      <c r="WKD68" s="15"/>
      <c r="WKE68" s="15"/>
      <c r="WKF68" s="15"/>
      <c r="WKG68" s="15"/>
      <c r="WKH68" s="15"/>
      <c r="WKI68" s="15"/>
      <c r="WKJ68" s="15"/>
      <c r="WKK68" s="15"/>
      <c r="WKL68" s="15"/>
      <c r="WKM68" s="15"/>
      <c r="WKN68" s="15"/>
      <c r="WKO68" s="15"/>
      <c r="WKP68" s="15"/>
      <c r="WKQ68" s="15"/>
      <c r="WKR68" s="15"/>
      <c r="WKS68" s="15"/>
      <c r="WKT68" s="15"/>
      <c r="WKU68" s="15"/>
      <c r="WKV68" s="15"/>
      <c r="WKW68" s="15"/>
      <c r="WKX68" s="15"/>
      <c r="WKY68" s="15"/>
      <c r="WKZ68" s="15"/>
      <c r="WLA68" s="15"/>
      <c r="WLB68" s="15"/>
      <c r="WLC68" s="15"/>
      <c r="WLD68" s="15"/>
      <c r="WLE68" s="15"/>
      <c r="WLF68" s="15"/>
      <c r="WLG68" s="15"/>
      <c r="WLH68" s="15"/>
      <c r="WLI68" s="15"/>
      <c r="WLJ68" s="15"/>
      <c r="WLK68" s="15"/>
      <c r="WLL68" s="15"/>
      <c r="WLM68" s="15"/>
      <c r="WLN68" s="15"/>
      <c r="WLO68" s="15"/>
      <c r="WLP68" s="15"/>
      <c r="WLQ68" s="15"/>
      <c r="WLR68" s="15"/>
      <c r="WLS68" s="15"/>
      <c r="WLT68" s="15"/>
      <c r="WLU68" s="15"/>
      <c r="WLV68" s="15"/>
      <c r="WLW68" s="15"/>
      <c r="WLX68" s="15"/>
      <c r="WLY68" s="15"/>
      <c r="WLZ68" s="15"/>
      <c r="WMA68" s="15"/>
      <c r="WMB68" s="15"/>
      <c r="WMC68" s="15"/>
      <c r="WMD68" s="15"/>
      <c r="WME68" s="15"/>
      <c r="WMF68" s="15"/>
      <c r="WMG68" s="15"/>
      <c r="WMH68" s="15"/>
      <c r="WMI68" s="15"/>
      <c r="WMJ68" s="15"/>
      <c r="WMK68" s="15"/>
      <c r="WML68" s="15"/>
      <c r="WMM68" s="15"/>
      <c r="WMN68" s="15"/>
      <c r="WMO68" s="15"/>
      <c r="WMP68" s="15"/>
      <c r="WMQ68" s="15"/>
      <c r="WMR68" s="15"/>
      <c r="WMS68" s="15"/>
      <c r="WMT68" s="15"/>
      <c r="WMU68" s="15"/>
      <c r="WMV68" s="15"/>
      <c r="WMW68" s="15"/>
      <c r="WMX68" s="15"/>
      <c r="WMY68" s="15"/>
      <c r="WMZ68" s="15"/>
      <c r="WNA68" s="15"/>
      <c r="WNB68" s="15"/>
      <c r="WNC68" s="15"/>
      <c r="WND68" s="15"/>
      <c r="WNE68" s="15"/>
      <c r="WNF68" s="15"/>
      <c r="WNG68" s="15"/>
      <c r="WNH68" s="15"/>
      <c r="WNI68" s="15"/>
      <c r="WNJ68" s="15"/>
      <c r="WNK68" s="15"/>
      <c r="WNL68" s="15"/>
      <c r="WNM68" s="15"/>
      <c r="WNN68" s="15"/>
      <c r="WNO68" s="15"/>
      <c r="WNP68" s="15"/>
      <c r="WNQ68" s="15"/>
      <c r="WNR68" s="15"/>
      <c r="WNS68" s="15"/>
      <c r="WNT68" s="15"/>
      <c r="WNU68" s="15"/>
      <c r="WNV68" s="15"/>
      <c r="WNW68" s="15"/>
      <c r="WNX68" s="15"/>
      <c r="WNY68" s="15"/>
      <c r="WNZ68" s="15"/>
      <c r="WOA68" s="15"/>
      <c r="WOB68" s="15"/>
      <c r="WOC68" s="15"/>
      <c r="WOD68" s="15"/>
      <c r="WOE68" s="15"/>
      <c r="WOF68" s="15"/>
      <c r="WOG68" s="15"/>
      <c r="WOH68" s="15"/>
      <c r="WOI68" s="15"/>
      <c r="WOJ68" s="15"/>
      <c r="WOK68" s="15"/>
      <c r="WOL68" s="15"/>
      <c r="WOM68" s="15"/>
      <c r="WON68" s="15"/>
      <c r="WOO68" s="15"/>
      <c r="WOP68" s="15"/>
      <c r="WOQ68" s="15"/>
      <c r="WOR68" s="15"/>
      <c r="WOS68" s="15"/>
      <c r="WOT68" s="15"/>
      <c r="WOU68" s="15"/>
      <c r="WOV68" s="15"/>
      <c r="WOW68" s="15"/>
      <c r="WOX68" s="15"/>
      <c r="WOY68" s="15"/>
      <c r="WOZ68" s="15"/>
      <c r="WPA68" s="15"/>
      <c r="WPB68" s="15"/>
      <c r="WPC68" s="15"/>
      <c r="WPD68" s="15"/>
      <c r="WPE68" s="15"/>
      <c r="WPF68" s="15"/>
      <c r="WPG68" s="15"/>
      <c r="WPH68" s="15"/>
      <c r="WPI68" s="15"/>
      <c r="WPJ68" s="15"/>
      <c r="WPK68" s="15"/>
      <c r="WPL68" s="15"/>
      <c r="WPM68" s="15"/>
      <c r="WPN68" s="15"/>
      <c r="WPO68" s="15"/>
      <c r="WPP68" s="15"/>
      <c r="WPQ68" s="15"/>
      <c r="WPR68" s="15"/>
      <c r="WPS68" s="15"/>
      <c r="WPT68" s="15"/>
      <c r="WPU68" s="15"/>
      <c r="WPV68" s="15"/>
      <c r="WPW68" s="15"/>
      <c r="WPX68" s="15"/>
      <c r="WPY68" s="15"/>
      <c r="WPZ68" s="15"/>
      <c r="WQA68" s="15"/>
      <c r="WQB68" s="15"/>
      <c r="WQC68" s="15"/>
      <c r="WQD68" s="15"/>
      <c r="WQE68" s="15"/>
      <c r="WQF68" s="15"/>
      <c r="WQG68" s="15"/>
      <c r="WQH68" s="15"/>
      <c r="WQI68" s="15"/>
      <c r="WQJ68" s="15"/>
      <c r="WQK68" s="15"/>
      <c r="WQL68" s="15"/>
      <c r="WQM68" s="15"/>
      <c r="WQN68" s="15"/>
      <c r="WQO68" s="15"/>
      <c r="WQP68" s="15"/>
      <c r="WQQ68" s="15"/>
      <c r="WQR68" s="15"/>
      <c r="WQS68" s="15"/>
      <c r="WQT68" s="15"/>
      <c r="WQU68" s="15"/>
      <c r="WQV68" s="15"/>
      <c r="WQW68" s="15"/>
      <c r="WQX68" s="15"/>
      <c r="WQY68" s="15"/>
      <c r="WQZ68" s="15"/>
      <c r="WRA68" s="15"/>
      <c r="WRB68" s="15"/>
      <c r="WRC68" s="15"/>
      <c r="WRD68" s="15"/>
      <c r="WRE68" s="15"/>
      <c r="WRF68" s="15"/>
      <c r="WRG68" s="15"/>
      <c r="WRH68" s="15"/>
      <c r="WRI68" s="15"/>
      <c r="WRJ68" s="15"/>
      <c r="WRK68" s="15"/>
      <c r="WRL68" s="15"/>
      <c r="WRM68" s="15"/>
      <c r="WRN68" s="15"/>
      <c r="WRO68" s="15"/>
      <c r="WRP68" s="15"/>
      <c r="WRQ68" s="15"/>
      <c r="WRR68" s="15"/>
      <c r="WRS68" s="15"/>
      <c r="WRT68" s="15"/>
      <c r="WRU68" s="15"/>
      <c r="WRV68" s="15"/>
      <c r="WRW68" s="15"/>
      <c r="WRX68" s="15"/>
      <c r="WRY68" s="15"/>
      <c r="WRZ68" s="15"/>
      <c r="WSA68" s="15"/>
      <c r="WSB68" s="15"/>
      <c r="WSC68" s="15"/>
      <c r="WSD68" s="15"/>
      <c r="WSE68" s="15"/>
      <c r="WSF68" s="15"/>
      <c r="WSG68" s="15"/>
      <c r="WSH68" s="15"/>
      <c r="WSI68" s="15"/>
      <c r="WSJ68" s="15"/>
      <c r="WSK68" s="15"/>
      <c r="WSL68" s="15"/>
      <c r="WSM68" s="15"/>
      <c r="WSN68" s="15"/>
      <c r="WSO68" s="15"/>
      <c r="WSP68" s="15"/>
      <c r="WSQ68" s="15"/>
      <c r="WSR68" s="15"/>
      <c r="WSS68" s="15"/>
      <c r="WST68" s="15"/>
      <c r="WSU68" s="15"/>
      <c r="WSV68" s="15"/>
      <c r="WSW68" s="15"/>
      <c r="WSX68" s="15"/>
      <c r="WSY68" s="15"/>
      <c r="WSZ68" s="15"/>
      <c r="WTA68" s="15"/>
      <c r="WTB68" s="15"/>
      <c r="WTC68" s="15"/>
      <c r="WTD68" s="15"/>
      <c r="WTE68" s="15"/>
      <c r="WTF68" s="15"/>
      <c r="WTG68" s="15"/>
      <c r="WTH68" s="15"/>
      <c r="WTI68" s="15"/>
      <c r="WTJ68" s="15"/>
      <c r="WTK68" s="15"/>
      <c r="WTL68" s="15"/>
      <c r="WTM68" s="15"/>
      <c r="WTN68" s="15"/>
      <c r="WTO68" s="15"/>
      <c r="WTP68" s="15"/>
      <c r="WTQ68" s="15"/>
      <c r="WTR68" s="15"/>
      <c r="WTS68" s="15"/>
      <c r="WTT68" s="15"/>
      <c r="WTU68" s="15"/>
      <c r="WTV68" s="15"/>
      <c r="WTW68" s="15"/>
      <c r="WTX68" s="15"/>
      <c r="WTY68" s="15"/>
      <c r="WTZ68" s="15"/>
      <c r="WUA68" s="15"/>
      <c r="WUB68" s="15"/>
      <c r="WUC68" s="15"/>
      <c r="WUD68" s="15"/>
      <c r="WUE68" s="15"/>
      <c r="WUF68" s="15"/>
      <c r="WUG68" s="15"/>
      <c r="WUH68" s="15"/>
      <c r="WUI68" s="15"/>
      <c r="WUJ68" s="15"/>
      <c r="WUK68" s="15"/>
      <c r="WUL68" s="15"/>
      <c r="WUM68" s="15"/>
      <c r="WUN68" s="15"/>
      <c r="WUO68" s="15"/>
      <c r="WUP68" s="15"/>
      <c r="WUQ68" s="15"/>
      <c r="WUR68" s="15"/>
      <c r="WUS68" s="15"/>
      <c r="WUT68" s="15"/>
      <c r="WUU68" s="15"/>
      <c r="WUV68" s="15"/>
      <c r="WUW68" s="15"/>
      <c r="WUX68" s="15"/>
      <c r="WUY68" s="15"/>
      <c r="WUZ68" s="15"/>
      <c r="WVA68" s="15"/>
      <c r="WVB68" s="15"/>
      <c r="WVC68" s="15"/>
      <c r="WVD68" s="15"/>
      <c r="WVE68" s="15"/>
      <c r="WVF68" s="15"/>
      <c r="WVG68" s="15"/>
      <c r="WVH68" s="15"/>
      <c r="WVI68" s="15"/>
      <c r="WVJ68" s="15"/>
      <c r="WVK68" s="15"/>
      <c r="WVL68" s="15"/>
      <c r="WVM68" s="15"/>
      <c r="WVN68" s="15"/>
      <c r="WVO68" s="15"/>
      <c r="WVP68" s="15"/>
      <c r="WVQ68" s="15"/>
      <c r="WVR68" s="15"/>
      <c r="WVS68" s="15"/>
      <c r="WVT68" s="15"/>
      <c r="WVU68" s="15"/>
      <c r="WVV68" s="15"/>
      <c r="WVW68" s="15"/>
      <c r="WVX68" s="15"/>
      <c r="WVY68" s="15"/>
      <c r="WVZ68" s="15"/>
      <c r="WWA68" s="15"/>
      <c r="WWB68" s="15"/>
      <c r="WWC68" s="15"/>
      <c r="WWD68" s="15"/>
      <c r="WWE68" s="15"/>
      <c r="WWF68" s="15"/>
      <c r="WWG68" s="15"/>
      <c r="WWH68" s="15"/>
      <c r="WWI68" s="15"/>
      <c r="WWJ68" s="15"/>
      <c r="WWK68" s="15"/>
      <c r="WWL68" s="15"/>
      <c r="WWM68" s="15"/>
      <c r="WWN68" s="15"/>
      <c r="WWO68" s="15"/>
      <c r="WWP68" s="15"/>
      <c r="WWQ68" s="15"/>
      <c r="WWR68" s="15"/>
      <c r="WWS68" s="15"/>
      <c r="WWT68" s="15"/>
      <c r="WWU68" s="15"/>
      <c r="WWV68" s="15"/>
      <c r="WWW68" s="15"/>
      <c r="WWX68" s="15"/>
      <c r="WWY68" s="15"/>
      <c r="WWZ68" s="15"/>
      <c r="WXA68" s="15"/>
      <c r="WXB68" s="15"/>
      <c r="WXC68" s="15"/>
      <c r="WXD68" s="15"/>
      <c r="WXE68" s="15"/>
      <c r="WXF68" s="15"/>
      <c r="WXG68" s="15"/>
      <c r="WXH68" s="15"/>
      <c r="WXI68" s="15"/>
      <c r="WXJ68" s="15"/>
      <c r="WXK68" s="15"/>
      <c r="WXL68" s="15"/>
      <c r="WXM68" s="15"/>
      <c r="WXN68" s="15"/>
      <c r="WXO68" s="15"/>
      <c r="WXP68" s="15"/>
      <c r="WXQ68" s="15"/>
      <c r="WXR68" s="15"/>
      <c r="WXS68" s="15"/>
      <c r="WXT68" s="15"/>
      <c r="WXU68" s="15"/>
      <c r="WXV68" s="15"/>
      <c r="WXW68" s="15"/>
      <c r="WXX68" s="15"/>
      <c r="WXY68" s="15"/>
      <c r="WXZ68" s="15"/>
      <c r="WYA68" s="15"/>
      <c r="WYB68" s="15"/>
      <c r="WYC68" s="15"/>
      <c r="WYD68" s="15"/>
      <c r="WYE68" s="15"/>
      <c r="WYF68" s="15"/>
      <c r="WYG68" s="15"/>
      <c r="WYH68" s="15"/>
      <c r="WYI68" s="15"/>
      <c r="WYJ68" s="15"/>
      <c r="WYK68" s="15"/>
      <c r="WYL68" s="15"/>
      <c r="WYM68" s="15"/>
      <c r="WYN68" s="15"/>
      <c r="WYO68" s="15"/>
      <c r="WYP68" s="15"/>
      <c r="WYQ68" s="15"/>
      <c r="WYR68" s="15"/>
      <c r="WYS68" s="15"/>
      <c r="WYT68" s="15"/>
      <c r="WYU68" s="15"/>
      <c r="WYV68" s="15"/>
      <c r="WYW68" s="15"/>
      <c r="WYX68" s="15"/>
      <c r="WYY68" s="15"/>
      <c r="WYZ68" s="15"/>
      <c r="WZA68" s="15"/>
      <c r="WZB68" s="15"/>
      <c r="WZC68" s="15"/>
      <c r="WZD68" s="15"/>
      <c r="WZE68" s="15"/>
      <c r="WZF68" s="15"/>
      <c r="WZG68" s="15"/>
      <c r="WZH68" s="15"/>
      <c r="WZI68" s="15"/>
      <c r="WZJ68" s="15"/>
      <c r="WZK68" s="15"/>
      <c r="WZL68" s="15"/>
      <c r="WZM68" s="15"/>
      <c r="WZN68" s="15"/>
      <c r="WZO68" s="15"/>
      <c r="WZP68" s="15"/>
      <c r="WZQ68" s="15"/>
      <c r="WZR68" s="15"/>
      <c r="WZS68" s="15"/>
      <c r="WZT68" s="15"/>
      <c r="WZU68" s="15"/>
      <c r="WZV68" s="15"/>
      <c r="WZW68" s="15"/>
      <c r="WZX68" s="15"/>
      <c r="WZY68" s="15"/>
      <c r="WZZ68" s="15"/>
      <c r="XAA68" s="15"/>
      <c r="XAB68" s="15"/>
      <c r="XAC68" s="15"/>
      <c r="XAD68" s="15"/>
      <c r="XAE68" s="15"/>
      <c r="XAF68" s="15"/>
      <c r="XAG68" s="15"/>
      <c r="XAH68" s="15"/>
      <c r="XAI68" s="15"/>
      <c r="XAJ68" s="15"/>
      <c r="XAK68" s="15"/>
      <c r="XAL68" s="15"/>
      <c r="XAM68" s="15"/>
      <c r="XAN68" s="15"/>
      <c r="XAO68" s="15"/>
      <c r="XAP68" s="15"/>
      <c r="XAQ68" s="15"/>
      <c r="XAR68" s="15"/>
      <c r="XAS68" s="15"/>
      <c r="XAT68" s="15"/>
      <c r="XAU68" s="15"/>
      <c r="XAV68" s="15"/>
      <c r="XAW68" s="15"/>
      <c r="XAX68" s="15"/>
      <c r="XAY68" s="15"/>
      <c r="XAZ68" s="15"/>
      <c r="XBA68" s="15"/>
      <c r="XBB68" s="15"/>
      <c r="XBC68" s="15"/>
      <c r="XBD68" s="15"/>
      <c r="XBE68" s="15"/>
      <c r="XBF68" s="15"/>
      <c r="XBG68" s="15"/>
      <c r="XBH68" s="15"/>
      <c r="XBI68" s="15"/>
      <c r="XBJ68" s="15"/>
      <c r="XBK68" s="15"/>
      <c r="XBL68" s="15"/>
      <c r="XBM68" s="15"/>
      <c r="XBN68" s="15"/>
      <c r="XBO68" s="15"/>
      <c r="XBP68" s="15"/>
      <c r="XBQ68" s="15"/>
      <c r="XBR68" s="15"/>
      <c r="XBS68" s="15"/>
      <c r="XBT68" s="15"/>
      <c r="XBU68" s="15"/>
      <c r="XBV68" s="15"/>
      <c r="XBW68" s="15"/>
      <c r="XBX68" s="15"/>
      <c r="XBY68" s="15"/>
      <c r="XBZ68" s="15"/>
      <c r="XCA68" s="15"/>
      <c r="XCB68" s="15"/>
      <c r="XCC68" s="15"/>
      <c r="XCD68" s="15"/>
      <c r="XCE68" s="15"/>
      <c r="XCF68" s="15"/>
      <c r="XCG68" s="15"/>
      <c r="XCH68" s="15"/>
      <c r="XCI68" s="15"/>
      <c r="XCJ68" s="15"/>
      <c r="XCK68" s="15"/>
      <c r="XCL68" s="15"/>
      <c r="XCM68" s="15"/>
      <c r="XCN68" s="15"/>
      <c r="XCO68" s="15"/>
      <c r="XCP68" s="15"/>
      <c r="XCQ68" s="15"/>
      <c r="XCR68" s="15"/>
      <c r="XCS68" s="15"/>
      <c r="XCT68" s="15"/>
      <c r="XCU68" s="15"/>
      <c r="XCV68" s="15"/>
      <c r="XCW68" s="15"/>
      <c r="XCX68" s="15"/>
      <c r="XCY68" s="15"/>
      <c r="XCZ68" s="15"/>
      <c r="XDA68" s="15"/>
      <c r="XDB68" s="15"/>
      <c r="XDC68" s="15"/>
      <c r="XDD68" s="15"/>
      <c r="XDE68" s="15"/>
      <c r="XDF68" s="15"/>
      <c r="XDG68" s="15"/>
      <c r="XDH68" s="15"/>
      <c r="XDI68" s="15"/>
      <c r="XDJ68" s="15"/>
      <c r="XDK68" s="15"/>
      <c r="XDL68" s="15"/>
      <c r="XDM68" s="15"/>
      <c r="XDN68" s="15"/>
      <c r="XDO68" s="15"/>
      <c r="XDP68" s="15"/>
      <c r="XDQ68" s="15"/>
      <c r="XDR68" s="15"/>
      <c r="XDS68" s="15"/>
      <c r="XDT68" s="15"/>
      <c r="XDU68" s="15"/>
      <c r="XDV68" s="15"/>
      <c r="XDW68" s="15"/>
      <c r="XDX68" s="15"/>
      <c r="XDY68" s="15"/>
      <c r="XDZ68" s="15"/>
      <c r="XEA68" s="15"/>
      <c r="XEB68" s="15"/>
      <c r="XEC68" s="15"/>
      <c r="XED68" s="15"/>
      <c r="XEE68" s="15"/>
      <c r="XEF68" s="15"/>
      <c r="XEG68" s="15"/>
      <c r="XEH68" s="15"/>
      <c r="XEI68" s="15"/>
      <c r="XEJ68" s="15"/>
      <c r="XEK68" s="15"/>
      <c r="XEL68" s="15"/>
      <c r="XEM68" s="15"/>
      <c r="XEN68" s="15"/>
      <c r="XEO68" s="15"/>
      <c r="XEP68" s="15"/>
      <c r="XEQ68" s="15"/>
      <c r="XER68" s="15"/>
      <c r="XES68" s="15"/>
      <c r="XET68" s="15"/>
      <c r="XEU68" s="15"/>
      <c r="XEV68" s="15"/>
      <c r="XEW68" s="15"/>
      <c r="XEX68" s="15"/>
      <c r="XEY68" s="15"/>
      <c r="XEZ68" s="15"/>
      <c r="XFA68" s="15"/>
    </row>
    <row r="69" s="14" customFormat="1" spans="1:16381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  <c r="OK69" s="15"/>
      <c r="OL69" s="15"/>
      <c r="OM69" s="15"/>
      <c r="ON69" s="15"/>
      <c r="OO69" s="15"/>
      <c r="OP69" s="15"/>
      <c r="OQ69" s="15"/>
      <c r="OR69" s="15"/>
      <c r="OS69" s="15"/>
      <c r="OT69" s="15"/>
      <c r="OU69" s="15"/>
      <c r="OV69" s="15"/>
      <c r="OW69" s="15"/>
      <c r="OX69" s="15"/>
      <c r="OY69" s="15"/>
      <c r="OZ69" s="15"/>
      <c r="PA69" s="15"/>
      <c r="PB69" s="15"/>
      <c r="PC69" s="15"/>
      <c r="PD69" s="15"/>
      <c r="PE69" s="15"/>
      <c r="PF69" s="15"/>
      <c r="PG69" s="15"/>
      <c r="PH69" s="15"/>
      <c r="PI69" s="15"/>
      <c r="PJ69" s="15"/>
      <c r="PK69" s="15"/>
      <c r="PL69" s="15"/>
      <c r="PM69" s="15"/>
      <c r="PN69" s="15"/>
      <c r="PO69" s="15"/>
      <c r="PP69" s="15"/>
      <c r="PQ69" s="15"/>
      <c r="PR69" s="15"/>
      <c r="PS69" s="15"/>
      <c r="PT69" s="15"/>
      <c r="PU69" s="15"/>
      <c r="PV69" s="15"/>
      <c r="PW69" s="15"/>
      <c r="PX69" s="15"/>
      <c r="PY69" s="15"/>
      <c r="PZ69" s="15"/>
      <c r="QA69" s="15"/>
      <c r="QB69" s="15"/>
      <c r="QC69" s="15"/>
      <c r="QD69" s="15"/>
      <c r="QE69" s="15"/>
      <c r="QF69" s="15"/>
      <c r="QG69" s="15"/>
      <c r="QH69" s="15"/>
      <c r="QI69" s="15"/>
      <c r="QJ69" s="15"/>
      <c r="QK69" s="15"/>
      <c r="QL69" s="15"/>
      <c r="QM69" s="15"/>
      <c r="QN69" s="15"/>
      <c r="QO69" s="15"/>
      <c r="QP69" s="15"/>
      <c r="QQ69" s="15"/>
      <c r="QR69" s="15"/>
      <c r="QS69" s="15"/>
      <c r="QT69" s="15"/>
      <c r="QU69" s="15"/>
      <c r="QV69" s="15"/>
      <c r="QW69" s="15"/>
      <c r="QX69" s="15"/>
      <c r="QY69" s="15"/>
      <c r="QZ69" s="15"/>
      <c r="RA69" s="15"/>
      <c r="RB69" s="15"/>
      <c r="RC69" s="15"/>
      <c r="RD69" s="15"/>
      <c r="RE69" s="15"/>
      <c r="RF69" s="15"/>
      <c r="RG69" s="15"/>
      <c r="RH69" s="15"/>
      <c r="RI69" s="15"/>
      <c r="RJ69" s="15"/>
      <c r="RK69" s="15"/>
      <c r="RL69" s="15"/>
      <c r="RM69" s="15"/>
      <c r="RN69" s="15"/>
      <c r="RO69" s="15"/>
      <c r="RP69" s="15"/>
      <c r="RQ69" s="15"/>
      <c r="RR69" s="15"/>
      <c r="RS69" s="15"/>
      <c r="RT69" s="15"/>
      <c r="RU69" s="15"/>
      <c r="RV69" s="15"/>
      <c r="RW69" s="15"/>
      <c r="RX69" s="15"/>
      <c r="RY69" s="15"/>
      <c r="RZ69" s="15"/>
      <c r="SA69" s="15"/>
      <c r="SB69" s="15"/>
      <c r="SC69" s="15"/>
      <c r="SD69" s="15"/>
      <c r="SE69" s="15"/>
      <c r="SF69" s="15"/>
      <c r="SG69" s="15"/>
      <c r="SH69" s="15"/>
      <c r="SI69" s="15"/>
      <c r="SJ69" s="15"/>
      <c r="SK69" s="15"/>
      <c r="SL69" s="15"/>
      <c r="SM69" s="15"/>
      <c r="SN69" s="15"/>
      <c r="SO69" s="15"/>
      <c r="SP69" s="15"/>
      <c r="SQ69" s="15"/>
      <c r="SR69" s="15"/>
      <c r="SS69" s="15"/>
      <c r="ST69" s="15"/>
      <c r="SU69" s="15"/>
      <c r="SV69" s="15"/>
      <c r="SW69" s="15"/>
      <c r="SX69" s="15"/>
      <c r="SY69" s="15"/>
      <c r="SZ69" s="15"/>
      <c r="TA69" s="15"/>
      <c r="TB69" s="15"/>
      <c r="TC69" s="15"/>
      <c r="TD69" s="15"/>
      <c r="TE69" s="15"/>
      <c r="TF69" s="15"/>
      <c r="TG69" s="15"/>
      <c r="TH69" s="15"/>
      <c r="TI69" s="15"/>
      <c r="TJ69" s="15"/>
      <c r="TK69" s="15"/>
      <c r="TL69" s="15"/>
      <c r="TM69" s="15"/>
      <c r="TN69" s="15"/>
      <c r="TO69" s="15"/>
      <c r="TP69" s="15"/>
      <c r="TQ69" s="15"/>
      <c r="TR69" s="15"/>
      <c r="TS69" s="15"/>
      <c r="TT69" s="15"/>
      <c r="TU69" s="15"/>
      <c r="TV69" s="15"/>
      <c r="TW69" s="15"/>
      <c r="TX69" s="15"/>
      <c r="TY69" s="15"/>
      <c r="TZ69" s="15"/>
      <c r="UA69" s="15"/>
      <c r="UB69" s="15"/>
      <c r="UC69" s="15"/>
      <c r="UD69" s="15"/>
      <c r="UE69" s="15"/>
      <c r="UF69" s="15"/>
      <c r="UG69" s="15"/>
      <c r="UH69" s="15"/>
      <c r="UI69" s="15"/>
      <c r="UJ69" s="15"/>
      <c r="UK69" s="15"/>
      <c r="UL69" s="15"/>
      <c r="UM69" s="15"/>
      <c r="UN69" s="15"/>
      <c r="UO69" s="15"/>
      <c r="UP69" s="15"/>
      <c r="UQ69" s="15"/>
      <c r="UR69" s="15"/>
      <c r="US69" s="15"/>
      <c r="UT69" s="15"/>
      <c r="UU69" s="15"/>
      <c r="UV69" s="15"/>
      <c r="UW69" s="15"/>
      <c r="UX69" s="15"/>
      <c r="UY69" s="15"/>
      <c r="UZ69" s="15"/>
      <c r="VA69" s="15"/>
      <c r="VB69" s="15"/>
      <c r="VC69" s="15"/>
      <c r="VD69" s="15"/>
      <c r="VE69" s="15"/>
      <c r="VF69" s="15"/>
      <c r="VG69" s="15"/>
      <c r="VH69" s="15"/>
      <c r="VI69" s="15"/>
      <c r="VJ69" s="15"/>
      <c r="VK69" s="15"/>
      <c r="VL69" s="15"/>
      <c r="VM69" s="15"/>
      <c r="VN69" s="15"/>
      <c r="VO69" s="15"/>
      <c r="VP69" s="15"/>
      <c r="VQ69" s="15"/>
      <c r="VR69" s="15"/>
      <c r="VS69" s="15"/>
      <c r="VT69" s="15"/>
      <c r="VU69" s="15"/>
      <c r="VV69" s="15"/>
      <c r="VW69" s="15"/>
      <c r="VX69" s="15"/>
      <c r="VY69" s="15"/>
      <c r="VZ69" s="15"/>
      <c r="WA69" s="15"/>
      <c r="WB69" s="15"/>
      <c r="WC69" s="15"/>
      <c r="WD69" s="15"/>
      <c r="WE69" s="15"/>
      <c r="WF69" s="15"/>
      <c r="WG69" s="15"/>
      <c r="WH69" s="15"/>
      <c r="WI69" s="15"/>
      <c r="WJ69" s="15"/>
      <c r="WK69" s="15"/>
      <c r="WL69" s="15"/>
      <c r="WM69" s="15"/>
      <c r="WN69" s="15"/>
      <c r="WO69" s="15"/>
      <c r="WP69" s="15"/>
      <c r="WQ69" s="15"/>
      <c r="WR69" s="15"/>
      <c r="WS69" s="15"/>
      <c r="WT69" s="15"/>
      <c r="WU69" s="15"/>
      <c r="WV69" s="15"/>
      <c r="WW69" s="15"/>
      <c r="WX69" s="15"/>
      <c r="WY69" s="15"/>
      <c r="WZ69" s="15"/>
      <c r="XA69" s="15"/>
      <c r="XB69" s="15"/>
      <c r="XC69" s="15"/>
      <c r="XD69" s="15"/>
      <c r="XE69" s="15"/>
      <c r="XF69" s="15"/>
      <c r="XG69" s="15"/>
      <c r="XH69" s="15"/>
      <c r="XI69" s="15"/>
      <c r="XJ69" s="15"/>
      <c r="XK69" s="15"/>
      <c r="XL69" s="15"/>
      <c r="XM69" s="15"/>
      <c r="XN69" s="15"/>
      <c r="XO69" s="15"/>
      <c r="XP69" s="15"/>
      <c r="XQ69" s="15"/>
      <c r="XR69" s="15"/>
      <c r="XS69" s="15"/>
      <c r="XT69" s="15"/>
      <c r="XU69" s="15"/>
      <c r="XV69" s="15"/>
      <c r="XW69" s="15"/>
      <c r="XX69" s="15"/>
      <c r="XY69" s="15"/>
      <c r="XZ69" s="15"/>
      <c r="YA69" s="15"/>
      <c r="YB69" s="15"/>
      <c r="YC69" s="15"/>
      <c r="YD69" s="15"/>
      <c r="YE69" s="15"/>
      <c r="YF69" s="15"/>
      <c r="YG69" s="15"/>
      <c r="YH69" s="15"/>
      <c r="YI69" s="15"/>
      <c r="YJ69" s="15"/>
      <c r="YK69" s="15"/>
      <c r="YL69" s="15"/>
      <c r="YM69" s="15"/>
      <c r="YN69" s="15"/>
      <c r="YO69" s="15"/>
      <c r="YP69" s="15"/>
      <c r="YQ69" s="15"/>
      <c r="YR69" s="15"/>
      <c r="YS69" s="15"/>
      <c r="YT69" s="15"/>
      <c r="YU69" s="15"/>
      <c r="YV69" s="15"/>
      <c r="YW69" s="15"/>
      <c r="YX69" s="15"/>
      <c r="YY69" s="15"/>
      <c r="YZ69" s="15"/>
      <c r="ZA69" s="15"/>
      <c r="ZB69" s="15"/>
      <c r="ZC69" s="15"/>
      <c r="ZD69" s="15"/>
      <c r="ZE69" s="15"/>
      <c r="ZF69" s="15"/>
      <c r="ZG69" s="15"/>
      <c r="ZH69" s="15"/>
      <c r="ZI69" s="15"/>
      <c r="ZJ69" s="15"/>
      <c r="ZK69" s="15"/>
      <c r="ZL69" s="15"/>
      <c r="ZM69" s="15"/>
      <c r="ZN69" s="15"/>
      <c r="ZO69" s="15"/>
      <c r="ZP69" s="15"/>
      <c r="ZQ69" s="15"/>
      <c r="ZR69" s="15"/>
      <c r="ZS69" s="15"/>
      <c r="ZT69" s="15"/>
      <c r="ZU69" s="15"/>
      <c r="ZV69" s="15"/>
      <c r="ZW69" s="15"/>
      <c r="ZX69" s="15"/>
      <c r="ZY69" s="15"/>
      <c r="ZZ69" s="15"/>
      <c r="AAA69" s="15"/>
      <c r="AAB69" s="15"/>
      <c r="AAC69" s="15"/>
      <c r="AAD69" s="15"/>
      <c r="AAE69" s="15"/>
      <c r="AAF69" s="15"/>
      <c r="AAG69" s="15"/>
      <c r="AAH69" s="15"/>
      <c r="AAI69" s="15"/>
      <c r="AAJ69" s="15"/>
      <c r="AAK69" s="15"/>
      <c r="AAL69" s="15"/>
      <c r="AAM69" s="15"/>
      <c r="AAN69" s="15"/>
      <c r="AAO69" s="15"/>
      <c r="AAP69" s="15"/>
      <c r="AAQ69" s="15"/>
      <c r="AAR69" s="15"/>
      <c r="AAS69" s="15"/>
      <c r="AAT69" s="15"/>
      <c r="AAU69" s="15"/>
      <c r="AAV69" s="15"/>
      <c r="AAW69" s="15"/>
      <c r="AAX69" s="15"/>
      <c r="AAY69" s="15"/>
      <c r="AAZ69" s="15"/>
      <c r="ABA69" s="15"/>
      <c r="ABB69" s="15"/>
      <c r="ABC69" s="15"/>
      <c r="ABD69" s="15"/>
      <c r="ABE69" s="15"/>
      <c r="ABF69" s="15"/>
      <c r="ABG69" s="15"/>
      <c r="ABH69" s="15"/>
      <c r="ABI69" s="15"/>
      <c r="ABJ69" s="15"/>
      <c r="ABK69" s="15"/>
      <c r="ABL69" s="15"/>
      <c r="ABM69" s="15"/>
      <c r="ABN69" s="15"/>
      <c r="ABO69" s="15"/>
      <c r="ABP69" s="15"/>
      <c r="ABQ69" s="15"/>
      <c r="ABR69" s="15"/>
      <c r="ABS69" s="15"/>
      <c r="ABT69" s="15"/>
      <c r="ABU69" s="15"/>
      <c r="ABV69" s="15"/>
      <c r="ABW69" s="15"/>
      <c r="ABX69" s="15"/>
      <c r="ABY69" s="15"/>
      <c r="ABZ69" s="15"/>
      <c r="ACA69" s="15"/>
      <c r="ACB69" s="15"/>
      <c r="ACC69" s="15"/>
      <c r="ACD69" s="15"/>
      <c r="ACE69" s="15"/>
      <c r="ACF69" s="15"/>
      <c r="ACG69" s="15"/>
      <c r="ACH69" s="15"/>
      <c r="ACI69" s="15"/>
      <c r="ACJ69" s="15"/>
      <c r="ACK69" s="15"/>
      <c r="ACL69" s="15"/>
      <c r="ACM69" s="15"/>
      <c r="ACN69" s="15"/>
      <c r="ACO69" s="15"/>
      <c r="ACP69" s="15"/>
      <c r="ACQ69" s="15"/>
      <c r="ACR69" s="15"/>
      <c r="ACS69" s="15"/>
      <c r="ACT69" s="15"/>
      <c r="ACU69" s="15"/>
      <c r="ACV69" s="15"/>
      <c r="ACW69" s="15"/>
      <c r="ACX69" s="15"/>
      <c r="ACY69" s="15"/>
      <c r="ACZ69" s="15"/>
      <c r="ADA69" s="15"/>
      <c r="ADB69" s="15"/>
      <c r="ADC69" s="15"/>
      <c r="ADD69" s="15"/>
      <c r="ADE69" s="15"/>
      <c r="ADF69" s="15"/>
      <c r="ADG69" s="15"/>
      <c r="ADH69" s="15"/>
      <c r="ADI69" s="15"/>
      <c r="ADJ69" s="15"/>
      <c r="ADK69" s="15"/>
      <c r="ADL69" s="15"/>
      <c r="ADM69" s="15"/>
      <c r="ADN69" s="15"/>
      <c r="ADO69" s="15"/>
      <c r="ADP69" s="15"/>
      <c r="ADQ69" s="15"/>
      <c r="ADR69" s="15"/>
      <c r="ADS69" s="15"/>
      <c r="ADT69" s="15"/>
      <c r="ADU69" s="15"/>
      <c r="ADV69" s="15"/>
      <c r="ADW69" s="15"/>
      <c r="ADX69" s="15"/>
      <c r="ADY69" s="15"/>
      <c r="ADZ69" s="15"/>
      <c r="AEA69" s="15"/>
      <c r="AEB69" s="15"/>
      <c r="AEC69" s="15"/>
      <c r="AED69" s="15"/>
      <c r="AEE69" s="15"/>
      <c r="AEF69" s="15"/>
      <c r="AEG69" s="15"/>
      <c r="AEH69" s="15"/>
      <c r="AEI69" s="15"/>
      <c r="AEJ69" s="15"/>
      <c r="AEK69" s="15"/>
      <c r="AEL69" s="15"/>
      <c r="AEM69" s="15"/>
      <c r="AEN69" s="15"/>
      <c r="AEO69" s="15"/>
      <c r="AEP69" s="15"/>
      <c r="AEQ69" s="15"/>
      <c r="AER69" s="15"/>
      <c r="AES69" s="15"/>
      <c r="AET69" s="15"/>
      <c r="AEU69" s="15"/>
      <c r="AEV69" s="15"/>
      <c r="AEW69" s="15"/>
      <c r="AEX69" s="15"/>
      <c r="AEY69" s="15"/>
      <c r="AEZ69" s="15"/>
      <c r="AFA69" s="15"/>
      <c r="AFB69" s="15"/>
      <c r="AFC69" s="15"/>
      <c r="AFD69" s="15"/>
      <c r="AFE69" s="15"/>
      <c r="AFF69" s="15"/>
      <c r="AFG69" s="15"/>
      <c r="AFH69" s="15"/>
      <c r="AFI69" s="15"/>
      <c r="AFJ69" s="15"/>
      <c r="AFK69" s="15"/>
      <c r="AFL69" s="15"/>
      <c r="AFM69" s="15"/>
      <c r="AFN69" s="15"/>
      <c r="AFO69" s="15"/>
      <c r="AFP69" s="15"/>
      <c r="AFQ69" s="15"/>
      <c r="AFR69" s="15"/>
      <c r="AFS69" s="15"/>
      <c r="AFT69" s="15"/>
      <c r="AFU69" s="15"/>
      <c r="AFV69" s="15"/>
      <c r="AFW69" s="15"/>
      <c r="AFX69" s="15"/>
      <c r="AFY69" s="15"/>
      <c r="AFZ69" s="15"/>
      <c r="AGA69" s="15"/>
      <c r="AGB69" s="15"/>
      <c r="AGC69" s="15"/>
      <c r="AGD69" s="15"/>
      <c r="AGE69" s="15"/>
      <c r="AGF69" s="15"/>
      <c r="AGG69" s="15"/>
      <c r="AGH69" s="15"/>
      <c r="AGI69" s="15"/>
      <c r="AGJ69" s="15"/>
      <c r="AGK69" s="15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AHV69" s="15"/>
      <c r="AHW69" s="15"/>
      <c r="AHX69" s="15"/>
      <c r="AHY69" s="15"/>
      <c r="AHZ69" s="15"/>
      <c r="AIA69" s="15"/>
      <c r="AIB69" s="15"/>
      <c r="AIC69" s="15"/>
      <c r="AID69" s="15"/>
      <c r="AIE69" s="15"/>
      <c r="AIF69" s="15"/>
      <c r="AIG69" s="15"/>
      <c r="AIH69" s="15"/>
      <c r="AII69" s="15"/>
      <c r="AIJ69" s="15"/>
      <c r="AIK69" s="15"/>
      <c r="AIL69" s="15"/>
      <c r="AIM69" s="15"/>
      <c r="AIN69" s="15"/>
      <c r="AIO69" s="15"/>
      <c r="AIP69" s="15"/>
      <c r="AIQ69" s="15"/>
      <c r="AIR69" s="15"/>
      <c r="AIS69" s="15"/>
      <c r="AIT69" s="15"/>
      <c r="AIU69" s="15"/>
      <c r="AIV69" s="15"/>
      <c r="AIW69" s="15"/>
      <c r="AIX69" s="15"/>
      <c r="AIY69" s="15"/>
      <c r="AIZ69" s="15"/>
      <c r="AJA69" s="15"/>
      <c r="AJB69" s="15"/>
      <c r="AJC69" s="15"/>
      <c r="AJD69" s="15"/>
      <c r="AJE69" s="15"/>
      <c r="AJF69" s="15"/>
      <c r="AJG69" s="15"/>
      <c r="AJH69" s="15"/>
      <c r="AJI69" s="15"/>
      <c r="AJJ69" s="15"/>
      <c r="AJK69" s="15"/>
      <c r="AJL69" s="15"/>
      <c r="AJM69" s="15"/>
      <c r="AJN69" s="15"/>
      <c r="AJO69" s="15"/>
      <c r="AJP69" s="15"/>
      <c r="AJQ69" s="15"/>
      <c r="AJR69" s="15"/>
      <c r="AJS69" s="15"/>
      <c r="AJT69" s="15"/>
      <c r="AJU69" s="15"/>
      <c r="AJV69" s="15"/>
      <c r="AJW69" s="15"/>
      <c r="AJX69" s="15"/>
      <c r="AJY69" s="15"/>
      <c r="AJZ69" s="15"/>
      <c r="AKA69" s="15"/>
      <c r="AKB69" s="15"/>
      <c r="AKC69" s="15"/>
      <c r="AKD69" s="15"/>
      <c r="AKE69" s="15"/>
      <c r="AKF69" s="15"/>
      <c r="AKG69" s="15"/>
      <c r="AKH69" s="15"/>
      <c r="AKI69" s="15"/>
      <c r="AKJ69" s="15"/>
      <c r="AKK69" s="15"/>
      <c r="AKL69" s="15"/>
      <c r="AKM69" s="15"/>
      <c r="AKN69" s="15"/>
      <c r="AKO69" s="15"/>
      <c r="AKP69" s="15"/>
      <c r="AKQ69" s="15"/>
      <c r="AKR69" s="15"/>
      <c r="AKS69" s="15"/>
      <c r="AKT69" s="15"/>
      <c r="AKU69" s="15"/>
      <c r="AKV69" s="15"/>
      <c r="AKW69" s="15"/>
      <c r="AKX69" s="15"/>
      <c r="AKY69" s="15"/>
      <c r="AKZ69" s="15"/>
      <c r="ALA69" s="15"/>
      <c r="ALB69" s="15"/>
      <c r="ALC69" s="15"/>
      <c r="ALD69" s="15"/>
      <c r="ALE69" s="15"/>
      <c r="ALF69" s="15"/>
      <c r="ALG69" s="15"/>
      <c r="ALH69" s="15"/>
      <c r="ALI69" s="15"/>
      <c r="ALJ69" s="15"/>
      <c r="ALK69" s="15"/>
      <c r="ALL69" s="15"/>
      <c r="ALM69" s="15"/>
      <c r="ALN69" s="15"/>
      <c r="ALO69" s="15"/>
      <c r="ALP69" s="15"/>
      <c r="ALQ69" s="15"/>
      <c r="ALR69" s="15"/>
      <c r="ALS69" s="15"/>
      <c r="ALT69" s="15"/>
      <c r="ALU69" s="15"/>
      <c r="ALV69" s="15"/>
      <c r="ALW69" s="15"/>
      <c r="ALX69" s="15"/>
      <c r="ALY69" s="15"/>
      <c r="ALZ69" s="15"/>
      <c r="AMA69" s="15"/>
      <c r="AMB69" s="15"/>
      <c r="AMC69" s="15"/>
      <c r="AMD69" s="15"/>
      <c r="AME69" s="15"/>
      <c r="AMF69" s="15"/>
      <c r="AMG69" s="15"/>
      <c r="AMH69" s="15"/>
      <c r="AMI69" s="15"/>
      <c r="AMJ69" s="15"/>
      <c r="AMK69" s="15"/>
      <c r="AML69" s="15"/>
      <c r="AMM69" s="15"/>
      <c r="AMN69" s="15"/>
      <c r="AMO69" s="15"/>
      <c r="AMP69" s="15"/>
      <c r="AMQ69" s="15"/>
      <c r="AMR69" s="15"/>
      <c r="AMS69" s="15"/>
      <c r="AMT69" s="15"/>
      <c r="AMU69" s="15"/>
      <c r="AMV69" s="15"/>
      <c r="AMW69" s="15"/>
      <c r="AMX69" s="15"/>
      <c r="AMY69" s="15"/>
      <c r="AMZ69" s="15"/>
      <c r="ANA69" s="15"/>
      <c r="ANB69" s="15"/>
      <c r="ANC69" s="15"/>
      <c r="AND69" s="15"/>
      <c r="ANE69" s="15"/>
      <c r="ANF69" s="15"/>
      <c r="ANG69" s="15"/>
      <c r="ANH69" s="15"/>
      <c r="ANI69" s="15"/>
      <c r="ANJ69" s="15"/>
      <c r="ANK69" s="15"/>
      <c r="ANL69" s="15"/>
      <c r="ANM69" s="15"/>
      <c r="ANN69" s="15"/>
      <c r="ANO69" s="15"/>
      <c r="ANP69" s="15"/>
      <c r="ANQ69" s="15"/>
      <c r="ANR69" s="15"/>
      <c r="ANS69" s="15"/>
      <c r="ANT69" s="15"/>
      <c r="ANU69" s="15"/>
      <c r="ANV69" s="15"/>
      <c r="ANW69" s="15"/>
      <c r="ANX69" s="15"/>
      <c r="ANY69" s="15"/>
      <c r="ANZ69" s="15"/>
      <c r="AOA69" s="15"/>
      <c r="AOB69" s="15"/>
      <c r="AOC69" s="15"/>
      <c r="AOD69" s="15"/>
      <c r="AOE69" s="15"/>
      <c r="AOF69" s="15"/>
      <c r="AOG69" s="15"/>
      <c r="AOH69" s="15"/>
      <c r="AOI69" s="15"/>
      <c r="AOJ69" s="15"/>
      <c r="AOK69" s="15"/>
      <c r="AOL69" s="15"/>
      <c r="AOM69" s="15"/>
      <c r="AON69" s="15"/>
      <c r="AOO69" s="15"/>
      <c r="AOP69" s="15"/>
      <c r="AOQ69" s="15"/>
      <c r="AOR69" s="15"/>
      <c r="AOS69" s="15"/>
      <c r="AOT69" s="15"/>
      <c r="AOU69" s="15"/>
      <c r="AOV69" s="15"/>
      <c r="AOW69" s="15"/>
      <c r="AOX69" s="15"/>
      <c r="AOY69" s="15"/>
      <c r="AOZ69" s="15"/>
      <c r="APA69" s="15"/>
      <c r="APB69" s="15"/>
      <c r="APC69" s="15"/>
      <c r="APD69" s="15"/>
      <c r="APE69" s="15"/>
      <c r="APF69" s="15"/>
      <c r="APG69" s="15"/>
      <c r="APH69" s="15"/>
      <c r="API69" s="15"/>
      <c r="APJ69" s="15"/>
      <c r="APK69" s="15"/>
      <c r="APL69" s="15"/>
      <c r="APM69" s="15"/>
      <c r="APN69" s="15"/>
      <c r="APO69" s="15"/>
      <c r="APP69" s="15"/>
      <c r="APQ69" s="15"/>
      <c r="APR69" s="15"/>
      <c r="APS69" s="15"/>
      <c r="APT69" s="15"/>
      <c r="APU69" s="15"/>
      <c r="APV69" s="15"/>
      <c r="APW69" s="15"/>
      <c r="APX69" s="15"/>
      <c r="APY69" s="15"/>
      <c r="APZ69" s="15"/>
      <c r="AQA69" s="15"/>
      <c r="AQB69" s="15"/>
      <c r="AQC69" s="15"/>
      <c r="AQD69" s="15"/>
      <c r="AQE69" s="15"/>
      <c r="AQF69" s="15"/>
      <c r="AQG69" s="15"/>
      <c r="AQH69" s="15"/>
      <c r="AQI69" s="15"/>
      <c r="AQJ69" s="15"/>
      <c r="AQK69" s="15"/>
      <c r="AQL69" s="15"/>
      <c r="AQM69" s="15"/>
      <c r="AQN69" s="15"/>
      <c r="AQO69" s="15"/>
      <c r="AQP69" s="15"/>
      <c r="AQQ69" s="15"/>
      <c r="AQR69" s="15"/>
      <c r="AQS69" s="15"/>
      <c r="AQT69" s="15"/>
      <c r="AQU69" s="15"/>
      <c r="AQV69" s="15"/>
      <c r="AQW69" s="15"/>
      <c r="AQX69" s="15"/>
      <c r="AQY69" s="15"/>
      <c r="AQZ69" s="15"/>
      <c r="ARA69" s="15"/>
      <c r="ARB69" s="15"/>
      <c r="ARC69" s="15"/>
      <c r="ARD69" s="15"/>
      <c r="ARE69" s="15"/>
      <c r="ARF69" s="15"/>
      <c r="ARG69" s="15"/>
      <c r="ARH69" s="15"/>
      <c r="ARI69" s="15"/>
      <c r="ARJ69" s="15"/>
      <c r="ARK69" s="15"/>
      <c r="ARL69" s="15"/>
      <c r="ARM69" s="15"/>
      <c r="ARN69" s="15"/>
      <c r="ARO69" s="15"/>
      <c r="ARP69" s="15"/>
      <c r="ARQ69" s="15"/>
      <c r="ARR69" s="15"/>
      <c r="ARS69" s="15"/>
      <c r="ART69" s="15"/>
      <c r="ARU69" s="15"/>
      <c r="ARV69" s="15"/>
      <c r="ARW69" s="15"/>
      <c r="ARX69" s="15"/>
      <c r="ARY69" s="15"/>
      <c r="ARZ69" s="15"/>
      <c r="ASA69" s="15"/>
      <c r="ASB69" s="15"/>
      <c r="ASC69" s="15"/>
      <c r="ASD69" s="15"/>
      <c r="ASE69" s="15"/>
      <c r="ASF69" s="15"/>
      <c r="ASG69" s="15"/>
      <c r="ASH69" s="15"/>
      <c r="ASI69" s="15"/>
      <c r="ASJ69" s="15"/>
      <c r="ASK69" s="15"/>
      <c r="ASL69" s="15"/>
      <c r="ASM69" s="15"/>
      <c r="ASN69" s="15"/>
      <c r="ASO69" s="15"/>
      <c r="ASP69" s="15"/>
      <c r="ASQ69" s="15"/>
      <c r="ASR69" s="15"/>
      <c r="ASS69" s="15"/>
      <c r="AST69" s="15"/>
      <c r="ASU69" s="15"/>
      <c r="ASV69" s="15"/>
      <c r="ASW69" s="15"/>
      <c r="ASX69" s="15"/>
      <c r="ASY69" s="15"/>
      <c r="ASZ69" s="15"/>
      <c r="ATA69" s="15"/>
      <c r="ATB69" s="15"/>
      <c r="ATC69" s="15"/>
      <c r="ATD69" s="15"/>
      <c r="ATE69" s="15"/>
      <c r="ATF69" s="15"/>
      <c r="ATG69" s="15"/>
      <c r="ATH69" s="15"/>
      <c r="ATI69" s="15"/>
      <c r="ATJ69" s="15"/>
      <c r="ATK69" s="15"/>
      <c r="ATL69" s="15"/>
      <c r="ATM69" s="15"/>
      <c r="ATN69" s="15"/>
      <c r="ATO69" s="15"/>
      <c r="ATP69" s="15"/>
      <c r="ATQ69" s="15"/>
      <c r="ATR69" s="15"/>
      <c r="ATS69" s="15"/>
      <c r="ATT69" s="15"/>
      <c r="ATU69" s="15"/>
      <c r="ATV69" s="15"/>
      <c r="ATW69" s="15"/>
      <c r="ATX69" s="15"/>
      <c r="ATY69" s="15"/>
      <c r="ATZ69" s="15"/>
      <c r="AUA69" s="15"/>
      <c r="AUB69" s="15"/>
      <c r="AUC69" s="15"/>
      <c r="AUD69" s="15"/>
      <c r="AUE69" s="15"/>
      <c r="AUF69" s="15"/>
      <c r="AUG69" s="15"/>
      <c r="AUH69" s="15"/>
      <c r="AUI69" s="15"/>
      <c r="AUJ69" s="15"/>
      <c r="AUK69" s="15"/>
      <c r="AUL69" s="15"/>
      <c r="AUM69" s="15"/>
      <c r="AUN69" s="15"/>
      <c r="AUO69" s="15"/>
      <c r="AUP69" s="15"/>
      <c r="AUQ69" s="15"/>
      <c r="AUR69" s="15"/>
      <c r="AUS69" s="15"/>
      <c r="AUT69" s="15"/>
      <c r="AUU69" s="15"/>
      <c r="AUV69" s="15"/>
      <c r="AUW69" s="15"/>
      <c r="AUX69" s="15"/>
      <c r="AUY69" s="15"/>
      <c r="AUZ69" s="15"/>
      <c r="AVA69" s="15"/>
      <c r="AVB69" s="15"/>
      <c r="AVC69" s="15"/>
      <c r="AVD69" s="15"/>
      <c r="AVE69" s="15"/>
      <c r="AVF69" s="15"/>
      <c r="AVG69" s="15"/>
      <c r="AVH69" s="15"/>
      <c r="AVI69" s="15"/>
      <c r="AVJ69" s="15"/>
      <c r="AVK69" s="15"/>
      <c r="AVL69" s="15"/>
      <c r="AVM69" s="15"/>
      <c r="AVN69" s="15"/>
      <c r="AVO69" s="15"/>
      <c r="AVP69" s="15"/>
      <c r="AVQ69" s="15"/>
      <c r="AVR69" s="15"/>
      <c r="AVS69" s="15"/>
      <c r="AVT69" s="15"/>
      <c r="AVU69" s="15"/>
      <c r="AVV69" s="15"/>
      <c r="AVW69" s="15"/>
      <c r="AVX69" s="15"/>
      <c r="AVY69" s="15"/>
      <c r="AVZ69" s="15"/>
      <c r="AWA69" s="15"/>
      <c r="AWB69" s="15"/>
      <c r="AWC69" s="15"/>
      <c r="AWD69" s="15"/>
      <c r="AWE69" s="15"/>
      <c r="AWF69" s="15"/>
      <c r="AWG69" s="15"/>
      <c r="AWH69" s="15"/>
      <c r="AWI69" s="15"/>
      <c r="AWJ69" s="15"/>
      <c r="AWK69" s="15"/>
      <c r="AWL69" s="15"/>
      <c r="AWM69" s="15"/>
      <c r="AWN69" s="15"/>
      <c r="AWO69" s="15"/>
      <c r="AWP69" s="15"/>
      <c r="AWQ69" s="15"/>
      <c r="AWR69" s="15"/>
      <c r="AWS69" s="15"/>
      <c r="AWT69" s="15"/>
      <c r="AWU69" s="15"/>
      <c r="AWV69" s="15"/>
      <c r="AWW69" s="15"/>
      <c r="AWX69" s="15"/>
      <c r="AWY69" s="15"/>
      <c r="AWZ69" s="15"/>
      <c r="AXA69" s="15"/>
      <c r="AXB69" s="15"/>
      <c r="AXC69" s="15"/>
      <c r="AXD69" s="15"/>
      <c r="AXE69" s="15"/>
      <c r="AXF69" s="15"/>
      <c r="AXG69" s="15"/>
      <c r="AXH69" s="15"/>
      <c r="AXI69" s="15"/>
      <c r="AXJ69" s="15"/>
      <c r="AXK69" s="15"/>
      <c r="AXL69" s="15"/>
      <c r="AXM69" s="15"/>
      <c r="AXN69" s="15"/>
      <c r="AXO69" s="15"/>
      <c r="AXP69" s="15"/>
      <c r="AXQ69" s="15"/>
      <c r="AXR69" s="15"/>
      <c r="AXS69" s="15"/>
      <c r="AXT69" s="15"/>
      <c r="AXU69" s="15"/>
      <c r="AXV69" s="15"/>
      <c r="AXW69" s="15"/>
      <c r="AXX69" s="15"/>
      <c r="AXY69" s="15"/>
      <c r="AXZ69" s="15"/>
      <c r="AYA69" s="15"/>
      <c r="AYB69" s="15"/>
      <c r="AYC69" s="15"/>
      <c r="AYD69" s="15"/>
      <c r="AYE69" s="15"/>
      <c r="AYF69" s="15"/>
      <c r="AYG69" s="15"/>
      <c r="AYH69" s="15"/>
      <c r="AYI69" s="15"/>
      <c r="AYJ69" s="15"/>
      <c r="AYK69" s="15"/>
      <c r="AYL69" s="15"/>
      <c r="AYM69" s="15"/>
      <c r="AYN69" s="15"/>
      <c r="AYO69" s="15"/>
      <c r="AYP69" s="15"/>
      <c r="AYQ69" s="15"/>
      <c r="AYR69" s="15"/>
      <c r="AYS69" s="15"/>
      <c r="AYT69" s="15"/>
      <c r="AYU69" s="15"/>
      <c r="AYV69" s="15"/>
      <c r="AYW69" s="15"/>
      <c r="AYX69" s="15"/>
      <c r="AYY69" s="15"/>
      <c r="AYZ69" s="15"/>
      <c r="AZA69" s="15"/>
      <c r="AZB69" s="15"/>
      <c r="AZC69" s="15"/>
      <c r="AZD69" s="15"/>
      <c r="AZE69" s="15"/>
      <c r="AZF69" s="15"/>
      <c r="AZG69" s="15"/>
      <c r="AZH69" s="15"/>
      <c r="AZI69" s="15"/>
      <c r="AZJ69" s="15"/>
      <c r="AZK69" s="15"/>
      <c r="AZL69" s="15"/>
      <c r="AZM69" s="15"/>
      <c r="AZN69" s="15"/>
      <c r="AZO69" s="15"/>
      <c r="AZP69" s="15"/>
      <c r="AZQ69" s="15"/>
      <c r="AZR69" s="15"/>
      <c r="AZS69" s="15"/>
      <c r="AZT69" s="15"/>
      <c r="AZU69" s="15"/>
      <c r="AZV69" s="15"/>
      <c r="AZW69" s="15"/>
      <c r="AZX69" s="15"/>
      <c r="AZY69" s="15"/>
      <c r="AZZ69" s="15"/>
      <c r="BAA69" s="15"/>
      <c r="BAB69" s="15"/>
      <c r="BAC69" s="15"/>
      <c r="BAD69" s="15"/>
      <c r="BAE69" s="15"/>
      <c r="BAF69" s="15"/>
      <c r="BAG69" s="15"/>
      <c r="BAH69" s="15"/>
      <c r="BAI69" s="15"/>
      <c r="BAJ69" s="15"/>
      <c r="BAK69" s="15"/>
      <c r="BAL69" s="15"/>
      <c r="BAM69" s="15"/>
      <c r="BAN69" s="15"/>
      <c r="BAO69" s="15"/>
      <c r="BAP69" s="15"/>
      <c r="BAQ69" s="15"/>
      <c r="BAR69" s="15"/>
      <c r="BAS69" s="15"/>
      <c r="BAT69" s="15"/>
      <c r="BAU69" s="15"/>
      <c r="BAV69" s="15"/>
      <c r="BAW69" s="15"/>
      <c r="BAX69" s="15"/>
      <c r="BAY69" s="15"/>
      <c r="BAZ69" s="15"/>
      <c r="BBA69" s="15"/>
      <c r="BBB69" s="15"/>
      <c r="BBC69" s="15"/>
      <c r="BBD69" s="15"/>
      <c r="BBE69" s="15"/>
      <c r="BBF69" s="15"/>
      <c r="BBG69" s="15"/>
      <c r="BBH69" s="15"/>
      <c r="BBI69" s="15"/>
      <c r="BBJ69" s="15"/>
      <c r="BBK69" s="15"/>
      <c r="BBL69" s="15"/>
      <c r="BBM69" s="15"/>
      <c r="BBN69" s="15"/>
      <c r="BBO69" s="15"/>
      <c r="BBP69" s="15"/>
      <c r="BBQ69" s="15"/>
      <c r="BBR69" s="15"/>
      <c r="BBS69" s="15"/>
      <c r="BBT69" s="15"/>
      <c r="BBU69" s="15"/>
      <c r="BBV69" s="15"/>
      <c r="BBW69" s="15"/>
      <c r="BBX69" s="15"/>
      <c r="BBY69" s="15"/>
      <c r="BBZ69" s="15"/>
      <c r="BCA69" s="15"/>
      <c r="BCB69" s="15"/>
      <c r="BCC69" s="15"/>
      <c r="BCD69" s="15"/>
      <c r="BCE69" s="15"/>
      <c r="BCF69" s="15"/>
      <c r="BCG69" s="15"/>
      <c r="BCH69" s="15"/>
      <c r="BCI69" s="15"/>
      <c r="BCJ69" s="15"/>
      <c r="BCK69" s="15"/>
      <c r="BCL69" s="15"/>
      <c r="BCM69" s="15"/>
      <c r="BCN69" s="15"/>
      <c r="BCO69" s="15"/>
      <c r="BCP69" s="15"/>
      <c r="BCQ69" s="15"/>
      <c r="BCR69" s="15"/>
      <c r="BCS69" s="15"/>
      <c r="BCT69" s="15"/>
      <c r="BCU69" s="15"/>
      <c r="BCV69" s="15"/>
      <c r="BCW69" s="15"/>
      <c r="BCX69" s="15"/>
      <c r="BCY69" s="15"/>
      <c r="BCZ69" s="15"/>
      <c r="BDA69" s="15"/>
      <c r="BDB69" s="15"/>
      <c r="BDC69" s="15"/>
      <c r="BDD69" s="15"/>
      <c r="BDE69" s="15"/>
      <c r="BDF69" s="15"/>
      <c r="BDG69" s="15"/>
      <c r="BDH69" s="15"/>
      <c r="BDI69" s="15"/>
      <c r="BDJ69" s="15"/>
      <c r="BDK69" s="15"/>
      <c r="BDL69" s="15"/>
      <c r="BDM69" s="15"/>
      <c r="BDN69" s="15"/>
      <c r="BDO69" s="15"/>
      <c r="BDP69" s="15"/>
      <c r="BDQ69" s="15"/>
      <c r="BDR69" s="15"/>
      <c r="BDS69" s="15"/>
      <c r="BDT69" s="15"/>
      <c r="BDU69" s="15"/>
      <c r="BDV69" s="15"/>
      <c r="BDW69" s="15"/>
      <c r="BDX69" s="15"/>
      <c r="BDY69" s="15"/>
      <c r="BDZ69" s="15"/>
      <c r="BEA69" s="15"/>
      <c r="BEB69" s="15"/>
      <c r="BEC69" s="15"/>
      <c r="BED69" s="15"/>
      <c r="BEE69" s="15"/>
      <c r="BEF69" s="15"/>
      <c r="BEG69" s="15"/>
      <c r="BEH69" s="15"/>
      <c r="BEI69" s="15"/>
      <c r="BEJ69" s="15"/>
      <c r="BEK69" s="15"/>
      <c r="BEL69" s="15"/>
      <c r="BEM69" s="15"/>
      <c r="BEN69" s="15"/>
      <c r="BEO69" s="15"/>
      <c r="BEP69" s="15"/>
      <c r="BEQ69" s="15"/>
      <c r="BER69" s="15"/>
      <c r="BES69" s="15"/>
      <c r="BET69" s="15"/>
      <c r="BEU69" s="15"/>
      <c r="BEV69" s="15"/>
      <c r="BEW69" s="15"/>
      <c r="BEX69" s="15"/>
      <c r="BEY69" s="15"/>
      <c r="BEZ69" s="15"/>
      <c r="BFA69" s="15"/>
      <c r="BFB69" s="15"/>
      <c r="BFC69" s="15"/>
      <c r="BFD69" s="15"/>
      <c r="BFE69" s="15"/>
      <c r="BFF69" s="15"/>
      <c r="BFG69" s="15"/>
      <c r="BFH69" s="15"/>
      <c r="BFI69" s="15"/>
      <c r="BFJ69" s="15"/>
      <c r="BFK69" s="15"/>
      <c r="BFL69" s="15"/>
      <c r="BFM69" s="15"/>
      <c r="BFN69" s="15"/>
      <c r="BFO69" s="15"/>
      <c r="BFP69" s="15"/>
      <c r="BFQ69" s="15"/>
      <c r="BFR69" s="15"/>
      <c r="BFS69" s="15"/>
      <c r="BFT69" s="15"/>
      <c r="BFU69" s="15"/>
      <c r="BFV69" s="15"/>
      <c r="BFW69" s="15"/>
      <c r="BFX69" s="15"/>
      <c r="BFY69" s="15"/>
      <c r="BFZ69" s="15"/>
      <c r="BGA69" s="15"/>
      <c r="BGB69" s="15"/>
      <c r="BGC69" s="15"/>
      <c r="BGD69" s="15"/>
      <c r="BGE69" s="15"/>
      <c r="BGF69" s="15"/>
      <c r="BGG69" s="15"/>
      <c r="BGH69" s="15"/>
      <c r="BGI69" s="15"/>
      <c r="BGJ69" s="15"/>
      <c r="BGK69" s="15"/>
      <c r="BGL69" s="15"/>
      <c r="BGM69" s="15"/>
      <c r="BGN69" s="15"/>
      <c r="BGO69" s="15"/>
      <c r="BGP69" s="15"/>
      <c r="BGQ69" s="15"/>
      <c r="BGR69" s="15"/>
      <c r="BGS69" s="15"/>
      <c r="BGT69" s="15"/>
      <c r="BGU69" s="15"/>
      <c r="BGV69" s="15"/>
      <c r="BGW69" s="15"/>
      <c r="BGX69" s="15"/>
      <c r="BGY69" s="15"/>
      <c r="BGZ69" s="15"/>
      <c r="BHA69" s="15"/>
      <c r="BHB69" s="15"/>
      <c r="BHC69" s="15"/>
      <c r="BHD69" s="15"/>
      <c r="BHE69" s="15"/>
      <c r="BHF69" s="15"/>
      <c r="BHG69" s="15"/>
      <c r="BHH69" s="15"/>
      <c r="BHI69" s="15"/>
      <c r="BHJ69" s="15"/>
      <c r="BHK69" s="15"/>
      <c r="BHL69" s="15"/>
      <c r="BHM69" s="15"/>
      <c r="BHN69" s="15"/>
      <c r="BHO69" s="15"/>
      <c r="BHP69" s="15"/>
      <c r="BHQ69" s="15"/>
      <c r="BHR69" s="15"/>
      <c r="BHS69" s="15"/>
      <c r="BHT69" s="15"/>
      <c r="BHU69" s="15"/>
      <c r="BHV69" s="15"/>
      <c r="BHW69" s="15"/>
      <c r="BHX69" s="15"/>
      <c r="BHY69" s="15"/>
      <c r="BHZ69" s="15"/>
      <c r="BIA69" s="15"/>
      <c r="BIB69" s="15"/>
      <c r="BIC69" s="15"/>
      <c r="BID69" s="15"/>
      <c r="BIE69" s="15"/>
      <c r="BIF69" s="15"/>
      <c r="BIG69" s="15"/>
      <c r="BIH69" s="15"/>
      <c r="BII69" s="15"/>
      <c r="BIJ69" s="15"/>
      <c r="BIK69" s="15"/>
      <c r="BIL69" s="15"/>
      <c r="BIM69" s="15"/>
      <c r="BIN69" s="15"/>
      <c r="BIO69" s="15"/>
      <c r="BIP69" s="15"/>
      <c r="BIQ69" s="15"/>
      <c r="BIR69" s="15"/>
      <c r="BIS69" s="15"/>
      <c r="BIT69" s="15"/>
      <c r="BIU69" s="15"/>
      <c r="BIV69" s="15"/>
      <c r="BIW69" s="15"/>
      <c r="BIX69" s="15"/>
      <c r="BIY69" s="15"/>
      <c r="BIZ69" s="15"/>
      <c r="BJA69" s="15"/>
      <c r="BJB69" s="15"/>
      <c r="BJC69" s="15"/>
      <c r="BJD69" s="15"/>
      <c r="BJE69" s="15"/>
      <c r="BJF69" s="15"/>
      <c r="BJG69" s="15"/>
      <c r="BJH69" s="15"/>
      <c r="BJI69" s="15"/>
      <c r="BJJ69" s="15"/>
      <c r="BJK69" s="15"/>
      <c r="BJL69" s="15"/>
      <c r="BJM69" s="15"/>
      <c r="BJN69" s="15"/>
      <c r="BJO69" s="15"/>
      <c r="BJP69" s="15"/>
      <c r="BJQ69" s="15"/>
      <c r="BJR69" s="15"/>
      <c r="BJS69" s="15"/>
      <c r="BJT69" s="15"/>
      <c r="BJU69" s="15"/>
      <c r="BJV69" s="15"/>
      <c r="BJW69" s="15"/>
      <c r="BJX69" s="15"/>
      <c r="BJY69" s="15"/>
      <c r="BJZ69" s="15"/>
      <c r="BKA69" s="15"/>
      <c r="BKB69" s="15"/>
      <c r="BKC69" s="15"/>
      <c r="BKD69" s="15"/>
      <c r="BKE69" s="15"/>
      <c r="BKF69" s="15"/>
      <c r="BKG69" s="15"/>
      <c r="BKH69" s="15"/>
      <c r="BKI69" s="15"/>
      <c r="BKJ69" s="15"/>
      <c r="BKK69" s="15"/>
      <c r="BKL69" s="15"/>
      <c r="BKM69" s="15"/>
      <c r="BKN69" s="15"/>
      <c r="BKO69" s="15"/>
      <c r="BKP69" s="15"/>
      <c r="BKQ69" s="15"/>
      <c r="BKR69" s="15"/>
      <c r="BKS69" s="15"/>
      <c r="BKT69" s="15"/>
      <c r="BKU69" s="15"/>
      <c r="BKV69" s="15"/>
      <c r="BKW69" s="15"/>
      <c r="BKX69" s="15"/>
      <c r="BKY69" s="15"/>
      <c r="BKZ69" s="15"/>
      <c r="BLA69" s="15"/>
      <c r="BLB69" s="15"/>
      <c r="BLC69" s="15"/>
      <c r="BLD69" s="15"/>
      <c r="BLE69" s="15"/>
      <c r="BLF69" s="15"/>
      <c r="BLG69" s="15"/>
      <c r="BLH69" s="15"/>
      <c r="BLI69" s="15"/>
      <c r="BLJ69" s="15"/>
      <c r="BLK69" s="15"/>
      <c r="BLL69" s="15"/>
      <c r="BLM69" s="15"/>
      <c r="BLN69" s="15"/>
      <c r="BLO69" s="15"/>
      <c r="BLP69" s="15"/>
      <c r="BLQ69" s="15"/>
      <c r="BLR69" s="15"/>
      <c r="BLS69" s="15"/>
      <c r="BLT69" s="15"/>
      <c r="BLU69" s="15"/>
      <c r="BLV69" s="15"/>
      <c r="BLW69" s="15"/>
      <c r="BLX69" s="15"/>
      <c r="BLY69" s="15"/>
      <c r="BLZ69" s="15"/>
      <c r="BMA69" s="15"/>
      <c r="BMB69" s="15"/>
      <c r="BMC69" s="15"/>
      <c r="BMD69" s="15"/>
      <c r="BME69" s="15"/>
      <c r="BMF69" s="15"/>
      <c r="BMG69" s="15"/>
      <c r="BMH69" s="15"/>
      <c r="BMI69" s="15"/>
      <c r="BMJ69" s="15"/>
      <c r="BMK69" s="15"/>
      <c r="BML69" s="15"/>
      <c r="BMM69" s="15"/>
      <c r="BMN69" s="15"/>
      <c r="BMO69" s="15"/>
      <c r="BMP69" s="15"/>
      <c r="BMQ69" s="15"/>
      <c r="BMR69" s="15"/>
      <c r="BMS69" s="15"/>
      <c r="BMT69" s="15"/>
      <c r="BMU69" s="15"/>
      <c r="BMV69" s="15"/>
      <c r="BMW69" s="15"/>
      <c r="BMX69" s="15"/>
      <c r="BMY69" s="15"/>
      <c r="BMZ69" s="15"/>
      <c r="BNA69" s="15"/>
      <c r="BNB69" s="15"/>
      <c r="BNC69" s="15"/>
      <c r="BND69" s="15"/>
      <c r="BNE69" s="15"/>
      <c r="BNF69" s="15"/>
      <c r="BNG69" s="15"/>
      <c r="BNH69" s="15"/>
      <c r="BNI69" s="15"/>
      <c r="BNJ69" s="15"/>
      <c r="BNK69" s="15"/>
      <c r="BNL69" s="15"/>
      <c r="BNM69" s="15"/>
      <c r="BNN69" s="15"/>
      <c r="BNO69" s="15"/>
      <c r="BNP69" s="15"/>
      <c r="BNQ69" s="15"/>
      <c r="BNR69" s="15"/>
      <c r="BNS69" s="15"/>
      <c r="BNT69" s="15"/>
      <c r="BNU69" s="15"/>
      <c r="BNV69" s="15"/>
      <c r="BNW69" s="15"/>
      <c r="BNX69" s="15"/>
      <c r="BNY69" s="15"/>
      <c r="BNZ69" s="15"/>
      <c r="BOA69" s="15"/>
      <c r="BOB69" s="15"/>
      <c r="BOC69" s="15"/>
      <c r="BOD69" s="15"/>
      <c r="BOE69" s="15"/>
      <c r="BOF69" s="15"/>
      <c r="BOG69" s="15"/>
      <c r="BOH69" s="15"/>
      <c r="BOI69" s="15"/>
      <c r="BOJ69" s="15"/>
      <c r="BOK69" s="15"/>
      <c r="BOL69" s="15"/>
      <c r="BOM69" s="15"/>
      <c r="BON69" s="15"/>
      <c r="BOO69" s="15"/>
      <c r="BOP69" s="15"/>
      <c r="BOQ69" s="15"/>
      <c r="BOR69" s="15"/>
      <c r="BOS69" s="15"/>
      <c r="BOT69" s="15"/>
      <c r="BOU69" s="15"/>
      <c r="BOV69" s="15"/>
      <c r="BOW69" s="15"/>
      <c r="BOX69" s="15"/>
      <c r="BOY69" s="15"/>
      <c r="BOZ69" s="15"/>
      <c r="BPA69" s="15"/>
      <c r="BPB69" s="15"/>
      <c r="BPC69" s="15"/>
      <c r="BPD69" s="15"/>
      <c r="BPE69" s="15"/>
      <c r="BPF69" s="15"/>
      <c r="BPG69" s="15"/>
      <c r="BPH69" s="15"/>
      <c r="BPI69" s="15"/>
      <c r="BPJ69" s="15"/>
      <c r="BPK69" s="15"/>
      <c r="BPL69" s="15"/>
      <c r="BPM69" s="15"/>
      <c r="BPN69" s="15"/>
      <c r="BPO69" s="15"/>
      <c r="BPP69" s="15"/>
      <c r="BPQ69" s="15"/>
      <c r="BPR69" s="15"/>
      <c r="BPS69" s="15"/>
      <c r="BPT69" s="15"/>
      <c r="BPU69" s="15"/>
      <c r="BPV69" s="15"/>
      <c r="BPW69" s="15"/>
      <c r="BPX69" s="15"/>
      <c r="BPY69" s="15"/>
      <c r="BPZ69" s="15"/>
      <c r="BQA69" s="15"/>
      <c r="BQB69" s="15"/>
      <c r="BQC69" s="15"/>
      <c r="BQD69" s="15"/>
      <c r="BQE69" s="15"/>
      <c r="BQF69" s="15"/>
      <c r="BQG69" s="15"/>
      <c r="BQH69" s="15"/>
      <c r="BQI69" s="15"/>
      <c r="BQJ69" s="15"/>
      <c r="BQK69" s="15"/>
      <c r="BQL69" s="15"/>
      <c r="BQM69" s="15"/>
      <c r="BQN69" s="15"/>
      <c r="BQO69" s="15"/>
      <c r="BQP69" s="15"/>
      <c r="BQQ69" s="15"/>
      <c r="BQR69" s="15"/>
      <c r="BQS69" s="15"/>
      <c r="BQT69" s="15"/>
      <c r="BQU69" s="15"/>
      <c r="BQV69" s="15"/>
      <c r="BQW69" s="15"/>
      <c r="BQX69" s="15"/>
      <c r="BQY69" s="15"/>
      <c r="BQZ69" s="15"/>
      <c r="BRA69" s="15"/>
      <c r="BRB69" s="15"/>
      <c r="BRC69" s="15"/>
      <c r="BRD69" s="15"/>
      <c r="BRE69" s="15"/>
      <c r="BRF69" s="15"/>
      <c r="BRG69" s="15"/>
      <c r="BRH69" s="15"/>
      <c r="BRI69" s="15"/>
      <c r="BRJ69" s="15"/>
      <c r="BRK69" s="15"/>
      <c r="BRL69" s="15"/>
      <c r="BRM69" s="15"/>
      <c r="BRN69" s="15"/>
      <c r="BRO69" s="15"/>
      <c r="BRP69" s="15"/>
      <c r="BRQ69" s="15"/>
      <c r="BRR69" s="15"/>
      <c r="BRS69" s="15"/>
      <c r="BRT69" s="15"/>
      <c r="BRU69" s="15"/>
      <c r="BRV69" s="15"/>
      <c r="BRW69" s="15"/>
      <c r="BRX69" s="15"/>
      <c r="BRY69" s="15"/>
      <c r="BRZ69" s="15"/>
      <c r="BSA69" s="15"/>
      <c r="BSB69" s="15"/>
      <c r="BSC69" s="15"/>
      <c r="BSD69" s="15"/>
      <c r="BSE69" s="15"/>
      <c r="BSF69" s="15"/>
      <c r="BSG69" s="15"/>
      <c r="BSH69" s="15"/>
      <c r="BSI69" s="15"/>
      <c r="BSJ69" s="15"/>
      <c r="BSK69" s="15"/>
      <c r="BSL69" s="15"/>
      <c r="BSM69" s="15"/>
      <c r="BSN69" s="15"/>
      <c r="BSO69" s="15"/>
      <c r="BSP69" s="15"/>
      <c r="BSQ69" s="15"/>
      <c r="BSR69" s="15"/>
      <c r="BSS69" s="15"/>
      <c r="BST69" s="15"/>
      <c r="BSU69" s="15"/>
      <c r="BSV69" s="15"/>
      <c r="BSW69" s="15"/>
      <c r="BSX69" s="15"/>
      <c r="BSY69" s="15"/>
      <c r="BSZ69" s="15"/>
      <c r="BTA69" s="15"/>
      <c r="BTB69" s="15"/>
      <c r="BTC69" s="15"/>
      <c r="BTD69" s="15"/>
      <c r="BTE69" s="15"/>
      <c r="BTF69" s="15"/>
      <c r="BTG69" s="15"/>
      <c r="BTH69" s="15"/>
      <c r="BTI69" s="15"/>
      <c r="BTJ69" s="15"/>
      <c r="BTK69" s="15"/>
      <c r="BTL69" s="15"/>
      <c r="BTM69" s="15"/>
      <c r="BTN69" s="15"/>
      <c r="BTO69" s="15"/>
      <c r="BTP69" s="15"/>
      <c r="BTQ69" s="15"/>
      <c r="BTR69" s="15"/>
      <c r="BTS69" s="15"/>
      <c r="BTT69" s="15"/>
      <c r="BTU69" s="15"/>
      <c r="BTV69" s="15"/>
      <c r="BTW69" s="15"/>
      <c r="BTX69" s="15"/>
      <c r="BTY69" s="15"/>
      <c r="BTZ69" s="15"/>
      <c r="BUA69" s="15"/>
      <c r="BUB69" s="15"/>
      <c r="BUC69" s="15"/>
      <c r="BUD69" s="15"/>
      <c r="BUE69" s="15"/>
      <c r="BUF69" s="15"/>
      <c r="BUG69" s="15"/>
      <c r="BUH69" s="15"/>
      <c r="BUI69" s="15"/>
      <c r="BUJ69" s="15"/>
      <c r="BUK69" s="15"/>
      <c r="BUL69" s="15"/>
      <c r="BUM69" s="15"/>
      <c r="BUN69" s="15"/>
      <c r="BUO69" s="15"/>
      <c r="BUP69" s="15"/>
      <c r="BUQ69" s="15"/>
      <c r="BUR69" s="15"/>
      <c r="BUS69" s="15"/>
      <c r="BUT69" s="15"/>
      <c r="BUU69" s="15"/>
      <c r="BUV69" s="15"/>
      <c r="BUW69" s="15"/>
      <c r="BUX69" s="15"/>
      <c r="BUY69" s="15"/>
      <c r="BUZ69" s="15"/>
      <c r="BVA69" s="15"/>
      <c r="BVB69" s="15"/>
      <c r="BVC69" s="15"/>
      <c r="BVD69" s="15"/>
      <c r="BVE69" s="15"/>
      <c r="BVF69" s="15"/>
      <c r="BVG69" s="15"/>
      <c r="BVH69" s="15"/>
      <c r="BVI69" s="15"/>
      <c r="BVJ69" s="15"/>
      <c r="BVK69" s="15"/>
      <c r="BVL69" s="15"/>
      <c r="BVM69" s="15"/>
      <c r="BVN69" s="15"/>
      <c r="BVO69" s="15"/>
      <c r="BVP69" s="15"/>
      <c r="BVQ69" s="15"/>
      <c r="BVR69" s="15"/>
      <c r="BVS69" s="15"/>
      <c r="BVT69" s="15"/>
      <c r="BVU69" s="15"/>
      <c r="BVV69" s="15"/>
      <c r="BVW69" s="15"/>
      <c r="BVX69" s="15"/>
      <c r="BVY69" s="15"/>
      <c r="BVZ69" s="15"/>
      <c r="BWA69" s="15"/>
      <c r="BWB69" s="15"/>
      <c r="BWC69" s="15"/>
      <c r="BWD69" s="15"/>
      <c r="BWE69" s="15"/>
      <c r="BWF69" s="15"/>
      <c r="BWG69" s="15"/>
      <c r="BWH69" s="15"/>
      <c r="BWI69" s="15"/>
      <c r="BWJ69" s="15"/>
      <c r="BWK69" s="15"/>
      <c r="BWL69" s="15"/>
      <c r="BWM69" s="15"/>
      <c r="BWN69" s="15"/>
      <c r="BWO69" s="15"/>
      <c r="BWP69" s="15"/>
      <c r="BWQ69" s="15"/>
      <c r="BWR69" s="15"/>
      <c r="BWS69" s="15"/>
      <c r="BWT69" s="15"/>
      <c r="BWU69" s="15"/>
      <c r="BWV69" s="15"/>
      <c r="BWW69" s="15"/>
      <c r="BWX69" s="15"/>
      <c r="BWY69" s="15"/>
      <c r="BWZ69" s="15"/>
      <c r="BXA69" s="15"/>
      <c r="BXB69" s="15"/>
      <c r="BXC69" s="15"/>
      <c r="BXD69" s="15"/>
      <c r="BXE69" s="15"/>
      <c r="BXF69" s="15"/>
      <c r="BXG69" s="15"/>
      <c r="BXH69" s="15"/>
      <c r="BXI69" s="15"/>
      <c r="BXJ69" s="15"/>
      <c r="BXK69" s="15"/>
      <c r="BXL69" s="15"/>
      <c r="BXM69" s="15"/>
      <c r="BXN69" s="15"/>
      <c r="BXO69" s="15"/>
      <c r="BXP69" s="15"/>
      <c r="BXQ69" s="15"/>
      <c r="BXR69" s="15"/>
      <c r="BXS69" s="15"/>
      <c r="BXT69" s="15"/>
      <c r="BXU69" s="15"/>
      <c r="BXV69" s="15"/>
      <c r="BXW69" s="15"/>
      <c r="BXX69" s="15"/>
      <c r="BXY69" s="15"/>
      <c r="BXZ69" s="15"/>
      <c r="BYA69" s="15"/>
      <c r="BYB69" s="15"/>
      <c r="BYC69" s="15"/>
      <c r="BYD69" s="15"/>
      <c r="BYE69" s="15"/>
      <c r="BYF69" s="15"/>
      <c r="BYG69" s="15"/>
      <c r="BYH69" s="15"/>
      <c r="BYI69" s="15"/>
      <c r="BYJ69" s="15"/>
      <c r="BYK69" s="15"/>
      <c r="BYL69" s="15"/>
      <c r="BYM69" s="15"/>
      <c r="BYN69" s="15"/>
      <c r="BYO69" s="15"/>
      <c r="BYP69" s="15"/>
      <c r="BYQ69" s="15"/>
      <c r="BYR69" s="15"/>
      <c r="BYS69" s="15"/>
      <c r="BYT69" s="15"/>
      <c r="BYU69" s="15"/>
      <c r="BYV69" s="15"/>
      <c r="BYW69" s="15"/>
      <c r="BYX69" s="15"/>
      <c r="BYY69" s="15"/>
      <c r="BYZ69" s="15"/>
      <c r="BZA69" s="15"/>
      <c r="BZB69" s="15"/>
      <c r="BZC69" s="15"/>
      <c r="BZD69" s="15"/>
      <c r="BZE69" s="15"/>
      <c r="BZF69" s="15"/>
      <c r="BZG69" s="15"/>
      <c r="BZH69" s="15"/>
      <c r="BZI69" s="15"/>
      <c r="BZJ69" s="15"/>
      <c r="BZK69" s="15"/>
      <c r="BZL69" s="15"/>
      <c r="BZM69" s="15"/>
      <c r="BZN69" s="15"/>
      <c r="BZO69" s="15"/>
      <c r="BZP69" s="15"/>
      <c r="BZQ69" s="15"/>
      <c r="BZR69" s="15"/>
      <c r="BZS69" s="15"/>
      <c r="BZT69" s="15"/>
      <c r="BZU69" s="15"/>
      <c r="BZV69" s="15"/>
      <c r="BZW69" s="15"/>
      <c r="BZX69" s="15"/>
      <c r="BZY69" s="15"/>
      <c r="BZZ69" s="15"/>
      <c r="CAA69" s="15"/>
      <c r="CAB69" s="15"/>
      <c r="CAC69" s="15"/>
      <c r="CAD69" s="15"/>
      <c r="CAE69" s="15"/>
      <c r="CAF69" s="15"/>
      <c r="CAG69" s="15"/>
      <c r="CAH69" s="15"/>
      <c r="CAI69" s="15"/>
      <c r="CAJ69" s="15"/>
      <c r="CAK69" s="15"/>
      <c r="CAL69" s="15"/>
      <c r="CAM69" s="15"/>
      <c r="CAN69" s="15"/>
      <c r="CAO69" s="15"/>
      <c r="CAP69" s="15"/>
      <c r="CAQ69" s="15"/>
      <c r="CAR69" s="15"/>
      <c r="CAS69" s="15"/>
      <c r="CAT69" s="15"/>
      <c r="CAU69" s="15"/>
      <c r="CAV69" s="15"/>
      <c r="CAW69" s="15"/>
      <c r="CAX69" s="15"/>
      <c r="CAY69" s="15"/>
      <c r="CAZ69" s="15"/>
      <c r="CBA69" s="15"/>
      <c r="CBB69" s="15"/>
      <c r="CBC69" s="15"/>
      <c r="CBD69" s="15"/>
      <c r="CBE69" s="15"/>
      <c r="CBF69" s="15"/>
      <c r="CBG69" s="15"/>
      <c r="CBH69" s="15"/>
      <c r="CBI69" s="15"/>
      <c r="CBJ69" s="15"/>
      <c r="CBK69" s="15"/>
      <c r="CBL69" s="15"/>
      <c r="CBM69" s="15"/>
      <c r="CBN69" s="15"/>
      <c r="CBO69" s="15"/>
      <c r="CBP69" s="15"/>
      <c r="CBQ69" s="15"/>
      <c r="CBR69" s="15"/>
      <c r="CBS69" s="15"/>
      <c r="CBT69" s="15"/>
      <c r="CBU69" s="15"/>
      <c r="CBV69" s="15"/>
      <c r="CBW69" s="15"/>
      <c r="CBX69" s="15"/>
      <c r="CBY69" s="15"/>
      <c r="CBZ69" s="15"/>
      <c r="CCA69" s="15"/>
      <c r="CCB69" s="15"/>
      <c r="CCC69" s="15"/>
      <c r="CCD69" s="15"/>
      <c r="CCE69" s="15"/>
      <c r="CCF69" s="15"/>
      <c r="CCG69" s="15"/>
      <c r="CCH69" s="15"/>
      <c r="CCI69" s="15"/>
      <c r="CCJ69" s="15"/>
      <c r="CCK69" s="15"/>
      <c r="CCL69" s="15"/>
      <c r="CCM69" s="15"/>
      <c r="CCN69" s="15"/>
      <c r="CCO69" s="15"/>
      <c r="CCP69" s="15"/>
      <c r="CCQ69" s="15"/>
      <c r="CCR69" s="15"/>
      <c r="CCS69" s="15"/>
      <c r="CCT69" s="15"/>
      <c r="CCU69" s="15"/>
      <c r="CCV69" s="15"/>
      <c r="CCW69" s="15"/>
      <c r="CCX69" s="15"/>
      <c r="CCY69" s="15"/>
      <c r="CCZ69" s="15"/>
      <c r="CDA69" s="15"/>
      <c r="CDB69" s="15"/>
      <c r="CDC69" s="15"/>
      <c r="CDD69" s="15"/>
      <c r="CDE69" s="15"/>
      <c r="CDF69" s="15"/>
      <c r="CDG69" s="15"/>
      <c r="CDH69" s="15"/>
      <c r="CDI69" s="15"/>
      <c r="CDJ69" s="15"/>
      <c r="CDK69" s="15"/>
      <c r="CDL69" s="15"/>
      <c r="CDM69" s="15"/>
      <c r="CDN69" s="15"/>
      <c r="CDO69" s="15"/>
      <c r="CDP69" s="15"/>
      <c r="CDQ69" s="15"/>
      <c r="CDR69" s="15"/>
      <c r="CDS69" s="15"/>
      <c r="CDT69" s="15"/>
      <c r="CDU69" s="15"/>
      <c r="CDV69" s="15"/>
      <c r="CDW69" s="15"/>
      <c r="CDX69" s="15"/>
      <c r="CDY69" s="15"/>
      <c r="CDZ69" s="15"/>
      <c r="CEA69" s="15"/>
      <c r="CEB69" s="15"/>
      <c r="CEC69" s="15"/>
      <c r="CED69" s="15"/>
      <c r="CEE69" s="15"/>
      <c r="CEF69" s="15"/>
      <c r="CEG69" s="15"/>
      <c r="CEH69" s="15"/>
      <c r="CEI69" s="15"/>
      <c r="CEJ69" s="15"/>
      <c r="CEK69" s="15"/>
      <c r="CEL69" s="15"/>
      <c r="CEM69" s="15"/>
      <c r="CEN69" s="15"/>
      <c r="CEO69" s="15"/>
      <c r="CEP69" s="15"/>
      <c r="CEQ69" s="15"/>
      <c r="CER69" s="15"/>
      <c r="CES69" s="15"/>
      <c r="CET69" s="15"/>
      <c r="CEU69" s="15"/>
      <c r="CEV69" s="15"/>
      <c r="CEW69" s="15"/>
      <c r="CEX69" s="15"/>
      <c r="CEY69" s="15"/>
      <c r="CEZ69" s="15"/>
      <c r="CFA69" s="15"/>
      <c r="CFB69" s="15"/>
      <c r="CFC69" s="15"/>
      <c r="CFD69" s="15"/>
      <c r="CFE69" s="15"/>
      <c r="CFF69" s="15"/>
      <c r="CFG69" s="15"/>
      <c r="CFH69" s="15"/>
      <c r="CFI69" s="15"/>
      <c r="CFJ69" s="15"/>
      <c r="CFK69" s="15"/>
      <c r="CFL69" s="15"/>
      <c r="CFM69" s="15"/>
      <c r="CFN69" s="15"/>
      <c r="CFO69" s="15"/>
      <c r="CFP69" s="15"/>
      <c r="CFQ69" s="15"/>
      <c r="CFR69" s="15"/>
      <c r="CFS69" s="15"/>
      <c r="CFT69" s="15"/>
      <c r="CFU69" s="15"/>
      <c r="CFV69" s="15"/>
      <c r="CFW69" s="15"/>
      <c r="CFX69" s="15"/>
      <c r="CFY69" s="15"/>
      <c r="CFZ69" s="15"/>
      <c r="CGA69" s="15"/>
      <c r="CGB69" s="15"/>
      <c r="CGC69" s="15"/>
      <c r="CGD69" s="15"/>
      <c r="CGE69" s="15"/>
      <c r="CGF69" s="15"/>
      <c r="CGG69" s="15"/>
      <c r="CGH69" s="15"/>
      <c r="CGI69" s="15"/>
      <c r="CGJ69" s="15"/>
      <c r="CGK69" s="15"/>
      <c r="CGL69" s="15"/>
      <c r="CGM69" s="15"/>
      <c r="CGN69" s="15"/>
      <c r="CGO69" s="15"/>
      <c r="CGP69" s="15"/>
      <c r="CGQ69" s="15"/>
      <c r="CGR69" s="15"/>
      <c r="CGS69" s="15"/>
      <c r="CGT69" s="15"/>
      <c r="CGU69" s="15"/>
      <c r="CGV69" s="15"/>
      <c r="CGW69" s="15"/>
      <c r="CGX69" s="15"/>
      <c r="CGY69" s="15"/>
      <c r="CGZ69" s="15"/>
      <c r="CHA69" s="15"/>
      <c r="CHB69" s="15"/>
      <c r="CHC69" s="15"/>
      <c r="CHD69" s="15"/>
      <c r="CHE69" s="15"/>
      <c r="CHF69" s="15"/>
      <c r="CHG69" s="15"/>
      <c r="CHH69" s="15"/>
      <c r="CHI69" s="15"/>
      <c r="CHJ69" s="15"/>
      <c r="CHK69" s="15"/>
      <c r="CHL69" s="15"/>
      <c r="CHM69" s="15"/>
      <c r="CHN69" s="15"/>
      <c r="CHO69" s="15"/>
      <c r="CHP69" s="15"/>
      <c r="CHQ69" s="15"/>
      <c r="CHR69" s="15"/>
      <c r="CHS69" s="15"/>
      <c r="CHT69" s="15"/>
      <c r="CHU69" s="15"/>
      <c r="CHV69" s="15"/>
      <c r="CHW69" s="15"/>
      <c r="CHX69" s="15"/>
      <c r="CHY69" s="15"/>
      <c r="CHZ69" s="15"/>
      <c r="CIA69" s="15"/>
      <c r="CIB69" s="15"/>
      <c r="CIC69" s="15"/>
      <c r="CID69" s="15"/>
      <c r="CIE69" s="15"/>
      <c r="CIF69" s="15"/>
      <c r="CIG69" s="15"/>
      <c r="CIH69" s="15"/>
      <c r="CII69" s="15"/>
      <c r="CIJ69" s="15"/>
      <c r="CIK69" s="15"/>
      <c r="CIL69" s="15"/>
      <c r="CIM69" s="15"/>
      <c r="CIN69" s="15"/>
      <c r="CIO69" s="15"/>
      <c r="CIP69" s="15"/>
      <c r="CIQ69" s="15"/>
      <c r="CIR69" s="15"/>
      <c r="CIS69" s="15"/>
      <c r="CIT69" s="15"/>
      <c r="CIU69" s="15"/>
      <c r="CIV69" s="15"/>
      <c r="CIW69" s="15"/>
      <c r="CIX69" s="15"/>
      <c r="CIY69" s="15"/>
      <c r="CIZ69" s="15"/>
      <c r="CJA69" s="15"/>
      <c r="CJB69" s="15"/>
      <c r="CJC69" s="15"/>
      <c r="CJD69" s="15"/>
      <c r="CJE69" s="15"/>
      <c r="CJF69" s="15"/>
      <c r="CJG69" s="15"/>
      <c r="CJH69" s="15"/>
      <c r="CJI69" s="15"/>
      <c r="CJJ69" s="15"/>
      <c r="CJK69" s="15"/>
      <c r="CJL69" s="15"/>
      <c r="CJM69" s="15"/>
      <c r="CJN69" s="15"/>
      <c r="CJO69" s="15"/>
      <c r="CJP69" s="15"/>
      <c r="CJQ69" s="15"/>
      <c r="CJR69" s="15"/>
      <c r="CJS69" s="15"/>
      <c r="CJT69" s="15"/>
      <c r="CJU69" s="15"/>
      <c r="CJV69" s="15"/>
      <c r="CJW69" s="15"/>
      <c r="CJX69" s="15"/>
      <c r="CJY69" s="15"/>
      <c r="CJZ69" s="15"/>
      <c r="CKA69" s="15"/>
      <c r="CKB69" s="15"/>
      <c r="CKC69" s="15"/>
      <c r="CKD69" s="15"/>
      <c r="CKE69" s="15"/>
      <c r="CKF69" s="15"/>
      <c r="CKG69" s="15"/>
      <c r="CKH69" s="15"/>
      <c r="CKI69" s="15"/>
      <c r="CKJ69" s="15"/>
      <c r="CKK69" s="15"/>
      <c r="CKL69" s="15"/>
      <c r="CKM69" s="15"/>
      <c r="CKN69" s="15"/>
      <c r="CKO69" s="15"/>
      <c r="CKP69" s="15"/>
      <c r="CKQ69" s="15"/>
      <c r="CKR69" s="15"/>
      <c r="CKS69" s="15"/>
      <c r="CKT69" s="15"/>
      <c r="CKU69" s="15"/>
      <c r="CKV69" s="15"/>
      <c r="CKW69" s="15"/>
      <c r="CKX69" s="15"/>
      <c r="CKY69" s="15"/>
      <c r="CKZ69" s="15"/>
      <c r="CLA69" s="15"/>
      <c r="CLB69" s="15"/>
      <c r="CLC69" s="15"/>
      <c r="CLD69" s="15"/>
      <c r="CLE69" s="15"/>
      <c r="CLF69" s="15"/>
      <c r="CLG69" s="15"/>
      <c r="CLH69" s="15"/>
      <c r="CLI69" s="15"/>
      <c r="CLJ69" s="15"/>
      <c r="CLK69" s="15"/>
      <c r="CLL69" s="15"/>
      <c r="CLM69" s="15"/>
      <c r="CLN69" s="15"/>
      <c r="CLO69" s="15"/>
      <c r="CLP69" s="15"/>
      <c r="CLQ69" s="15"/>
      <c r="CLR69" s="15"/>
      <c r="CLS69" s="15"/>
      <c r="CLT69" s="15"/>
      <c r="CLU69" s="15"/>
      <c r="CLV69" s="15"/>
      <c r="CLW69" s="15"/>
      <c r="CLX69" s="15"/>
      <c r="CLY69" s="15"/>
      <c r="CLZ69" s="15"/>
      <c r="CMA69" s="15"/>
      <c r="CMB69" s="15"/>
      <c r="CMC69" s="15"/>
      <c r="CMD69" s="15"/>
      <c r="CME69" s="15"/>
      <c r="CMF69" s="15"/>
      <c r="CMG69" s="15"/>
      <c r="CMH69" s="15"/>
      <c r="CMI69" s="15"/>
      <c r="CMJ69" s="15"/>
      <c r="CMK69" s="15"/>
      <c r="CML69" s="15"/>
      <c r="CMM69" s="15"/>
      <c r="CMN69" s="15"/>
      <c r="CMO69" s="15"/>
      <c r="CMP69" s="15"/>
      <c r="CMQ69" s="15"/>
      <c r="CMR69" s="15"/>
      <c r="CMS69" s="15"/>
      <c r="CMT69" s="15"/>
      <c r="CMU69" s="15"/>
      <c r="CMV69" s="15"/>
      <c r="CMW69" s="15"/>
      <c r="CMX69" s="15"/>
      <c r="CMY69" s="15"/>
      <c r="CMZ69" s="15"/>
      <c r="CNA69" s="15"/>
      <c r="CNB69" s="15"/>
      <c r="CNC69" s="15"/>
      <c r="CND69" s="15"/>
      <c r="CNE69" s="15"/>
      <c r="CNF69" s="15"/>
      <c r="CNG69" s="15"/>
      <c r="CNH69" s="15"/>
      <c r="CNI69" s="15"/>
      <c r="CNJ69" s="15"/>
      <c r="CNK69" s="15"/>
      <c r="CNL69" s="15"/>
      <c r="CNM69" s="15"/>
      <c r="CNN69" s="15"/>
      <c r="CNO69" s="15"/>
      <c r="CNP69" s="15"/>
      <c r="CNQ69" s="15"/>
      <c r="CNR69" s="15"/>
      <c r="CNS69" s="15"/>
      <c r="CNT69" s="15"/>
      <c r="CNU69" s="15"/>
      <c r="CNV69" s="15"/>
      <c r="CNW69" s="15"/>
      <c r="CNX69" s="15"/>
      <c r="CNY69" s="15"/>
      <c r="CNZ69" s="15"/>
      <c r="COA69" s="15"/>
      <c r="COB69" s="15"/>
      <c r="COC69" s="15"/>
      <c r="COD69" s="15"/>
      <c r="COE69" s="15"/>
      <c r="COF69" s="15"/>
      <c r="COG69" s="15"/>
      <c r="COH69" s="15"/>
      <c r="COI69" s="15"/>
      <c r="COJ69" s="15"/>
      <c r="COK69" s="15"/>
      <c r="COL69" s="15"/>
      <c r="COM69" s="15"/>
      <c r="CON69" s="15"/>
      <c r="COO69" s="15"/>
      <c r="COP69" s="15"/>
      <c r="COQ69" s="15"/>
      <c r="COR69" s="15"/>
      <c r="COS69" s="15"/>
      <c r="COT69" s="15"/>
      <c r="COU69" s="15"/>
      <c r="COV69" s="15"/>
      <c r="COW69" s="15"/>
      <c r="COX69" s="15"/>
      <c r="COY69" s="15"/>
      <c r="COZ69" s="15"/>
      <c r="CPA69" s="15"/>
      <c r="CPB69" s="15"/>
      <c r="CPC69" s="15"/>
      <c r="CPD69" s="15"/>
      <c r="CPE69" s="15"/>
      <c r="CPF69" s="15"/>
      <c r="CPG69" s="15"/>
      <c r="CPH69" s="15"/>
      <c r="CPI69" s="15"/>
      <c r="CPJ69" s="15"/>
      <c r="CPK69" s="15"/>
      <c r="CPL69" s="15"/>
      <c r="CPM69" s="15"/>
      <c r="CPN69" s="15"/>
      <c r="CPO69" s="15"/>
      <c r="CPP69" s="15"/>
      <c r="CPQ69" s="15"/>
      <c r="CPR69" s="15"/>
      <c r="CPS69" s="15"/>
      <c r="CPT69" s="15"/>
      <c r="CPU69" s="15"/>
      <c r="CPV69" s="15"/>
      <c r="CPW69" s="15"/>
      <c r="CPX69" s="15"/>
      <c r="CPY69" s="15"/>
      <c r="CPZ69" s="15"/>
      <c r="CQA69" s="15"/>
      <c r="CQB69" s="15"/>
      <c r="CQC69" s="15"/>
      <c r="CQD69" s="15"/>
      <c r="CQE69" s="15"/>
      <c r="CQF69" s="15"/>
      <c r="CQG69" s="15"/>
      <c r="CQH69" s="15"/>
      <c r="CQI69" s="15"/>
      <c r="CQJ69" s="15"/>
      <c r="CQK69" s="15"/>
      <c r="CQL69" s="15"/>
      <c r="CQM69" s="15"/>
      <c r="CQN69" s="15"/>
      <c r="CQO69" s="15"/>
      <c r="CQP69" s="15"/>
      <c r="CQQ69" s="15"/>
      <c r="CQR69" s="15"/>
      <c r="CQS69" s="15"/>
      <c r="CQT69" s="15"/>
      <c r="CQU69" s="15"/>
      <c r="CQV69" s="15"/>
      <c r="CQW69" s="15"/>
      <c r="CQX69" s="15"/>
      <c r="CQY69" s="15"/>
      <c r="CQZ69" s="15"/>
      <c r="CRA69" s="15"/>
      <c r="CRB69" s="15"/>
      <c r="CRC69" s="15"/>
      <c r="CRD69" s="15"/>
      <c r="CRE69" s="15"/>
      <c r="CRF69" s="15"/>
      <c r="CRG69" s="15"/>
      <c r="CRH69" s="15"/>
      <c r="CRI69" s="15"/>
      <c r="CRJ69" s="15"/>
      <c r="CRK69" s="15"/>
      <c r="CRL69" s="15"/>
      <c r="CRM69" s="15"/>
      <c r="CRN69" s="15"/>
      <c r="CRO69" s="15"/>
      <c r="CRP69" s="15"/>
      <c r="CRQ69" s="15"/>
      <c r="CRR69" s="15"/>
      <c r="CRS69" s="15"/>
      <c r="CRT69" s="15"/>
      <c r="CRU69" s="15"/>
      <c r="CRV69" s="15"/>
      <c r="CRW69" s="15"/>
      <c r="CRX69" s="15"/>
      <c r="CRY69" s="15"/>
      <c r="CRZ69" s="15"/>
      <c r="CSA69" s="15"/>
      <c r="CSB69" s="15"/>
      <c r="CSC69" s="15"/>
      <c r="CSD69" s="15"/>
      <c r="CSE69" s="15"/>
      <c r="CSF69" s="15"/>
      <c r="CSG69" s="15"/>
      <c r="CSH69" s="15"/>
      <c r="CSI69" s="15"/>
      <c r="CSJ69" s="15"/>
      <c r="CSK69" s="15"/>
      <c r="CSL69" s="15"/>
      <c r="CSM69" s="15"/>
      <c r="CSN69" s="15"/>
      <c r="CSO69" s="15"/>
      <c r="CSP69" s="15"/>
      <c r="CSQ69" s="15"/>
      <c r="CSR69" s="15"/>
      <c r="CSS69" s="15"/>
      <c r="CST69" s="15"/>
      <c r="CSU69" s="15"/>
      <c r="CSV69" s="15"/>
      <c r="CSW69" s="15"/>
      <c r="CSX69" s="15"/>
      <c r="CSY69" s="15"/>
      <c r="CSZ69" s="15"/>
      <c r="CTA69" s="15"/>
      <c r="CTB69" s="15"/>
      <c r="CTC69" s="15"/>
      <c r="CTD69" s="15"/>
      <c r="CTE69" s="15"/>
      <c r="CTF69" s="15"/>
      <c r="CTG69" s="15"/>
      <c r="CTH69" s="15"/>
      <c r="CTI69" s="15"/>
      <c r="CTJ69" s="15"/>
      <c r="CTK69" s="15"/>
      <c r="CTL69" s="15"/>
      <c r="CTM69" s="15"/>
      <c r="CTN69" s="15"/>
      <c r="CTO69" s="15"/>
      <c r="CTP69" s="15"/>
      <c r="CTQ69" s="15"/>
      <c r="CTR69" s="15"/>
      <c r="CTS69" s="15"/>
      <c r="CTT69" s="15"/>
      <c r="CTU69" s="15"/>
      <c r="CTV69" s="15"/>
      <c r="CTW69" s="15"/>
      <c r="CTX69" s="15"/>
      <c r="CTY69" s="15"/>
      <c r="CTZ69" s="15"/>
      <c r="CUA69" s="15"/>
      <c r="CUB69" s="15"/>
      <c r="CUC69" s="15"/>
      <c r="CUD69" s="15"/>
      <c r="CUE69" s="15"/>
      <c r="CUF69" s="15"/>
      <c r="CUG69" s="15"/>
      <c r="CUH69" s="15"/>
      <c r="CUI69" s="15"/>
      <c r="CUJ69" s="15"/>
      <c r="CUK69" s="15"/>
      <c r="CUL69" s="15"/>
      <c r="CUM69" s="15"/>
      <c r="CUN69" s="15"/>
      <c r="CUO69" s="15"/>
      <c r="CUP69" s="15"/>
      <c r="CUQ69" s="15"/>
      <c r="CUR69" s="15"/>
      <c r="CUS69" s="15"/>
      <c r="CUT69" s="15"/>
      <c r="CUU69" s="15"/>
      <c r="CUV69" s="15"/>
      <c r="CUW69" s="15"/>
      <c r="CUX69" s="15"/>
      <c r="CUY69" s="15"/>
      <c r="CUZ69" s="15"/>
      <c r="CVA69" s="15"/>
      <c r="CVB69" s="15"/>
      <c r="CVC69" s="15"/>
      <c r="CVD69" s="15"/>
      <c r="CVE69" s="15"/>
      <c r="CVF69" s="15"/>
      <c r="CVG69" s="15"/>
      <c r="CVH69" s="15"/>
      <c r="CVI69" s="15"/>
      <c r="CVJ69" s="15"/>
      <c r="CVK69" s="15"/>
      <c r="CVL69" s="15"/>
      <c r="CVM69" s="15"/>
      <c r="CVN69" s="15"/>
      <c r="CVO69" s="15"/>
      <c r="CVP69" s="15"/>
      <c r="CVQ69" s="15"/>
      <c r="CVR69" s="15"/>
      <c r="CVS69" s="15"/>
      <c r="CVT69" s="15"/>
      <c r="CVU69" s="15"/>
      <c r="CVV69" s="15"/>
      <c r="CVW69" s="15"/>
      <c r="CVX69" s="15"/>
      <c r="CVY69" s="15"/>
      <c r="CVZ69" s="15"/>
      <c r="CWA69" s="15"/>
      <c r="CWB69" s="15"/>
      <c r="CWC69" s="15"/>
      <c r="CWD69" s="15"/>
      <c r="CWE69" s="15"/>
      <c r="CWF69" s="15"/>
      <c r="CWG69" s="15"/>
      <c r="CWH69" s="15"/>
      <c r="CWI69" s="15"/>
      <c r="CWJ69" s="15"/>
      <c r="CWK69" s="15"/>
      <c r="CWL69" s="15"/>
      <c r="CWM69" s="15"/>
      <c r="CWN69" s="15"/>
      <c r="CWO69" s="15"/>
      <c r="CWP69" s="15"/>
      <c r="CWQ69" s="15"/>
      <c r="CWR69" s="15"/>
      <c r="CWS69" s="15"/>
      <c r="CWT69" s="15"/>
      <c r="CWU69" s="15"/>
      <c r="CWV69" s="15"/>
      <c r="CWW69" s="15"/>
      <c r="CWX69" s="15"/>
      <c r="CWY69" s="15"/>
      <c r="CWZ69" s="15"/>
      <c r="CXA69" s="15"/>
      <c r="CXB69" s="15"/>
      <c r="CXC69" s="15"/>
      <c r="CXD69" s="15"/>
      <c r="CXE69" s="15"/>
      <c r="CXF69" s="15"/>
      <c r="CXG69" s="15"/>
      <c r="CXH69" s="15"/>
      <c r="CXI69" s="15"/>
      <c r="CXJ69" s="15"/>
      <c r="CXK69" s="15"/>
      <c r="CXL69" s="15"/>
      <c r="CXM69" s="15"/>
      <c r="CXN69" s="15"/>
      <c r="CXO69" s="15"/>
      <c r="CXP69" s="15"/>
      <c r="CXQ69" s="15"/>
      <c r="CXR69" s="15"/>
      <c r="CXS69" s="15"/>
      <c r="CXT69" s="15"/>
      <c r="CXU69" s="15"/>
      <c r="CXV69" s="15"/>
      <c r="CXW69" s="15"/>
      <c r="CXX69" s="15"/>
      <c r="CXY69" s="15"/>
      <c r="CXZ69" s="15"/>
      <c r="CYA69" s="15"/>
      <c r="CYB69" s="15"/>
      <c r="CYC69" s="15"/>
      <c r="CYD69" s="15"/>
      <c r="CYE69" s="15"/>
      <c r="CYF69" s="15"/>
      <c r="CYG69" s="15"/>
      <c r="CYH69" s="15"/>
      <c r="CYI69" s="15"/>
      <c r="CYJ69" s="15"/>
      <c r="CYK69" s="15"/>
      <c r="CYL69" s="15"/>
      <c r="CYM69" s="15"/>
      <c r="CYN69" s="15"/>
      <c r="CYO69" s="15"/>
      <c r="CYP69" s="15"/>
      <c r="CYQ69" s="15"/>
      <c r="CYR69" s="15"/>
      <c r="CYS69" s="15"/>
      <c r="CYT69" s="15"/>
      <c r="CYU69" s="15"/>
      <c r="CYV69" s="15"/>
      <c r="CYW69" s="15"/>
      <c r="CYX69" s="15"/>
      <c r="CYY69" s="15"/>
      <c r="CYZ69" s="15"/>
      <c r="CZA69" s="15"/>
      <c r="CZB69" s="15"/>
      <c r="CZC69" s="15"/>
      <c r="CZD69" s="15"/>
      <c r="CZE69" s="15"/>
      <c r="CZF69" s="15"/>
      <c r="CZG69" s="15"/>
      <c r="CZH69" s="15"/>
      <c r="CZI69" s="15"/>
      <c r="CZJ69" s="15"/>
      <c r="CZK69" s="15"/>
      <c r="CZL69" s="15"/>
      <c r="CZM69" s="15"/>
      <c r="CZN69" s="15"/>
      <c r="CZO69" s="15"/>
      <c r="CZP69" s="15"/>
      <c r="CZQ69" s="15"/>
      <c r="CZR69" s="15"/>
      <c r="CZS69" s="15"/>
      <c r="CZT69" s="15"/>
      <c r="CZU69" s="15"/>
      <c r="CZV69" s="15"/>
      <c r="CZW69" s="15"/>
      <c r="CZX69" s="15"/>
      <c r="CZY69" s="15"/>
      <c r="CZZ69" s="15"/>
      <c r="DAA69" s="15"/>
      <c r="DAB69" s="15"/>
      <c r="DAC69" s="15"/>
      <c r="DAD69" s="15"/>
      <c r="DAE69" s="15"/>
      <c r="DAF69" s="15"/>
      <c r="DAG69" s="15"/>
      <c r="DAH69" s="15"/>
      <c r="DAI69" s="15"/>
      <c r="DAJ69" s="15"/>
      <c r="DAK69" s="15"/>
      <c r="DAL69" s="15"/>
      <c r="DAM69" s="15"/>
      <c r="DAN69" s="15"/>
      <c r="DAO69" s="15"/>
      <c r="DAP69" s="15"/>
      <c r="DAQ69" s="15"/>
      <c r="DAR69" s="15"/>
      <c r="DAS69" s="15"/>
      <c r="DAT69" s="15"/>
      <c r="DAU69" s="15"/>
      <c r="DAV69" s="15"/>
      <c r="DAW69" s="15"/>
      <c r="DAX69" s="15"/>
      <c r="DAY69" s="15"/>
      <c r="DAZ69" s="15"/>
      <c r="DBA69" s="15"/>
      <c r="DBB69" s="15"/>
      <c r="DBC69" s="15"/>
      <c r="DBD69" s="15"/>
      <c r="DBE69" s="15"/>
      <c r="DBF69" s="15"/>
      <c r="DBG69" s="15"/>
      <c r="DBH69" s="15"/>
      <c r="DBI69" s="15"/>
      <c r="DBJ69" s="15"/>
      <c r="DBK69" s="15"/>
      <c r="DBL69" s="15"/>
      <c r="DBM69" s="15"/>
      <c r="DBN69" s="15"/>
      <c r="DBO69" s="15"/>
      <c r="DBP69" s="15"/>
      <c r="DBQ69" s="15"/>
      <c r="DBR69" s="15"/>
      <c r="DBS69" s="15"/>
      <c r="DBT69" s="15"/>
      <c r="DBU69" s="15"/>
      <c r="DBV69" s="15"/>
      <c r="DBW69" s="15"/>
      <c r="DBX69" s="15"/>
      <c r="DBY69" s="15"/>
      <c r="DBZ69" s="15"/>
      <c r="DCA69" s="15"/>
      <c r="DCB69" s="15"/>
      <c r="DCC69" s="15"/>
      <c r="DCD69" s="15"/>
      <c r="DCE69" s="15"/>
      <c r="DCF69" s="15"/>
      <c r="DCG69" s="15"/>
      <c r="DCH69" s="15"/>
      <c r="DCI69" s="15"/>
      <c r="DCJ69" s="15"/>
      <c r="DCK69" s="15"/>
      <c r="DCL69" s="15"/>
      <c r="DCM69" s="15"/>
      <c r="DCN69" s="15"/>
      <c r="DCO69" s="15"/>
      <c r="DCP69" s="15"/>
      <c r="DCQ69" s="15"/>
      <c r="DCR69" s="15"/>
      <c r="DCS69" s="15"/>
      <c r="DCT69" s="15"/>
      <c r="DCU69" s="15"/>
      <c r="DCV69" s="15"/>
      <c r="DCW69" s="15"/>
      <c r="DCX69" s="15"/>
      <c r="DCY69" s="15"/>
      <c r="DCZ69" s="15"/>
      <c r="DDA69" s="15"/>
      <c r="DDB69" s="15"/>
      <c r="DDC69" s="15"/>
      <c r="DDD69" s="15"/>
      <c r="DDE69" s="15"/>
      <c r="DDF69" s="15"/>
      <c r="DDG69" s="15"/>
      <c r="DDH69" s="15"/>
      <c r="DDI69" s="15"/>
      <c r="DDJ69" s="15"/>
      <c r="DDK69" s="15"/>
      <c r="DDL69" s="15"/>
      <c r="DDM69" s="15"/>
      <c r="DDN69" s="15"/>
      <c r="DDO69" s="15"/>
      <c r="DDP69" s="15"/>
      <c r="DDQ69" s="15"/>
      <c r="DDR69" s="15"/>
      <c r="DDS69" s="15"/>
      <c r="DDT69" s="15"/>
      <c r="DDU69" s="15"/>
      <c r="DDV69" s="15"/>
      <c r="DDW69" s="15"/>
      <c r="DDX69" s="15"/>
      <c r="DDY69" s="15"/>
      <c r="DDZ69" s="15"/>
      <c r="DEA69" s="15"/>
      <c r="DEB69" s="15"/>
      <c r="DEC69" s="15"/>
      <c r="DED69" s="15"/>
      <c r="DEE69" s="15"/>
      <c r="DEF69" s="15"/>
      <c r="DEG69" s="15"/>
      <c r="DEH69" s="15"/>
      <c r="DEI69" s="15"/>
      <c r="DEJ69" s="15"/>
      <c r="DEK69" s="15"/>
      <c r="DEL69" s="15"/>
      <c r="DEM69" s="15"/>
      <c r="DEN69" s="15"/>
      <c r="DEO69" s="15"/>
      <c r="DEP69" s="15"/>
      <c r="DEQ69" s="15"/>
      <c r="DER69" s="15"/>
      <c r="DES69" s="15"/>
      <c r="DET69" s="15"/>
      <c r="DEU69" s="15"/>
      <c r="DEV69" s="15"/>
      <c r="DEW69" s="15"/>
      <c r="DEX69" s="15"/>
      <c r="DEY69" s="15"/>
      <c r="DEZ69" s="15"/>
      <c r="DFA69" s="15"/>
      <c r="DFB69" s="15"/>
      <c r="DFC69" s="15"/>
      <c r="DFD69" s="15"/>
      <c r="DFE69" s="15"/>
      <c r="DFF69" s="15"/>
      <c r="DFG69" s="15"/>
      <c r="DFH69" s="15"/>
      <c r="DFI69" s="15"/>
      <c r="DFJ69" s="15"/>
      <c r="DFK69" s="15"/>
      <c r="DFL69" s="15"/>
      <c r="DFM69" s="15"/>
      <c r="DFN69" s="15"/>
      <c r="DFO69" s="15"/>
      <c r="DFP69" s="15"/>
      <c r="DFQ69" s="15"/>
      <c r="DFR69" s="15"/>
      <c r="DFS69" s="15"/>
      <c r="DFT69" s="15"/>
      <c r="DFU69" s="15"/>
      <c r="DFV69" s="15"/>
      <c r="DFW69" s="15"/>
      <c r="DFX69" s="15"/>
      <c r="DFY69" s="15"/>
      <c r="DFZ69" s="15"/>
      <c r="DGA69" s="15"/>
      <c r="DGB69" s="15"/>
      <c r="DGC69" s="15"/>
      <c r="DGD69" s="15"/>
      <c r="DGE69" s="15"/>
      <c r="DGF69" s="15"/>
      <c r="DGG69" s="15"/>
      <c r="DGH69" s="15"/>
      <c r="DGI69" s="15"/>
      <c r="DGJ69" s="15"/>
      <c r="DGK69" s="15"/>
      <c r="DGL69" s="15"/>
      <c r="DGM69" s="15"/>
      <c r="DGN69" s="15"/>
      <c r="DGO69" s="15"/>
      <c r="DGP69" s="15"/>
      <c r="DGQ69" s="15"/>
      <c r="DGR69" s="15"/>
      <c r="DGS69" s="15"/>
      <c r="DGT69" s="15"/>
      <c r="DGU69" s="15"/>
      <c r="DGV69" s="15"/>
      <c r="DGW69" s="15"/>
      <c r="DGX69" s="15"/>
      <c r="DGY69" s="15"/>
      <c r="DGZ69" s="15"/>
      <c r="DHA69" s="15"/>
      <c r="DHB69" s="15"/>
      <c r="DHC69" s="15"/>
      <c r="DHD69" s="15"/>
      <c r="DHE69" s="15"/>
      <c r="DHF69" s="15"/>
      <c r="DHG69" s="15"/>
      <c r="DHH69" s="15"/>
      <c r="DHI69" s="15"/>
      <c r="DHJ69" s="15"/>
      <c r="DHK69" s="15"/>
      <c r="DHL69" s="15"/>
      <c r="DHM69" s="15"/>
      <c r="DHN69" s="15"/>
      <c r="DHO69" s="15"/>
      <c r="DHP69" s="15"/>
      <c r="DHQ69" s="15"/>
      <c r="DHR69" s="15"/>
      <c r="DHS69" s="15"/>
      <c r="DHT69" s="15"/>
      <c r="DHU69" s="15"/>
      <c r="DHV69" s="15"/>
      <c r="DHW69" s="15"/>
      <c r="DHX69" s="15"/>
      <c r="DHY69" s="15"/>
      <c r="DHZ69" s="15"/>
      <c r="DIA69" s="15"/>
      <c r="DIB69" s="15"/>
      <c r="DIC69" s="15"/>
      <c r="DID69" s="15"/>
      <c r="DIE69" s="15"/>
      <c r="DIF69" s="15"/>
      <c r="DIG69" s="15"/>
      <c r="DIH69" s="15"/>
      <c r="DII69" s="15"/>
      <c r="DIJ69" s="15"/>
      <c r="DIK69" s="15"/>
      <c r="DIL69" s="15"/>
      <c r="DIM69" s="15"/>
      <c r="DIN69" s="15"/>
      <c r="DIO69" s="15"/>
      <c r="DIP69" s="15"/>
      <c r="DIQ69" s="15"/>
      <c r="DIR69" s="15"/>
      <c r="DIS69" s="15"/>
      <c r="DIT69" s="15"/>
      <c r="DIU69" s="15"/>
      <c r="DIV69" s="15"/>
      <c r="DIW69" s="15"/>
      <c r="DIX69" s="15"/>
      <c r="DIY69" s="15"/>
      <c r="DIZ69" s="15"/>
      <c r="DJA69" s="15"/>
      <c r="DJB69" s="15"/>
      <c r="DJC69" s="15"/>
      <c r="DJD69" s="15"/>
      <c r="DJE69" s="15"/>
      <c r="DJF69" s="15"/>
      <c r="DJG69" s="15"/>
      <c r="DJH69" s="15"/>
      <c r="DJI69" s="15"/>
      <c r="DJJ69" s="15"/>
      <c r="DJK69" s="15"/>
      <c r="DJL69" s="15"/>
      <c r="DJM69" s="15"/>
      <c r="DJN69" s="15"/>
      <c r="DJO69" s="15"/>
      <c r="DJP69" s="15"/>
      <c r="DJQ69" s="15"/>
      <c r="DJR69" s="15"/>
      <c r="DJS69" s="15"/>
      <c r="DJT69" s="15"/>
      <c r="DJU69" s="15"/>
      <c r="DJV69" s="15"/>
      <c r="DJW69" s="15"/>
      <c r="DJX69" s="15"/>
      <c r="DJY69" s="15"/>
      <c r="DJZ69" s="15"/>
      <c r="DKA69" s="15"/>
      <c r="DKB69" s="15"/>
      <c r="DKC69" s="15"/>
      <c r="DKD69" s="15"/>
      <c r="DKE69" s="15"/>
      <c r="DKF69" s="15"/>
      <c r="DKG69" s="15"/>
      <c r="DKH69" s="15"/>
      <c r="DKI69" s="15"/>
      <c r="DKJ69" s="15"/>
      <c r="DKK69" s="15"/>
      <c r="DKL69" s="15"/>
      <c r="DKM69" s="15"/>
      <c r="DKN69" s="15"/>
      <c r="DKO69" s="15"/>
      <c r="DKP69" s="15"/>
      <c r="DKQ69" s="15"/>
      <c r="DKR69" s="15"/>
      <c r="DKS69" s="15"/>
      <c r="DKT69" s="15"/>
      <c r="DKU69" s="15"/>
      <c r="DKV69" s="15"/>
      <c r="DKW69" s="15"/>
      <c r="DKX69" s="15"/>
      <c r="DKY69" s="15"/>
      <c r="DKZ69" s="15"/>
      <c r="DLA69" s="15"/>
      <c r="DLB69" s="15"/>
      <c r="DLC69" s="15"/>
      <c r="DLD69" s="15"/>
      <c r="DLE69" s="15"/>
      <c r="DLF69" s="15"/>
      <c r="DLG69" s="15"/>
      <c r="DLH69" s="15"/>
      <c r="DLI69" s="15"/>
      <c r="DLJ69" s="15"/>
      <c r="DLK69" s="15"/>
      <c r="DLL69" s="15"/>
      <c r="DLM69" s="15"/>
      <c r="DLN69" s="15"/>
      <c r="DLO69" s="15"/>
      <c r="DLP69" s="15"/>
      <c r="DLQ69" s="15"/>
      <c r="DLR69" s="15"/>
      <c r="DLS69" s="15"/>
      <c r="DLT69" s="15"/>
      <c r="DLU69" s="15"/>
      <c r="DLV69" s="15"/>
      <c r="DLW69" s="15"/>
      <c r="DLX69" s="15"/>
      <c r="DLY69" s="15"/>
      <c r="DLZ69" s="15"/>
      <c r="DMA69" s="15"/>
      <c r="DMB69" s="15"/>
      <c r="DMC69" s="15"/>
      <c r="DMD69" s="15"/>
      <c r="DME69" s="15"/>
      <c r="DMF69" s="15"/>
      <c r="DMG69" s="15"/>
      <c r="DMH69" s="15"/>
      <c r="DMI69" s="15"/>
      <c r="DMJ69" s="15"/>
      <c r="DMK69" s="15"/>
      <c r="DML69" s="15"/>
      <c r="DMM69" s="15"/>
      <c r="DMN69" s="15"/>
      <c r="DMO69" s="15"/>
      <c r="DMP69" s="15"/>
      <c r="DMQ69" s="15"/>
      <c r="DMR69" s="15"/>
      <c r="DMS69" s="15"/>
      <c r="DMT69" s="15"/>
      <c r="DMU69" s="15"/>
      <c r="DMV69" s="15"/>
      <c r="DMW69" s="15"/>
      <c r="DMX69" s="15"/>
      <c r="DMY69" s="15"/>
      <c r="DMZ69" s="15"/>
      <c r="DNA69" s="15"/>
      <c r="DNB69" s="15"/>
      <c r="DNC69" s="15"/>
      <c r="DND69" s="15"/>
      <c r="DNE69" s="15"/>
      <c r="DNF69" s="15"/>
      <c r="DNG69" s="15"/>
      <c r="DNH69" s="15"/>
      <c r="DNI69" s="15"/>
      <c r="DNJ69" s="15"/>
      <c r="DNK69" s="15"/>
      <c r="DNL69" s="15"/>
      <c r="DNM69" s="15"/>
      <c r="DNN69" s="15"/>
      <c r="DNO69" s="15"/>
      <c r="DNP69" s="15"/>
      <c r="DNQ69" s="15"/>
      <c r="DNR69" s="15"/>
      <c r="DNS69" s="15"/>
      <c r="DNT69" s="15"/>
      <c r="DNU69" s="15"/>
      <c r="DNV69" s="15"/>
      <c r="DNW69" s="15"/>
      <c r="DNX69" s="15"/>
      <c r="DNY69" s="15"/>
      <c r="DNZ69" s="15"/>
      <c r="DOA69" s="15"/>
      <c r="DOB69" s="15"/>
      <c r="DOC69" s="15"/>
      <c r="DOD69" s="15"/>
      <c r="DOE69" s="15"/>
      <c r="DOF69" s="15"/>
      <c r="DOG69" s="15"/>
      <c r="DOH69" s="15"/>
      <c r="DOI69" s="15"/>
      <c r="DOJ69" s="15"/>
      <c r="DOK69" s="15"/>
      <c r="DOL69" s="15"/>
      <c r="DOM69" s="15"/>
      <c r="DON69" s="15"/>
      <c r="DOO69" s="15"/>
      <c r="DOP69" s="15"/>
      <c r="DOQ69" s="15"/>
      <c r="DOR69" s="15"/>
      <c r="DOS69" s="15"/>
      <c r="DOT69" s="15"/>
      <c r="DOU69" s="15"/>
      <c r="DOV69" s="15"/>
      <c r="DOW69" s="15"/>
      <c r="DOX69" s="15"/>
      <c r="DOY69" s="15"/>
      <c r="DOZ69" s="15"/>
      <c r="DPA69" s="15"/>
      <c r="DPB69" s="15"/>
      <c r="DPC69" s="15"/>
      <c r="DPD69" s="15"/>
      <c r="DPE69" s="15"/>
      <c r="DPF69" s="15"/>
      <c r="DPG69" s="15"/>
      <c r="DPH69" s="15"/>
      <c r="DPI69" s="15"/>
      <c r="DPJ69" s="15"/>
      <c r="DPK69" s="15"/>
      <c r="DPL69" s="15"/>
      <c r="DPM69" s="15"/>
      <c r="DPN69" s="15"/>
      <c r="DPO69" s="15"/>
      <c r="DPP69" s="15"/>
      <c r="DPQ69" s="15"/>
      <c r="DPR69" s="15"/>
      <c r="DPS69" s="15"/>
      <c r="DPT69" s="15"/>
      <c r="DPU69" s="15"/>
      <c r="DPV69" s="15"/>
      <c r="DPW69" s="15"/>
      <c r="DPX69" s="15"/>
      <c r="DPY69" s="15"/>
      <c r="DPZ69" s="15"/>
      <c r="DQA69" s="15"/>
      <c r="DQB69" s="15"/>
      <c r="DQC69" s="15"/>
      <c r="DQD69" s="15"/>
      <c r="DQE69" s="15"/>
      <c r="DQF69" s="15"/>
      <c r="DQG69" s="15"/>
      <c r="DQH69" s="15"/>
      <c r="DQI69" s="15"/>
      <c r="DQJ69" s="15"/>
      <c r="DQK69" s="15"/>
      <c r="DQL69" s="15"/>
      <c r="DQM69" s="15"/>
      <c r="DQN69" s="15"/>
      <c r="DQO69" s="15"/>
      <c r="DQP69" s="15"/>
      <c r="DQQ69" s="15"/>
      <c r="DQR69" s="15"/>
      <c r="DQS69" s="15"/>
      <c r="DQT69" s="15"/>
      <c r="DQU69" s="15"/>
      <c r="DQV69" s="15"/>
      <c r="DQW69" s="15"/>
      <c r="DQX69" s="15"/>
      <c r="DQY69" s="15"/>
      <c r="DQZ69" s="15"/>
      <c r="DRA69" s="15"/>
      <c r="DRB69" s="15"/>
      <c r="DRC69" s="15"/>
      <c r="DRD69" s="15"/>
      <c r="DRE69" s="15"/>
      <c r="DRF69" s="15"/>
      <c r="DRG69" s="15"/>
      <c r="DRH69" s="15"/>
      <c r="DRI69" s="15"/>
      <c r="DRJ69" s="15"/>
      <c r="DRK69" s="15"/>
      <c r="DRL69" s="15"/>
      <c r="DRM69" s="15"/>
      <c r="DRN69" s="15"/>
      <c r="DRO69" s="15"/>
      <c r="DRP69" s="15"/>
      <c r="DRQ69" s="15"/>
      <c r="DRR69" s="15"/>
      <c r="DRS69" s="15"/>
      <c r="DRT69" s="15"/>
      <c r="DRU69" s="15"/>
      <c r="DRV69" s="15"/>
      <c r="DRW69" s="15"/>
      <c r="DRX69" s="15"/>
      <c r="DRY69" s="15"/>
      <c r="DRZ69" s="15"/>
      <c r="DSA69" s="15"/>
      <c r="DSB69" s="15"/>
      <c r="DSC69" s="15"/>
      <c r="DSD69" s="15"/>
      <c r="DSE69" s="15"/>
      <c r="DSF69" s="15"/>
      <c r="DSG69" s="15"/>
      <c r="DSH69" s="15"/>
      <c r="DSI69" s="15"/>
      <c r="DSJ69" s="15"/>
      <c r="DSK69" s="15"/>
      <c r="DSL69" s="15"/>
      <c r="DSM69" s="15"/>
      <c r="DSN69" s="15"/>
      <c r="DSO69" s="15"/>
      <c r="DSP69" s="15"/>
      <c r="DSQ69" s="15"/>
      <c r="DSR69" s="15"/>
      <c r="DSS69" s="15"/>
      <c r="DST69" s="15"/>
      <c r="DSU69" s="15"/>
      <c r="DSV69" s="15"/>
      <c r="DSW69" s="15"/>
      <c r="DSX69" s="15"/>
      <c r="DSY69" s="15"/>
      <c r="DSZ69" s="15"/>
      <c r="DTA69" s="15"/>
      <c r="DTB69" s="15"/>
      <c r="DTC69" s="15"/>
      <c r="DTD69" s="15"/>
      <c r="DTE69" s="15"/>
      <c r="DTF69" s="15"/>
      <c r="DTG69" s="15"/>
      <c r="DTH69" s="15"/>
      <c r="DTI69" s="15"/>
      <c r="DTJ69" s="15"/>
      <c r="DTK69" s="15"/>
      <c r="DTL69" s="15"/>
      <c r="DTM69" s="15"/>
      <c r="DTN69" s="15"/>
      <c r="DTO69" s="15"/>
      <c r="DTP69" s="15"/>
      <c r="DTQ69" s="15"/>
      <c r="DTR69" s="15"/>
      <c r="DTS69" s="15"/>
      <c r="DTT69" s="15"/>
      <c r="DTU69" s="15"/>
      <c r="DTV69" s="15"/>
      <c r="DTW69" s="15"/>
      <c r="DTX69" s="15"/>
      <c r="DTY69" s="15"/>
      <c r="DTZ69" s="15"/>
      <c r="DUA69" s="15"/>
      <c r="DUB69" s="15"/>
      <c r="DUC69" s="15"/>
      <c r="DUD69" s="15"/>
      <c r="DUE69" s="15"/>
      <c r="DUF69" s="15"/>
      <c r="DUG69" s="15"/>
      <c r="DUH69" s="15"/>
      <c r="DUI69" s="15"/>
      <c r="DUJ69" s="15"/>
      <c r="DUK69" s="15"/>
      <c r="DUL69" s="15"/>
      <c r="DUM69" s="15"/>
      <c r="DUN69" s="15"/>
      <c r="DUO69" s="15"/>
      <c r="DUP69" s="15"/>
      <c r="DUQ69" s="15"/>
      <c r="DUR69" s="15"/>
      <c r="DUS69" s="15"/>
      <c r="DUT69" s="15"/>
      <c r="DUU69" s="15"/>
      <c r="DUV69" s="15"/>
      <c r="DUW69" s="15"/>
      <c r="DUX69" s="15"/>
      <c r="DUY69" s="15"/>
      <c r="DUZ69" s="15"/>
      <c r="DVA69" s="15"/>
      <c r="DVB69" s="15"/>
      <c r="DVC69" s="15"/>
      <c r="DVD69" s="15"/>
      <c r="DVE69" s="15"/>
      <c r="DVF69" s="15"/>
      <c r="DVG69" s="15"/>
      <c r="DVH69" s="15"/>
      <c r="DVI69" s="15"/>
      <c r="DVJ69" s="15"/>
      <c r="DVK69" s="15"/>
      <c r="DVL69" s="15"/>
      <c r="DVM69" s="15"/>
      <c r="DVN69" s="15"/>
      <c r="DVO69" s="15"/>
      <c r="DVP69" s="15"/>
      <c r="DVQ69" s="15"/>
      <c r="DVR69" s="15"/>
      <c r="DVS69" s="15"/>
      <c r="DVT69" s="15"/>
      <c r="DVU69" s="15"/>
      <c r="DVV69" s="15"/>
      <c r="DVW69" s="15"/>
      <c r="DVX69" s="15"/>
      <c r="DVY69" s="15"/>
      <c r="DVZ69" s="15"/>
      <c r="DWA69" s="15"/>
      <c r="DWB69" s="15"/>
      <c r="DWC69" s="15"/>
      <c r="DWD69" s="15"/>
      <c r="DWE69" s="15"/>
      <c r="DWF69" s="15"/>
      <c r="DWG69" s="15"/>
      <c r="DWH69" s="15"/>
      <c r="DWI69" s="15"/>
      <c r="DWJ69" s="15"/>
      <c r="DWK69" s="15"/>
      <c r="DWL69" s="15"/>
      <c r="DWM69" s="15"/>
      <c r="DWN69" s="15"/>
      <c r="DWO69" s="15"/>
      <c r="DWP69" s="15"/>
      <c r="DWQ69" s="15"/>
      <c r="DWR69" s="15"/>
      <c r="DWS69" s="15"/>
      <c r="DWT69" s="15"/>
      <c r="DWU69" s="15"/>
      <c r="DWV69" s="15"/>
      <c r="DWW69" s="15"/>
      <c r="DWX69" s="15"/>
      <c r="DWY69" s="15"/>
      <c r="DWZ69" s="15"/>
      <c r="DXA69" s="15"/>
      <c r="DXB69" s="15"/>
      <c r="DXC69" s="15"/>
      <c r="DXD69" s="15"/>
      <c r="DXE69" s="15"/>
      <c r="DXF69" s="15"/>
      <c r="DXG69" s="15"/>
      <c r="DXH69" s="15"/>
      <c r="DXI69" s="15"/>
      <c r="DXJ69" s="15"/>
      <c r="DXK69" s="15"/>
      <c r="DXL69" s="15"/>
      <c r="DXM69" s="15"/>
      <c r="DXN69" s="15"/>
      <c r="DXO69" s="15"/>
      <c r="DXP69" s="15"/>
      <c r="DXQ69" s="15"/>
      <c r="DXR69" s="15"/>
      <c r="DXS69" s="15"/>
      <c r="DXT69" s="15"/>
      <c r="DXU69" s="15"/>
      <c r="DXV69" s="15"/>
      <c r="DXW69" s="15"/>
      <c r="DXX69" s="15"/>
      <c r="DXY69" s="15"/>
      <c r="DXZ69" s="15"/>
      <c r="DYA69" s="15"/>
      <c r="DYB69" s="15"/>
      <c r="DYC69" s="15"/>
      <c r="DYD69" s="15"/>
      <c r="DYE69" s="15"/>
      <c r="DYF69" s="15"/>
      <c r="DYG69" s="15"/>
      <c r="DYH69" s="15"/>
      <c r="DYI69" s="15"/>
      <c r="DYJ69" s="15"/>
      <c r="DYK69" s="15"/>
      <c r="DYL69" s="15"/>
      <c r="DYM69" s="15"/>
      <c r="DYN69" s="15"/>
      <c r="DYO69" s="15"/>
      <c r="DYP69" s="15"/>
      <c r="DYQ69" s="15"/>
      <c r="DYR69" s="15"/>
      <c r="DYS69" s="15"/>
      <c r="DYT69" s="15"/>
      <c r="DYU69" s="15"/>
      <c r="DYV69" s="15"/>
      <c r="DYW69" s="15"/>
      <c r="DYX69" s="15"/>
      <c r="DYY69" s="15"/>
      <c r="DYZ69" s="15"/>
      <c r="DZA69" s="15"/>
      <c r="DZB69" s="15"/>
      <c r="DZC69" s="15"/>
      <c r="DZD69" s="15"/>
      <c r="DZE69" s="15"/>
      <c r="DZF69" s="15"/>
      <c r="DZG69" s="15"/>
      <c r="DZH69" s="15"/>
      <c r="DZI69" s="15"/>
      <c r="DZJ69" s="15"/>
      <c r="DZK69" s="15"/>
      <c r="DZL69" s="15"/>
      <c r="DZM69" s="15"/>
      <c r="DZN69" s="15"/>
      <c r="DZO69" s="15"/>
      <c r="DZP69" s="15"/>
      <c r="DZQ69" s="15"/>
      <c r="DZR69" s="15"/>
      <c r="DZS69" s="15"/>
      <c r="DZT69" s="15"/>
      <c r="DZU69" s="15"/>
      <c r="DZV69" s="15"/>
      <c r="DZW69" s="15"/>
      <c r="DZX69" s="15"/>
      <c r="DZY69" s="15"/>
      <c r="DZZ69" s="15"/>
      <c r="EAA69" s="15"/>
      <c r="EAB69" s="15"/>
      <c r="EAC69" s="15"/>
      <c r="EAD69" s="15"/>
      <c r="EAE69" s="15"/>
      <c r="EAF69" s="15"/>
      <c r="EAG69" s="15"/>
      <c r="EAH69" s="15"/>
      <c r="EAI69" s="15"/>
      <c r="EAJ69" s="15"/>
      <c r="EAK69" s="15"/>
      <c r="EAL69" s="15"/>
      <c r="EAM69" s="15"/>
      <c r="EAN69" s="15"/>
      <c r="EAO69" s="15"/>
      <c r="EAP69" s="15"/>
      <c r="EAQ69" s="15"/>
      <c r="EAR69" s="15"/>
      <c r="EAS69" s="15"/>
      <c r="EAT69" s="15"/>
      <c r="EAU69" s="15"/>
      <c r="EAV69" s="15"/>
      <c r="EAW69" s="15"/>
      <c r="EAX69" s="15"/>
      <c r="EAY69" s="15"/>
      <c r="EAZ69" s="15"/>
      <c r="EBA69" s="15"/>
      <c r="EBB69" s="15"/>
      <c r="EBC69" s="15"/>
      <c r="EBD69" s="15"/>
      <c r="EBE69" s="15"/>
      <c r="EBF69" s="15"/>
      <c r="EBG69" s="15"/>
      <c r="EBH69" s="15"/>
      <c r="EBI69" s="15"/>
      <c r="EBJ69" s="15"/>
      <c r="EBK69" s="15"/>
      <c r="EBL69" s="15"/>
      <c r="EBM69" s="15"/>
      <c r="EBN69" s="15"/>
      <c r="EBO69" s="15"/>
      <c r="EBP69" s="15"/>
      <c r="EBQ69" s="15"/>
      <c r="EBR69" s="15"/>
      <c r="EBS69" s="15"/>
      <c r="EBT69" s="15"/>
      <c r="EBU69" s="15"/>
      <c r="EBV69" s="15"/>
      <c r="EBW69" s="15"/>
      <c r="EBX69" s="15"/>
      <c r="EBY69" s="15"/>
      <c r="EBZ69" s="15"/>
      <c r="ECA69" s="15"/>
      <c r="ECB69" s="15"/>
      <c r="ECC69" s="15"/>
      <c r="ECD69" s="15"/>
      <c r="ECE69" s="15"/>
      <c r="ECF69" s="15"/>
      <c r="ECG69" s="15"/>
      <c r="ECH69" s="15"/>
      <c r="ECI69" s="15"/>
      <c r="ECJ69" s="15"/>
      <c r="ECK69" s="15"/>
      <c r="ECL69" s="15"/>
      <c r="ECM69" s="15"/>
      <c r="ECN69" s="15"/>
      <c r="ECO69" s="15"/>
      <c r="ECP69" s="15"/>
      <c r="ECQ69" s="15"/>
      <c r="ECR69" s="15"/>
      <c r="ECS69" s="15"/>
      <c r="ECT69" s="15"/>
      <c r="ECU69" s="15"/>
      <c r="ECV69" s="15"/>
      <c r="ECW69" s="15"/>
      <c r="ECX69" s="15"/>
      <c r="ECY69" s="15"/>
      <c r="ECZ69" s="15"/>
      <c r="EDA69" s="15"/>
      <c r="EDB69" s="15"/>
      <c r="EDC69" s="15"/>
      <c r="EDD69" s="15"/>
      <c r="EDE69" s="15"/>
      <c r="EDF69" s="15"/>
      <c r="EDG69" s="15"/>
      <c r="EDH69" s="15"/>
      <c r="EDI69" s="15"/>
      <c r="EDJ69" s="15"/>
      <c r="EDK69" s="15"/>
      <c r="EDL69" s="15"/>
      <c r="EDM69" s="15"/>
      <c r="EDN69" s="15"/>
      <c r="EDO69" s="15"/>
      <c r="EDP69" s="15"/>
      <c r="EDQ69" s="15"/>
      <c r="EDR69" s="15"/>
      <c r="EDS69" s="15"/>
      <c r="EDT69" s="15"/>
      <c r="EDU69" s="15"/>
      <c r="EDV69" s="15"/>
      <c r="EDW69" s="15"/>
      <c r="EDX69" s="15"/>
      <c r="EDY69" s="15"/>
      <c r="EDZ69" s="15"/>
      <c r="EEA69" s="15"/>
      <c r="EEB69" s="15"/>
      <c r="EEC69" s="15"/>
      <c r="EED69" s="15"/>
      <c r="EEE69" s="15"/>
      <c r="EEF69" s="15"/>
      <c r="EEG69" s="15"/>
      <c r="EEH69" s="15"/>
      <c r="EEI69" s="15"/>
      <c r="EEJ69" s="15"/>
      <c r="EEK69" s="15"/>
      <c r="EEL69" s="15"/>
      <c r="EEM69" s="15"/>
      <c r="EEN69" s="15"/>
      <c r="EEO69" s="15"/>
      <c r="EEP69" s="15"/>
      <c r="EEQ69" s="15"/>
      <c r="EER69" s="15"/>
      <c r="EES69" s="15"/>
      <c r="EET69" s="15"/>
      <c r="EEU69" s="15"/>
      <c r="EEV69" s="15"/>
      <c r="EEW69" s="15"/>
      <c r="EEX69" s="15"/>
      <c r="EEY69" s="15"/>
      <c r="EEZ69" s="15"/>
      <c r="EFA69" s="15"/>
      <c r="EFB69" s="15"/>
      <c r="EFC69" s="15"/>
      <c r="EFD69" s="15"/>
      <c r="EFE69" s="15"/>
      <c r="EFF69" s="15"/>
      <c r="EFG69" s="15"/>
      <c r="EFH69" s="15"/>
      <c r="EFI69" s="15"/>
      <c r="EFJ69" s="15"/>
      <c r="EFK69" s="15"/>
      <c r="EFL69" s="15"/>
      <c r="EFM69" s="15"/>
      <c r="EFN69" s="15"/>
      <c r="EFO69" s="15"/>
      <c r="EFP69" s="15"/>
      <c r="EFQ69" s="15"/>
      <c r="EFR69" s="15"/>
      <c r="EFS69" s="15"/>
      <c r="EFT69" s="15"/>
      <c r="EFU69" s="15"/>
      <c r="EFV69" s="15"/>
      <c r="EFW69" s="15"/>
      <c r="EFX69" s="15"/>
      <c r="EFY69" s="15"/>
      <c r="EFZ69" s="15"/>
      <c r="EGA69" s="15"/>
      <c r="EGB69" s="15"/>
      <c r="EGC69" s="15"/>
      <c r="EGD69" s="15"/>
      <c r="EGE69" s="15"/>
      <c r="EGF69" s="15"/>
      <c r="EGG69" s="15"/>
      <c r="EGH69" s="15"/>
      <c r="EGI69" s="15"/>
      <c r="EGJ69" s="15"/>
      <c r="EGK69" s="15"/>
      <c r="EGL69" s="15"/>
      <c r="EGM69" s="15"/>
      <c r="EGN69" s="15"/>
      <c r="EGO69" s="15"/>
      <c r="EGP69" s="15"/>
      <c r="EGQ69" s="15"/>
      <c r="EGR69" s="15"/>
      <c r="EGS69" s="15"/>
      <c r="EGT69" s="15"/>
      <c r="EGU69" s="15"/>
      <c r="EGV69" s="15"/>
      <c r="EGW69" s="15"/>
      <c r="EGX69" s="15"/>
      <c r="EGY69" s="15"/>
      <c r="EGZ69" s="15"/>
      <c r="EHA69" s="15"/>
      <c r="EHB69" s="15"/>
      <c r="EHC69" s="15"/>
      <c r="EHD69" s="15"/>
      <c r="EHE69" s="15"/>
      <c r="EHF69" s="15"/>
      <c r="EHG69" s="15"/>
      <c r="EHH69" s="15"/>
      <c r="EHI69" s="15"/>
      <c r="EHJ69" s="15"/>
      <c r="EHK69" s="15"/>
      <c r="EHL69" s="15"/>
      <c r="EHM69" s="15"/>
      <c r="EHN69" s="15"/>
      <c r="EHO69" s="15"/>
      <c r="EHP69" s="15"/>
      <c r="EHQ69" s="15"/>
      <c r="EHR69" s="15"/>
      <c r="EHS69" s="15"/>
      <c r="EHT69" s="15"/>
      <c r="EHU69" s="15"/>
      <c r="EHV69" s="15"/>
      <c r="EHW69" s="15"/>
      <c r="EHX69" s="15"/>
      <c r="EHY69" s="15"/>
      <c r="EHZ69" s="15"/>
      <c r="EIA69" s="15"/>
      <c r="EIB69" s="15"/>
      <c r="EIC69" s="15"/>
      <c r="EID69" s="15"/>
      <c r="EIE69" s="15"/>
      <c r="EIF69" s="15"/>
      <c r="EIG69" s="15"/>
      <c r="EIH69" s="15"/>
      <c r="EII69" s="15"/>
      <c r="EIJ69" s="15"/>
      <c r="EIK69" s="15"/>
      <c r="EIL69" s="15"/>
      <c r="EIM69" s="15"/>
      <c r="EIN69" s="15"/>
      <c r="EIO69" s="15"/>
      <c r="EIP69" s="15"/>
      <c r="EIQ69" s="15"/>
      <c r="EIR69" s="15"/>
      <c r="EIS69" s="15"/>
      <c r="EIT69" s="15"/>
      <c r="EIU69" s="15"/>
      <c r="EIV69" s="15"/>
      <c r="EIW69" s="15"/>
      <c r="EIX69" s="15"/>
      <c r="EIY69" s="15"/>
      <c r="EIZ69" s="15"/>
      <c r="EJA69" s="15"/>
      <c r="EJB69" s="15"/>
      <c r="EJC69" s="15"/>
      <c r="EJD69" s="15"/>
      <c r="EJE69" s="15"/>
      <c r="EJF69" s="15"/>
      <c r="EJG69" s="15"/>
      <c r="EJH69" s="15"/>
      <c r="EJI69" s="15"/>
      <c r="EJJ69" s="15"/>
      <c r="EJK69" s="15"/>
      <c r="EJL69" s="15"/>
      <c r="EJM69" s="15"/>
      <c r="EJN69" s="15"/>
      <c r="EJO69" s="15"/>
      <c r="EJP69" s="15"/>
      <c r="EJQ69" s="15"/>
      <c r="EJR69" s="15"/>
      <c r="EJS69" s="15"/>
      <c r="EJT69" s="15"/>
      <c r="EJU69" s="15"/>
      <c r="EJV69" s="15"/>
      <c r="EJW69" s="15"/>
      <c r="EJX69" s="15"/>
      <c r="EJY69" s="15"/>
      <c r="EJZ69" s="15"/>
      <c r="EKA69" s="15"/>
      <c r="EKB69" s="15"/>
      <c r="EKC69" s="15"/>
      <c r="EKD69" s="15"/>
      <c r="EKE69" s="15"/>
      <c r="EKF69" s="15"/>
      <c r="EKG69" s="15"/>
      <c r="EKH69" s="15"/>
      <c r="EKI69" s="15"/>
      <c r="EKJ69" s="15"/>
      <c r="EKK69" s="15"/>
      <c r="EKL69" s="15"/>
      <c r="EKM69" s="15"/>
      <c r="EKN69" s="15"/>
      <c r="EKO69" s="15"/>
      <c r="EKP69" s="15"/>
      <c r="EKQ69" s="15"/>
      <c r="EKR69" s="15"/>
      <c r="EKS69" s="15"/>
      <c r="EKT69" s="15"/>
      <c r="EKU69" s="15"/>
      <c r="EKV69" s="15"/>
      <c r="EKW69" s="15"/>
      <c r="EKX69" s="15"/>
      <c r="EKY69" s="15"/>
      <c r="EKZ69" s="15"/>
      <c r="ELA69" s="15"/>
      <c r="ELB69" s="15"/>
      <c r="ELC69" s="15"/>
      <c r="ELD69" s="15"/>
      <c r="ELE69" s="15"/>
      <c r="ELF69" s="15"/>
      <c r="ELG69" s="15"/>
      <c r="ELH69" s="15"/>
      <c r="ELI69" s="15"/>
      <c r="ELJ69" s="15"/>
      <c r="ELK69" s="15"/>
      <c r="ELL69" s="15"/>
      <c r="ELM69" s="15"/>
      <c r="ELN69" s="15"/>
      <c r="ELO69" s="15"/>
      <c r="ELP69" s="15"/>
      <c r="ELQ69" s="15"/>
      <c r="ELR69" s="15"/>
      <c r="ELS69" s="15"/>
      <c r="ELT69" s="15"/>
      <c r="ELU69" s="15"/>
      <c r="ELV69" s="15"/>
      <c r="ELW69" s="15"/>
      <c r="ELX69" s="15"/>
      <c r="ELY69" s="15"/>
      <c r="ELZ69" s="15"/>
      <c r="EMA69" s="15"/>
      <c r="EMB69" s="15"/>
      <c r="EMC69" s="15"/>
      <c r="EMD69" s="15"/>
      <c r="EME69" s="15"/>
      <c r="EMF69" s="15"/>
      <c r="EMG69" s="15"/>
      <c r="EMH69" s="15"/>
      <c r="EMI69" s="15"/>
      <c r="EMJ69" s="15"/>
      <c r="EMK69" s="15"/>
      <c r="EML69" s="15"/>
      <c r="EMM69" s="15"/>
      <c r="EMN69" s="15"/>
      <c r="EMO69" s="15"/>
      <c r="EMP69" s="15"/>
      <c r="EMQ69" s="15"/>
      <c r="EMR69" s="15"/>
      <c r="EMS69" s="15"/>
      <c r="EMT69" s="15"/>
      <c r="EMU69" s="15"/>
      <c r="EMV69" s="15"/>
      <c r="EMW69" s="15"/>
      <c r="EMX69" s="15"/>
      <c r="EMY69" s="15"/>
      <c r="EMZ69" s="15"/>
      <c r="ENA69" s="15"/>
      <c r="ENB69" s="15"/>
      <c r="ENC69" s="15"/>
      <c r="END69" s="15"/>
      <c r="ENE69" s="15"/>
      <c r="ENF69" s="15"/>
      <c r="ENG69" s="15"/>
      <c r="ENH69" s="15"/>
      <c r="ENI69" s="15"/>
      <c r="ENJ69" s="15"/>
      <c r="ENK69" s="15"/>
      <c r="ENL69" s="15"/>
      <c r="ENM69" s="15"/>
      <c r="ENN69" s="15"/>
      <c r="ENO69" s="15"/>
      <c r="ENP69" s="15"/>
      <c r="ENQ69" s="15"/>
      <c r="ENR69" s="15"/>
      <c r="ENS69" s="15"/>
      <c r="ENT69" s="15"/>
      <c r="ENU69" s="15"/>
      <c r="ENV69" s="15"/>
      <c r="ENW69" s="15"/>
      <c r="ENX69" s="15"/>
      <c r="ENY69" s="15"/>
      <c r="ENZ69" s="15"/>
      <c r="EOA69" s="15"/>
      <c r="EOB69" s="15"/>
      <c r="EOC69" s="15"/>
      <c r="EOD69" s="15"/>
      <c r="EOE69" s="15"/>
      <c r="EOF69" s="15"/>
      <c r="EOG69" s="15"/>
      <c r="EOH69" s="15"/>
      <c r="EOI69" s="15"/>
      <c r="EOJ69" s="15"/>
      <c r="EOK69" s="15"/>
      <c r="EOL69" s="15"/>
      <c r="EOM69" s="15"/>
      <c r="EON69" s="15"/>
      <c r="EOO69" s="15"/>
      <c r="EOP69" s="15"/>
      <c r="EOQ69" s="15"/>
      <c r="EOR69" s="15"/>
      <c r="EOS69" s="15"/>
      <c r="EOT69" s="15"/>
      <c r="EOU69" s="15"/>
      <c r="EOV69" s="15"/>
      <c r="EOW69" s="15"/>
      <c r="EOX69" s="15"/>
      <c r="EOY69" s="15"/>
      <c r="EOZ69" s="15"/>
      <c r="EPA69" s="15"/>
      <c r="EPB69" s="15"/>
      <c r="EPC69" s="15"/>
      <c r="EPD69" s="15"/>
      <c r="EPE69" s="15"/>
      <c r="EPF69" s="15"/>
      <c r="EPG69" s="15"/>
      <c r="EPH69" s="15"/>
      <c r="EPI69" s="15"/>
      <c r="EPJ69" s="15"/>
      <c r="EPK69" s="15"/>
      <c r="EPL69" s="15"/>
      <c r="EPM69" s="15"/>
      <c r="EPN69" s="15"/>
      <c r="EPO69" s="15"/>
      <c r="EPP69" s="15"/>
      <c r="EPQ69" s="15"/>
      <c r="EPR69" s="15"/>
      <c r="EPS69" s="15"/>
      <c r="EPT69" s="15"/>
      <c r="EPU69" s="15"/>
      <c r="EPV69" s="15"/>
      <c r="EPW69" s="15"/>
      <c r="EPX69" s="15"/>
      <c r="EPY69" s="15"/>
      <c r="EPZ69" s="15"/>
      <c r="EQA69" s="15"/>
      <c r="EQB69" s="15"/>
      <c r="EQC69" s="15"/>
      <c r="EQD69" s="15"/>
      <c r="EQE69" s="15"/>
      <c r="EQF69" s="15"/>
      <c r="EQG69" s="15"/>
      <c r="EQH69" s="15"/>
      <c r="EQI69" s="15"/>
      <c r="EQJ69" s="15"/>
      <c r="EQK69" s="15"/>
      <c r="EQL69" s="15"/>
      <c r="EQM69" s="15"/>
      <c r="EQN69" s="15"/>
      <c r="EQO69" s="15"/>
      <c r="EQP69" s="15"/>
      <c r="EQQ69" s="15"/>
      <c r="EQR69" s="15"/>
      <c r="EQS69" s="15"/>
      <c r="EQT69" s="15"/>
      <c r="EQU69" s="15"/>
      <c r="EQV69" s="15"/>
      <c r="EQW69" s="15"/>
      <c r="EQX69" s="15"/>
      <c r="EQY69" s="15"/>
      <c r="EQZ69" s="15"/>
      <c r="ERA69" s="15"/>
      <c r="ERB69" s="15"/>
      <c r="ERC69" s="15"/>
      <c r="ERD69" s="15"/>
      <c r="ERE69" s="15"/>
      <c r="ERF69" s="15"/>
      <c r="ERG69" s="15"/>
      <c r="ERH69" s="15"/>
      <c r="ERI69" s="15"/>
      <c r="ERJ69" s="15"/>
      <c r="ERK69" s="15"/>
      <c r="ERL69" s="15"/>
      <c r="ERM69" s="15"/>
      <c r="ERN69" s="15"/>
      <c r="ERO69" s="15"/>
      <c r="ERP69" s="15"/>
      <c r="ERQ69" s="15"/>
      <c r="ERR69" s="15"/>
      <c r="ERS69" s="15"/>
      <c r="ERT69" s="15"/>
      <c r="ERU69" s="15"/>
      <c r="ERV69" s="15"/>
      <c r="ERW69" s="15"/>
      <c r="ERX69" s="15"/>
      <c r="ERY69" s="15"/>
      <c r="ERZ69" s="15"/>
      <c r="ESA69" s="15"/>
      <c r="ESB69" s="15"/>
      <c r="ESC69" s="15"/>
      <c r="ESD69" s="15"/>
      <c r="ESE69" s="15"/>
      <c r="ESF69" s="15"/>
      <c r="ESG69" s="15"/>
      <c r="ESH69" s="15"/>
      <c r="ESI69" s="15"/>
      <c r="ESJ69" s="15"/>
      <c r="ESK69" s="15"/>
      <c r="ESL69" s="15"/>
      <c r="ESM69" s="15"/>
      <c r="ESN69" s="15"/>
      <c r="ESO69" s="15"/>
      <c r="ESP69" s="15"/>
      <c r="ESQ69" s="15"/>
      <c r="ESR69" s="15"/>
      <c r="ESS69" s="15"/>
      <c r="EST69" s="15"/>
      <c r="ESU69" s="15"/>
      <c r="ESV69" s="15"/>
      <c r="ESW69" s="15"/>
      <c r="ESX69" s="15"/>
      <c r="ESY69" s="15"/>
      <c r="ESZ69" s="15"/>
      <c r="ETA69" s="15"/>
      <c r="ETB69" s="15"/>
      <c r="ETC69" s="15"/>
      <c r="ETD69" s="15"/>
      <c r="ETE69" s="15"/>
      <c r="ETF69" s="15"/>
      <c r="ETG69" s="15"/>
      <c r="ETH69" s="15"/>
      <c r="ETI69" s="15"/>
      <c r="ETJ69" s="15"/>
      <c r="ETK69" s="15"/>
      <c r="ETL69" s="15"/>
      <c r="ETM69" s="15"/>
      <c r="ETN69" s="15"/>
      <c r="ETO69" s="15"/>
      <c r="ETP69" s="15"/>
      <c r="ETQ69" s="15"/>
      <c r="ETR69" s="15"/>
      <c r="ETS69" s="15"/>
      <c r="ETT69" s="15"/>
      <c r="ETU69" s="15"/>
      <c r="ETV69" s="15"/>
      <c r="ETW69" s="15"/>
      <c r="ETX69" s="15"/>
      <c r="ETY69" s="15"/>
      <c r="ETZ69" s="15"/>
      <c r="EUA69" s="15"/>
      <c r="EUB69" s="15"/>
      <c r="EUC69" s="15"/>
      <c r="EUD69" s="15"/>
      <c r="EUE69" s="15"/>
      <c r="EUF69" s="15"/>
      <c r="EUG69" s="15"/>
      <c r="EUH69" s="15"/>
      <c r="EUI69" s="15"/>
      <c r="EUJ69" s="15"/>
      <c r="EUK69" s="15"/>
      <c r="EUL69" s="15"/>
      <c r="EUM69" s="15"/>
      <c r="EUN69" s="15"/>
      <c r="EUO69" s="15"/>
      <c r="EUP69" s="15"/>
      <c r="EUQ69" s="15"/>
      <c r="EUR69" s="15"/>
      <c r="EUS69" s="15"/>
      <c r="EUT69" s="15"/>
      <c r="EUU69" s="15"/>
      <c r="EUV69" s="15"/>
      <c r="EUW69" s="15"/>
      <c r="EUX69" s="15"/>
      <c r="EUY69" s="15"/>
      <c r="EUZ69" s="15"/>
      <c r="EVA69" s="15"/>
      <c r="EVB69" s="15"/>
      <c r="EVC69" s="15"/>
      <c r="EVD69" s="15"/>
      <c r="EVE69" s="15"/>
      <c r="EVF69" s="15"/>
      <c r="EVG69" s="15"/>
      <c r="EVH69" s="15"/>
      <c r="EVI69" s="15"/>
      <c r="EVJ69" s="15"/>
      <c r="EVK69" s="15"/>
      <c r="EVL69" s="15"/>
      <c r="EVM69" s="15"/>
      <c r="EVN69" s="15"/>
      <c r="EVO69" s="15"/>
      <c r="EVP69" s="15"/>
      <c r="EVQ69" s="15"/>
      <c r="EVR69" s="15"/>
      <c r="EVS69" s="15"/>
      <c r="EVT69" s="15"/>
      <c r="EVU69" s="15"/>
      <c r="EVV69" s="15"/>
      <c r="EVW69" s="15"/>
      <c r="EVX69" s="15"/>
      <c r="EVY69" s="15"/>
      <c r="EVZ69" s="15"/>
      <c r="EWA69" s="15"/>
      <c r="EWB69" s="15"/>
      <c r="EWC69" s="15"/>
      <c r="EWD69" s="15"/>
      <c r="EWE69" s="15"/>
      <c r="EWF69" s="15"/>
      <c r="EWG69" s="15"/>
      <c r="EWH69" s="15"/>
      <c r="EWI69" s="15"/>
      <c r="EWJ69" s="15"/>
      <c r="EWK69" s="15"/>
      <c r="EWL69" s="15"/>
      <c r="EWM69" s="15"/>
      <c r="EWN69" s="15"/>
      <c r="EWO69" s="15"/>
      <c r="EWP69" s="15"/>
      <c r="EWQ69" s="15"/>
      <c r="EWR69" s="15"/>
      <c r="EWS69" s="15"/>
      <c r="EWT69" s="15"/>
      <c r="EWU69" s="15"/>
      <c r="EWV69" s="15"/>
      <c r="EWW69" s="15"/>
      <c r="EWX69" s="15"/>
      <c r="EWY69" s="15"/>
      <c r="EWZ69" s="15"/>
      <c r="EXA69" s="15"/>
      <c r="EXB69" s="15"/>
      <c r="EXC69" s="15"/>
      <c r="EXD69" s="15"/>
      <c r="EXE69" s="15"/>
      <c r="EXF69" s="15"/>
      <c r="EXG69" s="15"/>
      <c r="EXH69" s="15"/>
      <c r="EXI69" s="15"/>
      <c r="EXJ69" s="15"/>
      <c r="EXK69" s="15"/>
      <c r="EXL69" s="15"/>
      <c r="EXM69" s="15"/>
      <c r="EXN69" s="15"/>
      <c r="EXO69" s="15"/>
      <c r="EXP69" s="15"/>
      <c r="EXQ69" s="15"/>
      <c r="EXR69" s="15"/>
      <c r="EXS69" s="15"/>
      <c r="EXT69" s="15"/>
      <c r="EXU69" s="15"/>
      <c r="EXV69" s="15"/>
      <c r="EXW69" s="15"/>
      <c r="EXX69" s="15"/>
      <c r="EXY69" s="15"/>
      <c r="EXZ69" s="15"/>
      <c r="EYA69" s="15"/>
      <c r="EYB69" s="15"/>
      <c r="EYC69" s="15"/>
      <c r="EYD69" s="15"/>
      <c r="EYE69" s="15"/>
      <c r="EYF69" s="15"/>
      <c r="EYG69" s="15"/>
      <c r="EYH69" s="15"/>
      <c r="EYI69" s="15"/>
      <c r="EYJ69" s="15"/>
      <c r="EYK69" s="15"/>
      <c r="EYL69" s="15"/>
      <c r="EYM69" s="15"/>
      <c r="EYN69" s="15"/>
      <c r="EYO69" s="15"/>
      <c r="EYP69" s="15"/>
      <c r="EYQ69" s="15"/>
      <c r="EYR69" s="15"/>
      <c r="EYS69" s="15"/>
      <c r="EYT69" s="15"/>
      <c r="EYU69" s="15"/>
      <c r="EYV69" s="15"/>
      <c r="EYW69" s="15"/>
      <c r="EYX69" s="15"/>
      <c r="EYY69" s="15"/>
      <c r="EYZ69" s="15"/>
      <c r="EZA69" s="15"/>
      <c r="EZB69" s="15"/>
      <c r="EZC69" s="15"/>
      <c r="EZD69" s="15"/>
      <c r="EZE69" s="15"/>
      <c r="EZF69" s="15"/>
      <c r="EZG69" s="15"/>
      <c r="EZH69" s="15"/>
      <c r="EZI69" s="15"/>
      <c r="EZJ69" s="15"/>
      <c r="EZK69" s="15"/>
      <c r="EZL69" s="15"/>
      <c r="EZM69" s="15"/>
      <c r="EZN69" s="15"/>
      <c r="EZO69" s="15"/>
      <c r="EZP69" s="15"/>
      <c r="EZQ69" s="15"/>
      <c r="EZR69" s="15"/>
      <c r="EZS69" s="15"/>
      <c r="EZT69" s="15"/>
      <c r="EZU69" s="15"/>
      <c r="EZV69" s="15"/>
      <c r="EZW69" s="15"/>
      <c r="EZX69" s="15"/>
      <c r="EZY69" s="15"/>
      <c r="EZZ69" s="15"/>
      <c r="FAA69" s="15"/>
      <c r="FAB69" s="15"/>
      <c r="FAC69" s="15"/>
      <c r="FAD69" s="15"/>
      <c r="FAE69" s="15"/>
      <c r="FAF69" s="15"/>
      <c r="FAG69" s="15"/>
      <c r="FAH69" s="15"/>
      <c r="FAI69" s="15"/>
      <c r="FAJ69" s="15"/>
      <c r="FAK69" s="15"/>
      <c r="FAL69" s="15"/>
      <c r="FAM69" s="15"/>
      <c r="FAN69" s="15"/>
      <c r="FAO69" s="15"/>
      <c r="FAP69" s="15"/>
      <c r="FAQ69" s="15"/>
      <c r="FAR69" s="15"/>
      <c r="FAS69" s="15"/>
      <c r="FAT69" s="15"/>
      <c r="FAU69" s="15"/>
      <c r="FAV69" s="15"/>
      <c r="FAW69" s="15"/>
      <c r="FAX69" s="15"/>
      <c r="FAY69" s="15"/>
      <c r="FAZ69" s="15"/>
      <c r="FBA69" s="15"/>
      <c r="FBB69" s="15"/>
      <c r="FBC69" s="15"/>
      <c r="FBD69" s="15"/>
      <c r="FBE69" s="15"/>
      <c r="FBF69" s="15"/>
      <c r="FBG69" s="15"/>
      <c r="FBH69" s="15"/>
      <c r="FBI69" s="15"/>
      <c r="FBJ69" s="15"/>
      <c r="FBK69" s="15"/>
      <c r="FBL69" s="15"/>
      <c r="FBM69" s="15"/>
      <c r="FBN69" s="15"/>
      <c r="FBO69" s="15"/>
      <c r="FBP69" s="15"/>
      <c r="FBQ69" s="15"/>
      <c r="FBR69" s="15"/>
      <c r="FBS69" s="15"/>
      <c r="FBT69" s="15"/>
      <c r="FBU69" s="15"/>
      <c r="FBV69" s="15"/>
      <c r="FBW69" s="15"/>
      <c r="FBX69" s="15"/>
      <c r="FBY69" s="15"/>
      <c r="FBZ69" s="15"/>
      <c r="FCA69" s="15"/>
      <c r="FCB69" s="15"/>
      <c r="FCC69" s="15"/>
      <c r="FCD69" s="15"/>
      <c r="FCE69" s="15"/>
      <c r="FCF69" s="15"/>
      <c r="FCG69" s="15"/>
      <c r="FCH69" s="15"/>
      <c r="FCI69" s="15"/>
      <c r="FCJ69" s="15"/>
      <c r="FCK69" s="15"/>
      <c r="FCL69" s="15"/>
      <c r="FCM69" s="15"/>
      <c r="FCN69" s="15"/>
      <c r="FCO69" s="15"/>
      <c r="FCP69" s="15"/>
      <c r="FCQ69" s="15"/>
      <c r="FCR69" s="15"/>
      <c r="FCS69" s="15"/>
      <c r="FCT69" s="15"/>
      <c r="FCU69" s="15"/>
      <c r="FCV69" s="15"/>
      <c r="FCW69" s="15"/>
      <c r="FCX69" s="15"/>
      <c r="FCY69" s="15"/>
      <c r="FCZ69" s="15"/>
      <c r="FDA69" s="15"/>
      <c r="FDB69" s="15"/>
      <c r="FDC69" s="15"/>
      <c r="FDD69" s="15"/>
      <c r="FDE69" s="15"/>
      <c r="FDF69" s="15"/>
      <c r="FDG69" s="15"/>
      <c r="FDH69" s="15"/>
      <c r="FDI69" s="15"/>
      <c r="FDJ69" s="15"/>
      <c r="FDK69" s="15"/>
      <c r="FDL69" s="15"/>
      <c r="FDM69" s="15"/>
      <c r="FDN69" s="15"/>
      <c r="FDO69" s="15"/>
      <c r="FDP69" s="15"/>
      <c r="FDQ69" s="15"/>
      <c r="FDR69" s="15"/>
      <c r="FDS69" s="15"/>
      <c r="FDT69" s="15"/>
      <c r="FDU69" s="15"/>
      <c r="FDV69" s="15"/>
      <c r="FDW69" s="15"/>
      <c r="FDX69" s="15"/>
      <c r="FDY69" s="15"/>
      <c r="FDZ69" s="15"/>
      <c r="FEA69" s="15"/>
      <c r="FEB69" s="15"/>
      <c r="FEC69" s="15"/>
      <c r="FED69" s="15"/>
      <c r="FEE69" s="15"/>
      <c r="FEF69" s="15"/>
      <c r="FEG69" s="15"/>
      <c r="FEH69" s="15"/>
      <c r="FEI69" s="15"/>
      <c r="FEJ69" s="15"/>
      <c r="FEK69" s="15"/>
      <c r="FEL69" s="15"/>
      <c r="FEM69" s="15"/>
      <c r="FEN69" s="15"/>
      <c r="FEO69" s="15"/>
      <c r="FEP69" s="15"/>
      <c r="FEQ69" s="15"/>
      <c r="FER69" s="15"/>
      <c r="FES69" s="15"/>
      <c r="FET69" s="15"/>
      <c r="FEU69" s="15"/>
      <c r="FEV69" s="15"/>
      <c r="FEW69" s="15"/>
      <c r="FEX69" s="15"/>
      <c r="FEY69" s="15"/>
      <c r="FEZ69" s="15"/>
      <c r="FFA69" s="15"/>
      <c r="FFB69" s="15"/>
      <c r="FFC69" s="15"/>
      <c r="FFD69" s="15"/>
      <c r="FFE69" s="15"/>
      <c r="FFF69" s="15"/>
      <c r="FFG69" s="15"/>
      <c r="FFH69" s="15"/>
      <c r="FFI69" s="15"/>
      <c r="FFJ69" s="15"/>
      <c r="FFK69" s="15"/>
      <c r="FFL69" s="15"/>
      <c r="FFM69" s="15"/>
      <c r="FFN69" s="15"/>
      <c r="FFO69" s="15"/>
      <c r="FFP69" s="15"/>
      <c r="FFQ69" s="15"/>
      <c r="FFR69" s="15"/>
      <c r="FFS69" s="15"/>
      <c r="FFT69" s="15"/>
      <c r="FFU69" s="15"/>
      <c r="FFV69" s="15"/>
      <c r="FFW69" s="15"/>
      <c r="FFX69" s="15"/>
      <c r="FFY69" s="15"/>
      <c r="FFZ69" s="15"/>
      <c r="FGA69" s="15"/>
      <c r="FGB69" s="15"/>
      <c r="FGC69" s="15"/>
      <c r="FGD69" s="15"/>
      <c r="FGE69" s="15"/>
      <c r="FGF69" s="15"/>
      <c r="FGG69" s="15"/>
      <c r="FGH69" s="15"/>
      <c r="FGI69" s="15"/>
      <c r="FGJ69" s="15"/>
      <c r="FGK69" s="15"/>
      <c r="FGL69" s="15"/>
      <c r="FGM69" s="15"/>
      <c r="FGN69" s="15"/>
      <c r="FGO69" s="15"/>
      <c r="FGP69" s="15"/>
      <c r="FGQ69" s="15"/>
      <c r="FGR69" s="15"/>
      <c r="FGS69" s="15"/>
      <c r="FGT69" s="15"/>
      <c r="FGU69" s="15"/>
      <c r="FGV69" s="15"/>
      <c r="FGW69" s="15"/>
      <c r="FGX69" s="15"/>
      <c r="FGY69" s="15"/>
      <c r="FGZ69" s="15"/>
      <c r="FHA69" s="15"/>
      <c r="FHB69" s="15"/>
      <c r="FHC69" s="15"/>
      <c r="FHD69" s="15"/>
      <c r="FHE69" s="15"/>
      <c r="FHF69" s="15"/>
      <c r="FHG69" s="15"/>
      <c r="FHH69" s="15"/>
      <c r="FHI69" s="15"/>
      <c r="FHJ69" s="15"/>
      <c r="FHK69" s="15"/>
      <c r="FHL69" s="15"/>
      <c r="FHM69" s="15"/>
      <c r="FHN69" s="15"/>
      <c r="FHO69" s="15"/>
      <c r="FHP69" s="15"/>
      <c r="FHQ69" s="15"/>
      <c r="FHR69" s="15"/>
      <c r="FHS69" s="15"/>
      <c r="FHT69" s="15"/>
      <c r="FHU69" s="15"/>
      <c r="FHV69" s="15"/>
      <c r="FHW69" s="15"/>
      <c r="FHX69" s="15"/>
      <c r="FHY69" s="15"/>
      <c r="FHZ69" s="15"/>
      <c r="FIA69" s="15"/>
      <c r="FIB69" s="15"/>
      <c r="FIC69" s="15"/>
      <c r="FID69" s="15"/>
      <c r="FIE69" s="15"/>
      <c r="FIF69" s="15"/>
      <c r="FIG69" s="15"/>
      <c r="FIH69" s="15"/>
      <c r="FII69" s="15"/>
      <c r="FIJ69" s="15"/>
      <c r="FIK69" s="15"/>
      <c r="FIL69" s="15"/>
      <c r="FIM69" s="15"/>
      <c r="FIN69" s="15"/>
      <c r="FIO69" s="15"/>
      <c r="FIP69" s="15"/>
      <c r="FIQ69" s="15"/>
      <c r="FIR69" s="15"/>
      <c r="FIS69" s="15"/>
      <c r="FIT69" s="15"/>
      <c r="FIU69" s="15"/>
      <c r="FIV69" s="15"/>
      <c r="FIW69" s="15"/>
      <c r="FIX69" s="15"/>
      <c r="FIY69" s="15"/>
      <c r="FIZ69" s="15"/>
      <c r="FJA69" s="15"/>
      <c r="FJB69" s="15"/>
      <c r="FJC69" s="15"/>
      <c r="FJD69" s="15"/>
      <c r="FJE69" s="15"/>
      <c r="FJF69" s="15"/>
      <c r="FJG69" s="15"/>
      <c r="FJH69" s="15"/>
      <c r="FJI69" s="15"/>
      <c r="FJJ69" s="15"/>
      <c r="FJK69" s="15"/>
      <c r="FJL69" s="15"/>
      <c r="FJM69" s="15"/>
      <c r="FJN69" s="15"/>
      <c r="FJO69" s="15"/>
      <c r="FJP69" s="15"/>
      <c r="FJQ69" s="15"/>
      <c r="FJR69" s="15"/>
      <c r="FJS69" s="15"/>
      <c r="FJT69" s="15"/>
      <c r="FJU69" s="15"/>
      <c r="FJV69" s="15"/>
      <c r="FJW69" s="15"/>
      <c r="FJX69" s="15"/>
      <c r="FJY69" s="15"/>
      <c r="FJZ69" s="15"/>
      <c r="FKA69" s="15"/>
      <c r="FKB69" s="15"/>
      <c r="FKC69" s="15"/>
      <c r="FKD69" s="15"/>
      <c r="FKE69" s="15"/>
      <c r="FKF69" s="15"/>
      <c r="FKG69" s="15"/>
      <c r="FKH69" s="15"/>
      <c r="FKI69" s="15"/>
      <c r="FKJ69" s="15"/>
      <c r="FKK69" s="15"/>
      <c r="FKL69" s="15"/>
      <c r="FKM69" s="15"/>
      <c r="FKN69" s="15"/>
      <c r="FKO69" s="15"/>
      <c r="FKP69" s="15"/>
      <c r="FKQ69" s="15"/>
      <c r="FKR69" s="15"/>
      <c r="FKS69" s="15"/>
      <c r="FKT69" s="15"/>
      <c r="FKU69" s="15"/>
      <c r="FKV69" s="15"/>
      <c r="FKW69" s="15"/>
      <c r="FKX69" s="15"/>
      <c r="FKY69" s="15"/>
      <c r="FKZ69" s="15"/>
      <c r="FLA69" s="15"/>
      <c r="FLB69" s="15"/>
      <c r="FLC69" s="15"/>
      <c r="FLD69" s="15"/>
      <c r="FLE69" s="15"/>
      <c r="FLF69" s="15"/>
      <c r="FLG69" s="15"/>
      <c r="FLH69" s="15"/>
      <c r="FLI69" s="15"/>
      <c r="FLJ69" s="15"/>
      <c r="FLK69" s="15"/>
      <c r="FLL69" s="15"/>
      <c r="FLM69" s="15"/>
      <c r="FLN69" s="15"/>
      <c r="FLO69" s="15"/>
      <c r="FLP69" s="15"/>
      <c r="FLQ69" s="15"/>
      <c r="FLR69" s="15"/>
      <c r="FLS69" s="15"/>
      <c r="FLT69" s="15"/>
      <c r="FLU69" s="15"/>
      <c r="FLV69" s="15"/>
      <c r="FLW69" s="15"/>
      <c r="FLX69" s="15"/>
      <c r="FLY69" s="15"/>
      <c r="FLZ69" s="15"/>
      <c r="FMA69" s="15"/>
      <c r="FMB69" s="15"/>
      <c r="FMC69" s="15"/>
      <c r="FMD69" s="15"/>
      <c r="FME69" s="15"/>
      <c r="FMF69" s="15"/>
      <c r="FMG69" s="15"/>
      <c r="FMH69" s="15"/>
      <c r="FMI69" s="15"/>
      <c r="FMJ69" s="15"/>
      <c r="FMK69" s="15"/>
      <c r="FML69" s="15"/>
      <c r="FMM69" s="15"/>
      <c r="FMN69" s="15"/>
      <c r="FMO69" s="15"/>
      <c r="FMP69" s="15"/>
      <c r="FMQ69" s="15"/>
      <c r="FMR69" s="15"/>
      <c r="FMS69" s="15"/>
      <c r="FMT69" s="15"/>
      <c r="FMU69" s="15"/>
      <c r="FMV69" s="15"/>
      <c r="FMW69" s="15"/>
      <c r="FMX69" s="15"/>
      <c r="FMY69" s="15"/>
      <c r="FMZ69" s="15"/>
      <c r="FNA69" s="15"/>
      <c r="FNB69" s="15"/>
      <c r="FNC69" s="15"/>
      <c r="FND69" s="15"/>
      <c r="FNE69" s="15"/>
      <c r="FNF69" s="15"/>
      <c r="FNG69" s="15"/>
      <c r="FNH69" s="15"/>
      <c r="FNI69" s="15"/>
      <c r="FNJ69" s="15"/>
      <c r="FNK69" s="15"/>
      <c r="FNL69" s="15"/>
      <c r="FNM69" s="15"/>
      <c r="FNN69" s="15"/>
      <c r="FNO69" s="15"/>
      <c r="FNP69" s="15"/>
      <c r="FNQ69" s="15"/>
      <c r="FNR69" s="15"/>
      <c r="FNS69" s="15"/>
      <c r="FNT69" s="15"/>
      <c r="FNU69" s="15"/>
      <c r="FNV69" s="15"/>
      <c r="FNW69" s="15"/>
      <c r="FNX69" s="15"/>
      <c r="FNY69" s="15"/>
      <c r="FNZ69" s="15"/>
      <c r="FOA69" s="15"/>
      <c r="FOB69" s="15"/>
      <c r="FOC69" s="15"/>
      <c r="FOD69" s="15"/>
      <c r="FOE69" s="15"/>
      <c r="FOF69" s="15"/>
      <c r="FOG69" s="15"/>
      <c r="FOH69" s="15"/>
      <c r="FOI69" s="15"/>
      <c r="FOJ69" s="15"/>
      <c r="FOK69" s="15"/>
      <c r="FOL69" s="15"/>
      <c r="FOM69" s="15"/>
      <c r="FON69" s="15"/>
      <c r="FOO69" s="15"/>
      <c r="FOP69" s="15"/>
      <c r="FOQ69" s="15"/>
      <c r="FOR69" s="15"/>
      <c r="FOS69" s="15"/>
      <c r="FOT69" s="15"/>
      <c r="FOU69" s="15"/>
      <c r="FOV69" s="15"/>
      <c r="FOW69" s="15"/>
      <c r="FOX69" s="15"/>
      <c r="FOY69" s="15"/>
      <c r="FOZ69" s="15"/>
      <c r="FPA69" s="15"/>
      <c r="FPB69" s="15"/>
      <c r="FPC69" s="15"/>
      <c r="FPD69" s="15"/>
      <c r="FPE69" s="15"/>
      <c r="FPF69" s="15"/>
      <c r="FPG69" s="15"/>
      <c r="FPH69" s="15"/>
      <c r="FPI69" s="15"/>
      <c r="FPJ69" s="15"/>
      <c r="FPK69" s="15"/>
      <c r="FPL69" s="15"/>
      <c r="FPM69" s="15"/>
      <c r="FPN69" s="15"/>
      <c r="FPO69" s="15"/>
      <c r="FPP69" s="15"/>
      <c r="FPQ69" s="15"/>
      <c r="FPR69" s="15"/>
      <c r="FPS69" s="15"/>
      <c r="FPT69" s="15"/>
      <c r="FPU69" s="15"/>
      <c r="FPV69" s="15"/>
      <c r="FPW69" s="15"/>
      <c r="FPX69" s="15"/>
      <c r="FPY69" s="15"/>
      <c r="FPZ69" s="15"/>
      <c r="FQA69" s="15"/>
      <c r="FQB69" s="15"/>
      <c r="FQC69" s="15"/>
      <c r="FQD69" s="15"/>
      <c r="FQE69" s="15"/>
      <c r="FQF69" s="15"/>
      <c r="FQG69" s="15"/>
      <c r="FQH69" s="15"/>
      <c r="FQI69" s="15"/>
      <c r="FQJ69" s="15"/>
      <c r="FQK69" s="15"/>
      <c r="FQL69" s="15"/>
      <c r="FQM69" s="15"/>
      <c r="FQN69" s="15"/>
      <c r="FQO69" s="15"/>
      <c r="FQP69" s="15"/>
      <c r="FQQ69" s="15"/>
      <c r="FQR69" s="15"/>
      <c r="FQS69" s="15"/>
      <c r="FQT69" s="15"/>
      <c r="FQU69" s="15"/>
      <c r="FQV69" s="15"/>
      <c r="FQW69" s="15"/>
      <c r="FQX69" s="15"/>
      <c r="FQY69" s="15"/>
      <c r="FQZ69" s="15"/>
      <c r="FRA69" s="15"/>
      <c r="FRB69" s="15"/>
      <c r="FRC69" s="15"/>
      <c r="FRD69" s="15"/>
      <c r="FRE69" s="15"/>
      <c r="FRF69" s="15"/>
      <c r="FRG69" s="15"/>
      <c r="FRH69" s="15"/>
      <c r="FRI69" s="15"/>
      <c r="FRJ69" s="15"/>
      <c r="FRK69" s="15"/>
      <c r="FRL69" s="15"/>
      <c r="FRM69" s="15"/>
      <c r="FRN69" s="15"/>
      <c r="FRO69" s="15"/>
      <c r="FRP69" s="15"/>
      <c r="FRQ69" s="15"/>
      <c r="FRR69" s="15"/>
      <c r="FRS69" s="15"/>
      <c r="FRT69" s="15"/>
      <c r="FRU69" s="15"/>
      <c r="FRV69" s="15"/>
      <c r="FRW69" s="15"/>
      <c r="FRX69" s="15"/>
      <c r="FRY69" s="15"/>
      <c r="FRZ69" s="15"/>
      <c r="FSA69" s="15"/>
      <c r="FSB69" s="15"/>
      <c r="FSC69" s="15"/>
      <c r="FSD69" s="15"/>
      <c r="FSE69" s="15"/>
      <c r="FSF69" s="15"/>
      <c r="FSG69" s="15"/>
      <c r="FSH69" s="15"/>
      <c r="FSI69" s="15"/>
      <c r="FSJ69" s="15"/>
      <c r="FSK69" s="15"/>
      <c r="FSL69" s="15"/>
      <c r="FSM69" s="15"/>
      <c r="FSN69" s="15"/>
      <c r="FSO69" s="15"/>
      <c r="FSP69" s="15"/>
      <c r="FSQ69" s="15"/>
      <c r="FSR69" s="15"/>
      <c r="FSS69" s="15"/>
      <c r="FST69" s="15"/>
      <c r="FSU69" s="15"/>
      <c r="FSV69" s="15"/>
      <c r="FSW69" s="15"/>
      <c r="FSX69" s="15"/>
      <c r="FSY69" s="15"/>
      <c r="FSZ69" s="15"/>
      <c r="FTA69" s="15"/>
      <c r="FTB69" s="15"/>
      <c r="FTC69" s="15"/>
      <c r="FTD69" s="15"/>
      <c r="FTE69" s="15"/>
      <c r="FTF69" s="15"/>
      <c r="FTG69" s="15"/>
      <c r="FTH69" s="15"/>
      <c r="FTI69" s="15"/>
      <c r="FTJ69" s="15"/>
      <c r="FTK69" s="15"/>
      <c r="FTL69" s="15"/>
      <c r="FTM69" s="15"/>
      <c r="FTN69" s="15"/>
      <c r="FTO69" s="15"/>
      <c r="FTP69" s="15"/>
      <c r="FTQ69" s="15"/>
      <c r="FTR69" s="15"/>
      <c r="FTS69" s="15"/>
      <c r="FTT69" s="15"/>
      <c r="FTU69" s="15"/>
      <c r="FTV69" s="15"/>
      <c r="FTW69" s="15"/>
      <c r="FTX69" s="15"/>
      <c r="FTY69" s="15"/>
      <c r="FTZ69" s="15"/>
      <c r="FUA69" s="15"/>
      <c r="FUB69" s="15"/>
      <c r="FUC69" s="15"/>
      <c r="FUD69" s="15"/>
      <c r="FUE69" s="15"/>
      <c r="FUF69" s="15"/>
      <c r="FUG69" s="15"/>
      <c r="FUH69" s="15"/>
      <c r="FUI69" s="15"/>
      <c r="FUJ69" s="15"/>
      <c r="FUK69" s="15"/>
      <c r="FUL69" s="15"/>
      <c r="FUM69" s="15"/>
      <c r="FUN69" s="15"/>
      <c r="FUO69" s="15"/>
      <c r="FUP69" s="15"/>
      <c r="FUQ69" s="15"/>
      <c r="FUR69" s="15"/>
      <c r="FUS69" s="15"/>
      <c r="FUT69" s="15"/>
      <c r="FUU69" s="15"/>
      <c r="FUV69" s="15"/>
      <c r="FUW69" s="15"/>
      <c r="FUX69" s="15"/>
      <c r="FUY69" s="15"/>
      <c r="FUZ69" s="15"/>
      <c r="FVA69" s="15"/>
      <c r="FVB69" s="15"/>
      <c r="FVC69" s="15"/>
      <c r="FVD69" s="15"/>
      <c r="FVE69" s="15"/>
      <c r="FVF69" s="15"/>
      <c r="FVG69" s="15"/>
      <c r="FVH69" s="15"/>
      <c r="FVI69" s="15"/>
      <c r="FVJ69" s="15"/>
      <c r="FVK69" s="15"/>
      <c r="FVL69" s="15"/>
      <c r="FVM69" s="15"/>
      <c r="FVN69" s="15"/>
      <c r="FVO69" s="15"/>
      <c r="FVP69" s="15"/>
      <c r="FVQ69" s="15"/>
      <c r="FVR69" s="15"/>
      <c r="FVS69" s="15"/>
      <c r="FVT69" s="15"/>
      <c r="FVU69" s="15"/>
      <c r="FVV69" s="15"/>
      <c r="FVW69" s="15"/>
      <c r="FVX69" s="15"/>
      <c r="FVY69" s="15"/>
      <c r="FVZ69" s="15"/>
      <c r="FWA69" s="15"/>
      <c r="FWB69" s="15"/>
      <c r="FWC69" s="15"/>
      <c r="FWD69" s="15"/>
      <c r="FWE69" s="15"/>
      <c r="FWF69" s="15"/>
      <c r="FWG69" s="15"/>
      <c r="FWH69" s="15"/>
      <c r="FWI69" s="15"/>
      <c r="FWJ69" s="15"/>
      <c r="FWK69" s="15"/>
      <c r="FWL69" s="15"/>
      <c r="FWM69" s="15"/>
      <c r="FWN69" s="15"/>
      <c r="FWO69" s="15"/>
      <c r="FWP69" s="15"/>
      <c r="FWQ69" s="15"/>
      <c r="FWR69" s="15"/>
      <c r="FWS69" s="15"/>
      <c r="FWT69" s="15"/>
      <c r="FWU69" s="15"/>
      <c r="FWV69" s="15"/>
      <c r="FWW69" s="15"/>
      <c r="FWX69" s="15"/>
      <c r="FWY69" s="15"/>
      <c r="FWZ69" s="15"/>
      <c r="FXA69" s="15"/>
      <c r="FXB69" s="15"/>
      <c r="FXC69" s="15"/>
      <c r="FXD69" s="15"/>
      <c r="FXE69" s="15"/>
      <c r="FXF69" s="15"/>
      <c r="FXG69" s="15"/>
      <c r="FXH69" s="15"/>
      <c r="FXI69" s="15"/>
      <c r="FXJ69" s="15"/>
      <c r="FXK69" s="15"/>
      <c r="FXL69" s="15"/>
      <c r="FXM69" s="15"/>
      <c r="FXN69" s="15"/>
      <c r="FXO69" s="15"/>
      <c r="FXP69" s="15"/>
      <c r="FXQ69" s="15"/>
      <c r="FXR69" s="15"/>
      <c r="FXS69" s="15"/>
      <c r="FXT69" s="15"/>
      <c r="FXU69" s="15"/>
      <c r="FXV69" s="15"/>
      <c r="FXW69" s="15"/>
      <c r="FXX69" s="15"/>
      <c r="FXY69" s="15"/>
      <c r="FXZ69" s="15"/>
      <c r="FYA69" s="15"/>
      <c r="FYB69" s="15"/>
      <c r="FYC69" s="15"/>
      <c r="FYD69" s="15"/>
      <c r="FYE69" s="15"/>
      <c r="FYF69" s="15"/>
      <c r="FYG69" s="15"/>
      <c r="FYH69" s="15"/>
      <c r="FYI69" s="15"/>
      <c r="FYJ69" s="15"/>
      <c r="FYK69" s="15"/>
      <c r="FYL69" s="15"/>
      <c r="FYM69" s="15"/>
      <c r="FYN69" s="15"/>
      <c r="FYO69" s="15"/>
      <c r="FYP69" s="15"/>
      <c r="FYQ69" s="15"/>
      <c r="FYR69" s="15"/>
      <c r="FYS69" s="15"/>
      <c r="FYT69" s="15"/>
      <c r="FYU69" s="15"/>
      <c r="FYV69" s="15"/>
      <c r="FYW69" s="15"/>
      <c r="FYX69" s="15"/>
      <c r="FYY69" s="15"/>
      <c r="FYZ69" s="15"/>
      <c r="FZA69" s="15"/>
      <c r="FZB69" s="15"/>
      <c r="FZC69" s="15"/>
      <c r="FZD69" s="15"/>
      <c r="FZE69" s="15"/>
      <c r="FZF69" s="15"/>
      <c r="FZG69" s="15"/>
      <c r="FZH69" s="15"/>
      <c r="FZI69" s="15"/>
      <c r="FZJ69" s="15"/>
      <c r="FZK69" s="15"/>
      <c r="FZL69" s="15"/>
      <c r="FZM69" s="15"/>
      <c r="FZN69" s="15"/>
      <c r="FZO69" s="15"/>
      <c r="FZP69" s="15"/>
      <c r="FZQ69" s="15"/>
      <c r="FZR69" s="15"/>
      <c r="FZS69" s="15"/>
      <c r="FZT69" s="15"/>
      <c r="FZU69" s="15"/>
      <c r="FZV69" s="15"/>
      <c r="FZW69" s="15"/>
      <c r="FZX69" s="15"/>
      <c r="FZY69" s="15"/>
      <c r="FZZ69" s="15"/>
      <c r="GAA69" s="15"/>
      <c r="GAB69" s="15"/>
      <c r="GAC69" s="15"/>
      <c r="GAD69" s="15"/>
      <c r="GAE69" s="15"/>
      <c r="GAF69" s="15"/>
      <c r="GAG69" s="15"/>
      <c r="GAH69" s="15"/>
      <c r="GAI69" s="15"/>
      <c r="GAJ69" s="15"/>
      <c r="GAK69" s="15"/>
      <c r="GAL69" s="15"/>
      <c r="GAM69" s="15"/>
      <c r="GAN69" s="15"/>
      <c r="GAO69" s="15"/>
      <c r="GAP69" s="15"/>
      <c r="GAQ69" s="15"/>
      <c r="GAR69" s="15"/>
      <c r="GAS69" s="15"/>
      <c r="GAT69" s="15"/>
      <c r="GAU69" s="15"/>
      <c r="GAV69" s="15"/>
      <c r="GAW69" s="15"/>
      <c r="GAX69" s="15"/>
      <c r="GAY69" s="15"/>
      <c r="GAZ69" s="15"/>
      <c r="GBA69" s="15"/>
      <c r="GBB69" s="15"/>
      <c r="GBC69" s="15"/>
      <c r="GBD69" s="15"/>
      <c r="GBE69" s="15"/>
      <c r="GBF69" s="15"/>
      <c r="GBG69" s="15"/>
      <c r="GBH69" s="15"/>
      <c r="GBI69" s="15"/>
      <c r="GBJ69" s="15"/>
      <c r="GBK69" s="15"/>
      <c r="GBL69" s="15"/>
      <c r="GBM69" s="15"/>
      <c r="GBN69" s="15"/>
      <c r="GBO69" s="15"/>
      <c r="GBP69" s="15"/>
      <c r="GBQ69" s="15"/>
      <c r="GBR69" s="15"/>
      <c r="GBS69" s="15"/>
      <c r="GBT69" s="15"/>
      <c r="GBU69" s="15"/>
      <c r="GBV69" s="15"/>
      <c r="GBW69" s="15"/>
      <c r="GBX69" s="15"/>
      <c r="GBY69" s="15"/>
      <c r="GBZ69" s="15"/>
      <c r="GCA69" s="15"/>
      <c r="GCB69" s="15"/>
      <c r="GCC69" s="15"/>
      <c r="GCD69" s="15"/>
      <c r="GCE69" s="15"/>
      <c r="GCF69" s="15"/>
      <c r="GCG69" s="15"/>
      <c r="GCH69" s="15"/>
      <c r="GCI69" s="15"/>
      <c r="GCJ69" s="15"/>
      <c r="GCK69" s="15"/>
      <c r="GCL69" s="15"/>
      <c r="GCM69" s="15"/>
      <c r="GCN69" s="15"/>
      <c r="GCO69" s="15"/>
      <c r="GCP69" s="15"/>
      <c r="GCQ69" s="15"/>
      <c r="GCR69" s="15"/>
      <c r="GCS69" s="15"/>
      <c r="GCT69" s="15"/>
      <c r="GCU69" s="15"/>
      <c r="GCV69" s="15"/>
      <c r="GCW69" s="15"/>
      <c r="GCX69" s="15"/>
      <c r="GCY69" s="15"/>
      <c r="GCZ69" s="15"/>
      <c r="GDA69" s="15"/>
      <c r="GDB69" s="15"/>
      <c r="GDC69" s="15"/>
      <c r="GDD69" s="15"/>
      <c r="GDE69" s="15"/>
      <c r="GDF69" s="15"/>
      <c r="GDG69" s="15"/>
      <c r="GDH69" s="15"/>
      <c r="GDI69" s="15"/>
      <c r="GDJ69" s="15"/>
      <c r="GDK69" s="15"/>
      <c r="GDL69" s="15"/>
      <c r="GDM69" s="15"/>
      <c r="GDN69" s="15"/>
      <c r="GDO69" s="15"/>
      <c r="GDP69" s="15"/>
      <c r="GDQ69" s="15"/>
      <c r="GDR69" s="15"/>
      <c r="GDS69" s="15"/>
      <c r="GDT69" s="15"/>
      <c r="GDU69" s="15"/>
      <c r="GDV69" s="15"/>
      <c r="GDW69" s="15"/>
      <c r="GDX69" s="15"/>
      <c r="GDY69" s="15"/>
      <c r="GDZ69" s="15"/>
      <c r="GEA69" s="15"/>
      <c r="GEB69" s="15"/>
      <c r="GEC69" s="15"/>
      <c r="GED69" s="15"/>
      <c r="GEE69" s="15"/>
      <c r="GEF69" s="15"/>
      <c r="GEG69" s="15"/>
      <c r="GEH69" s="15"/>
      <c r="GEI69" s="15"/>
      <c r="GEJ69" s="15"/>
      <c r="GEK69" s="15"/>
      <c r="GEL69" s="15"/>
      <c r="GEM69" s="15"/>
      <c r="GEN69" s="15"/>
      <c r="GEO69" s="15"/>
      <c r="GEP69" s="15"/>
      <c r="GEQ69" s="15"/>
      <c r="GER69" s="15"/>
      <c r="GES69" s="15"/>
      <c r="GET69" s="15"/>
      <c r="GEU69" s="15"/>
      <c r="GEV69" s="15"/>
      <c r="GEW69" s="15"/>
      <c r="GEX69" s="15"/>
      <c r="GEY69" s="15"/>
      <c r="GEZ69" s="15"/>
      <c r="GFA69" s="15"/>
      <c r="GFB69" s="15"/>
      <c r="GFC69" s="15"/>
      <c r="GFD69" s="15"/>
      <c r="GFE69" s="15"/>
      <c r="GFF69" s="15"/>
      <c r="GFG69" s="15"/>
      <c r="GFH69" s="15"/>
      <c r="GFI69" s="15"/>
      <c r="GFJ69" s="15"/>
      <c r="GFK69" s="15"/>
      <c r="GFL69" s="15"/>
      <c r="GFM69" s="15"/>
      <c r="GFN69" s="15"/>
      <c r="GFO69" s="15"/>
      <c r="GFP69" s="15"/>
      <c r="GFQ69" s="15"/>
      <c r="GFR69" s="15"/>
      <c r="GFS69" s="15"/>
      <c r="GFT69" s="15"/>
      <c r="GFU69" s="15"/>
      <c r="GFV69" s="15"/>
      <c r="GFW69" s="15"/>
      <c r="GFX69" s="15"/>
      <c r="GFY69" s="15"/>
      <c r="GFZ69" s="15"/>
      <c r="GGA69" s="15"/>
      <c r="GGB69" s="15"/>
      <c r="GGC69" s="15"/>
      <c r="GGD69" s="15"/>
      <c r="GGE69" s="15"/>
      <c r="GGF69" s="15"/>
      <c r="GGG69" s="15"/>
      <c r="GGH69" s="15"/>
      <c r="GGI69" s="15"/>
      <c r="GGJ69" s="15"/>
      <c r="GGK69" s="15"/>
      <c r="GGL69" s="15"/>
      <c r="GGM69" s="15"/>
      <c r="GGN69" s="15"/>
      <c r="GGO69" s="15"/>
      <c r="GGP69" s="15"/>
      <c r="GGQ69" s="15"/>
      <c r="GGR69" s="15"/>
      <c r="GGS69" s="15"/>
      <c r="GGT69" s="15"/>
      <c r="GGU69" s="15"/>
      <c r="GGV69" s="15"/>
      <c r="GGW69" s="15"/>
      <c r="GGX69" s="15"/>
      <c r="GGY69" s="15"/>
      <c r="GGZ69" s="15"/>
      <c r="GHA69" s="15"/>
      <c r="GHB69" s="15"/>
      <c r="GHC69" s="15"/>
      <c r="GHD69" s="15"/>
      <c r="GHE69" s="15"/>
      <c r="GHF69" s="15"/>
      <c r="GHG69" s="15"/>
      <c r="GHH69" s="15"/>
      <c r="GHI69" s="15"/>
      <c r="GHJ69" s="15"/>
      <c r="GHK69" s="15"/>
      <c r="GHL69" s="15"/>
      <c r="GHM69" s="15"/>
      <c r="GHN69" s="15"/>
      <c r="GHO69" s="15"/>
      <c r="GHP69" s="15"/>
      <c r="GHQ69" s="15"/>
      <c r="GHR69" s="15"/>
      <c r="GHS69" s="15"/>
      <c r="GHT69" s="15"/>
      <c r="GHU69" s="15"/>
      <c r="GHV69" s="15"/>
      <c r="GHW69" s="15"/>
      <c r="GHX69" s="15"/>
      <c r="GHY69" s="15"/>
      <c r="GHZ69" s="15"/>
      <c r="GIA69" s="15"/>
      <c r="GIB69" s="15"/>
      <c r="GIC69" s="15"/>
      <c r="GID69" s="15"/>
      <c r="GIE69" s="15"/>
      <c r="GIF69" s="15"/>
      <c r="GIG69" s="15"/>
      <c r="GIH69" s="15"/>
      <c r="GII69" s="15"/>
      <c r="GIJ69" s="15"/>
      <c r="GIK69" s="15"/>
      <c r="GIL69" s="15"/>
      <c r="GIM69" s="15"/>
      <c r="GIN69" s="15"/>
      <c r="GIO69" s="15"/>
      <c r="GIP69" s="15"/>
      <c r="GIQ69" s="15"/>
      <c r="GIR69" s="15"/>
      <c r="GIS69" s="15"/>
      <c r="GIT69" s="15"/>
      <c r="GIU69" s="15"/>
      <c r="GIV69" s="15"/>
      <c r="GIW69" s="15"/>
      <c r="GIX69" s="15"/>
      <c r="GIY69" s="15"/>
      <c r="GIZ69" s="15"/>
      <c r="GJA69" s="15"/>
      <c r="GJB69" s="15"/>
      <c r="GJC69" s="15"/>
      <c r="GJD69" s="15"/>
      <c r="GJE69" s="15"/>
      <c r="GJF69" s="15"/>
      <c r="GJG69" s="15"/>
      <c r="GJH69" s="15"/>
      <c r="GJI69" s="15"/>
      <c r="GJJ69" s="15"/>
      <c r="GJK69" s="15"/>
      <c r="GJL69" s="15"/>
      <c r="GJM69" s="15"/>
      <c r="GJN69" s="15"/>
      <c r="GJO69" s="15"/>
      <c r="GJP69" s="15"/>
      <c r="GJQ69" s="15"/>
      <c r="GJR69" s="15"/>
      <c r="GJS69" s="15"/>
      <c r="GJT69" s="15"/>
      <c r="GJU69" s="15"/>
      <c r="GJV69" s="15"/>
      <c r="GJW69" s="15"/>
      <c r="GJX69" s="15"/>
      <c r="GJY69" s="15"/>
      <c r="GJZ69" s="15"/>
      <c r="GKA69" s="15"/>
      <c r="GKB69" s="15"/>
      <c r="GKC69" s="15"/>
      <c r="GKD69" s="15"/>
      <c r="GKE69" s="15"/>
      <c r="GKF69" s="15"/>
      <c r="GKG69" s="15"/>
      <c r="GKH69" s="15"/>
      <c r="GKI69" s="15"/>
      <c r="GKJ69" s="15"/>
      <c r="GKK69" s="15"/>
      <c r="GKL69" s="15"/>
      <c r="GKM69" s="15"/>
      <c r="GKN69" s="15"/>
      <c r="GKO69" s="15"/>
      <c r="GKP69" s="15"/>
      <c r="GKQ69" s="15"/>
      <c r="GKR69" s="15"/>
      <c r="GKS69" s="15"/>
      <c r="GKT69" s="15"/>
      <c r="GKU69" s="15"/>
      <c r="GKV69" s="15"/>
      <c r="GKW69" s="15"/>
      <c r="GKX69" s="15"/>
      <c r="GKY69" s="15"/>
      <c r="GKZ69" s="15"/>
      <c r="GLA69" s="15"/>
      <c r="GLB69" s="15"/>
      <c r="GLC69" s="15"/>
      <c r="GLD69" s="15"/>
      <c r="GLE69" s="15"/>
      <c r="GLF69" s="15"/>
      <c r="GLG69" s="15"/>
      <c r="GLH69" s="15"/>
      <c r="GLI69" s="15"/>
      <c r="GLJ69" s="15"/>
      <c r="GLK69" s="15"/>
      <c r="GLL69" s="15"/>
      <c r="GLM69" s="15"/>
      <c r="GLN69" s="15"/>
      <c r="GLO69" s="15"/>
      <c r="GLP69" s="15"/>
      <c r="GLQ69" s="15"/>
      <c r="GLR69" s="15"/>
      <c r="GLS69" s="15"/>
      <c r="GLT69" s="15"/>
      <c r="GLU69" s="15"/>
      <c r="GLV69" s="15"/>
      <c r="GLW69" s="15"/>
      <c r="GLX69" s="15"/>
      <c r="GLY69" s="15"/>
      <c r="GLZ69" s="15"/>
      <c r="GMA69" s="15"/>
      <c r="GMB69" s="15"/>
      <c r="GMC69" s="15"/>
      <c r="GMD69" s="15"/>
      <c r="GME69" s="15"/>
      <c r="GMF69" s="15"/>
      <c r="GMG69" s="15"/>
      <c r="GMH69" s="15"/>
      <c r="GMI69" s="15"/>
      <c r="GMJ69" s="15"/>
      <c r="GMK69" s="15"/>
      <c r="GML69" s="15"/>
      <c r="GMM69" s="15"/>
      <c r="GMN69" s="15"/>
      <c r="GMO69" s="15"/>
      <c r="GMP69" s="15"/>
      <c r="GMQ69" s="15"/>
      <c r="GMR69" s="15"/>
      <c r="GMS69" s="15"/>
      <c r="GMT69" s="15"/>
      <c r="GMU69" s="15"/>
      <c r="GMV69" s="15"/>
      <c r="GMW69" s="15"/>
      <c r="GMX69" s="15"/>
      <c r="GMY69" s="15"/>
      <c r="GMZ69" s="15"/>
      <c r="GNA69" s="15"/>
      <c r="GNB69" s="15"/>
      <c r="GNC69" s="15"/>
      <c r="GND69" s="15"/>
      <c r="GNE69" s="15"/>
      <c r="GNF69" s="15"/>
      <c r="GNG69" s="15"/>
      <c r="GNH69" s="15"/>
      <c r="GNI69" s="15"/>
      <c r="GNJ69" s="15"/>
      <c r="GNK69" s="15"/>
      <c r="GNL69" s="15"/>
      <c r="GNM69" s="15"/>
      <c r="GNN69" s="15"/>
      <c r="GNO69" s="15"/>
      <c r="GNP69" s="15"/>
      <c r="GNQ69" s="15"/>
      <c r="GNR69" s="15"/>
      <c r="GNS69" s="15"/>
      <c r="GNT69" s="15"/>
      <c r="GNU69" s="15"/>
      <c r="GNV69" s="15"/>
      <c r="GNW69" s="15"/>
      <c r="GNX69" s="15"/>
      <c r="GNY69" s="15"/>
      <c r="GNZ69" s="15"/>
      <c r="GOA69" s="15"/>
      <c r="GOB69" s="15"/>
      <c r="GOC69" s="15"/>
      <c r="GOD69" s="15"/>
      <c r="GOE69" s="15"/>
      <c r="GOF69" s="15"/>
      <c r="GOG69" s="15"/>
      <c r="GOH69" s="15"/>
      <c r="GOI69" s="15"/>
      <c r="GOJ69" s="15"/>
      <c r="GOK69" s="15"/>
      <c r="GOL69" s="15"/>
      <c r="GOM69" s="15"/>
      <c r="GON69" s="15"/>
      <c r="GOO69" s="15"/>
      <c r="GOP69" s="15"/>
      <c r="GOQ69" s="15"/>
      <c r="GOR69" s="15"/>
      <c r="GOS69" s="15"/>
      <c r="GOT69" s="15"/>
      <c r="GOU69" s="15"/>
      <c r="GOV69" s="15"/>
      <c r="GOW69" s="15"/>
      <c r="GOX69" s="15"/>
      <c r="GOY69" s="15"/>
      <c r="GOZ69" s="15"/>
      <c r="GPA69" s="15"/>
      <c r="GPB69" s="15"/>
      <c r="GPC69" s="15"/>
      <c r="GPD69" s="15"/>
      <c r="GPE69" s="15"/>
      <c r="GPF69" s="15"/>
      <c r="GPG69" s="15"/>
      <c r="GPH69" s="15"/>
      <c r="GPI69" s="15"/>
      <c r="GPJ69" s="15"/>
      <c r="GPK69" s="15"/>
      <c r="GPL69" s="15"/>
      <c r="GPM69" s="15"/>
      <c r="GPN69" s="15"/>
      <c r="GPO69" s="15"/>
      <c r="GPP69" s="15"/>
      <c r="GPQ69" s="15"/>
      <c r="GPR69" s="15"/>
      <c r="GPS69" s="15"/>
      <c r="GPT69" s="15"/>
      <c r="GPU69" s="15"/>
      <c r="GPV69" s="15"/>
      <c r="GPW69" s="15"/>
      <c r="GPX69" s="15"/>
      <c r="GPY69" s="15"/>
      <c r="GPZ69" s="15"/>
      <c r="GQA69" s="15"/>
      <c r="GQB69" s="15"/>
      <c r="GQC69" s="15"/>
      <c r="GQD69" s="15"/>
      <c r="GQE69" s="15"/>
      <c r="GQF69" s="15"/>
      <c r="GQG69" s="15"/>
      <c r="GQH69" s="15"/>
      <c r="GQI69" s="15"/>
      <c r="GQJ69" s="15"/>
      <c r="GQK69" s="15"/>
      <c r="GQL69" s="15"/>
      <c r="GQM69" s="15"/>
      <c r="GQN69" s="15"/>
      <c r="GQO69" s="15"/>
      <c r="GQP69" s="15"/>
      <c r="GQQ69" s="15"/>
      <c r="GQR69" s="15"/>
      <c r="GQS69" s="15"/>
      <c r="GQT69" s="15"/>
      <c r="GQU69" s="15"/>
      <c r="GQV69" s="15"/>
      <c r="GQW69" s="15"/>
      <c r="GQX69" s="15"/>
      <c r="GQY69" s="15"/>
      <c r="GQZ69" s="15"/>
      <c r="GRA69" s="15"/>
      <c r="GRB69" s="15"/>
      <c r="GRC69" s="15"/>
      <c r="GRD69" s="15"/>
      <c r="GRE69" s="15"/>
      <c r="GRF69" s="15"/>
      <c r="GRG69" s="15"/>
      <c r="GRH69" s="15"/>
      <c r="GRI69" s="15"/>
      <c r="GRJ69" s="15"/>
      <c r="GRK69" s="15"/>
      <c r="GRL69" s="15"/>
      <c r="GRM69" s="15"/>
      <c r="GRN69" s="15"/>
      <c r="GRO69" s="15"/>
      <c r="GRP69" s="15"/>
      <c r="GRQ69" s="15"/>
      <c r="GRR69" s="15"/>
      <c r="GRS69" s="15"/>
      <c r="GRT69" s="15"/>
      <c r="GRU69" s="15"/>
      <c r="GRV69" s="15"/>
      <c r="GRW69" s="15"/>
      <c r="GRX69" s="15"/>
      <c r="GRY69" s="15"/>
      <c r="GRZ69" s="15"/>
      <c r="GSA69" s="15"/>
      <c r="GSB69" s="15"/>
      <c r="GSC69" s="15"/>
      <c r="GSD69" s="15"/>
      <c r="GSE69" s="15"/>
      <c r="GSF69" s="15"/>
      <c r="GSG69" s="15"/>
      <c r="GSH69" s="15"/>
      <c r="GSI69" s="15"/>
      <c r="GSJ69" s="15"/>
      <c r="GSK69" s="15"/>
      <c r="GSL69" s="15"/>
      <c r="GSM69" s="15"/>
      <c r="GSN69" s="15"/>
      <c r="GSO69" s="15"/>
      <c r="GSP69" s="15"/>
      <c r="GSQ69" s="15"/>
      <c r="GSR69" s="15"/>
      <c r="GSS69" s="15"/>
      <c r="GST69" s="15"/>
      <c r="GSU69" s="15"/>
      <c r="GSV69" s="15"/>
      <c r="GSW69" s="15"/>
      <c r="GSX69" s="15"/>
      <c r="GSY69" s="15"/>
      <c r="GSZ69" s="15"/>
      <c r="GTA69" s="15"/>
      <c r="GTB69" s="15"/>
      <c r="GTC69" s="15"/>
      <c r="GTD69" s="15"/>
      <c r="GTE69" s="15"/>
      <c r="GTF69" s="15"/>
      <c r="GTG69" s="15"/>
      <c r="GTH69" s="15"/>
      <c r="GTI69" s="15"/>
      <c r="GTJ69" s="15"/>
      <c r="GTK69" s="15"/>
      <c r="GTL69" s="15"/>
      <c r="GTM69" s="15"/>
      <c r="GTN69" s="15"/>
      <c r="GTO69" s="15"/>
      <c r="GTP69" s="15"/>
      <c r="GTQ69" s="15"/>
      <c r="GTR69" s="15"/>
      <c r="GTS69" s="15"/>
      <c r="GTT69" s="15"/>
      <c r="GTU69" s="15"/>
      <c r="GTV69" s="15"/>
      <c r="GTW69" s="15"/>
      <c r="GTX69" s="15"/>
      <c r="GTY69" s="15"/>
      <c r="GTZ69" s="15"/>
      <c r="GUA69" s="15"/>
      <c r="GUB69" s="15"/>
      <c r="GUC69" s="15"/>
      <c r="GUD69" s="15"/>
      <c r="GUE69" s="15"/>
      <c r="GUF69" s="15"/>
      <c r="GUG69" s="15"/>
      <c r="GUH69" s="15"/>
      <c r="GUI69" s="15"/>
      <c r="GUJ69" s="15"/>
      <c r="GUK69" s="15"/>
      <c r="GUL69" s="15"/>
      <c r="GUM69" s="15"/>
      <c r="GUN69" s="15"/>
      <c r="GUO69" s="15"/>
      <c r="GUP69" s="15"/>
      <c r="GUQ69" s="15"/>
      <c r="GUR69" s="15"/>
      <c r="GUS69" s="15"/>
      <c r="GUT69" s="15"/>
      <c r="GUU69" s="15"/>
      <c r="GUV69" s="15"/>
      <c r="GUW69" s="15"/>
      <c r="GUX69" s="15"/>
      <c r="GUY69" s="15"/>
      <c r="GUZ69" s="15"/>
      <c r="GVA69" s="15"/>
      <c r="GVB69" s="15"/>
      <c r="GVC69" s="15"/>
      <c r="GVD69" s="15"/>
      <c r="GVE69" s="15"/>
      <c r="GVF69" s="15"/>
      <c r="GVG69" s="15"/>
      <c r="GVH69" s="15"/>
      <c r="GVI69" s="15"/>
      <c r="GVJ69" s="15"/>
      <c r="GVK69" s="15"/>
      <c r="GVL69" s="15"/>
      <c r="GVM69" s="15"/>
      <c r="GVN69" s="15"/>
      <c r="GVO69" s="15"/>
      <c r="GVP69" s="15"/>
      <c r="GVQ69" s="15"/>
      <c r="GVR69" s="15"/>
      <c r="GVS69" s="15"/>
      <c r="GVT69" s="15"/>
      <c r="GVU69" s="15"/>
      <c r="GVV69" s="15"/>
      <c r="GVW69" s="15"/>
      <c r="GVX69" s="15"/>
      <c r="GVY69" s="15"/>
      <c r="GVZ69" s="15"/>
      <c r="GWA69" s="15"/>
      <c r="GWB69" s="15"/>
      <c r="GWC69" s="15"/>
      <c r="GWD69" s="15"/>
      <c r="GWE69" s="15"/>
      <c r="GWF69" s="15"/>
      <c r="GWG69" s="15"/>
      <c r="GWH69" s="15"/>
      <c r="GWI69" s="15"/>
      <c r="GWJ69" s="15"/>
      <c r="GWK69" s="15"/>
      <c r="GWL69" s="15"/>
      <c r="GWM69" s="15"/>
      <c r="GWN69" s="15"/>
      <c r="GWO69" s="15"/>
      <c r="GWP69" s="15"/>
      <c r="GWQ69" s="15"/>
      <c r="GWR69" s="15"/>
      <c r="GWS69" s="15"/>
      <c r="GWT69" s="15"/>
      <c r="GWU69" s="15"/>
      <c r="GWV69" s="15"/>
      <c r="GWW69" s="15"/>
      <c r="GWX69" s="15"/>
      <c r="GWY69" s="15"/>
      <c r="GWZ69" s="15"/>
      <c r="GXA69" s="15"/>
      <c r="GXB69" s="15"/>
      <c r="GXC69" s="15"/>
      <c r="GXD69" s="15"/>
      <c r="GXE69" s="15"/>
      <c r="GXF69" s="15"/>
      <c r="GXG69" s="15"/>
      <c r="GXH69" s="15"/>
      <c r="GXI69" s="15"/>
      <c r="GXJ69" s="15"/>
      <c r="GXK69" s="15"/>
      <c r="GXL69" s="15"/>
      <c r="GXM69" s="15"/>
      <c r="GXN69" s="15"/>
      <c r="GXO69" s="15"/>
      <c r="GXP69" s="15"/>
      <c r="GXQ69" s="15"/>
      <c r="GXR69" s="15"/>
      <c r="GXS69" s="15"/>
      <c r="GXT69" s="15"/>
      <c r="GXU69" s="15"/>
      <c r="GXV69" s="15"/>
      <c r="GXW69" s="15"/>
      <c r="GXX69" s="15"/>
      <c r="GXY69" s="15"/>
      <c r="GXZ69" s="15"/>
      <c r="GYA69" s="15"/>
      <c r="GYB69" s="15"/>
      <c r="GYC69" s="15"/>
      <c r="GYD69" s="15"/>
      <c r="GYE69" s="15"/>
      <c r="GYF69" s="15"/>
      <c r="GYG69" s="15"/>
      <c r="GYH69" s="15"/>
      <c r="GYI69" s="15"/>
      <c r="GYJ69" s="15"/>
      <c r="GYK69" s="15"/>
      <c r="GYL69" s="15"/>
      <c r="GYM69" s="15"/>
      <c r="GYN69" s="15"/>
      <c r="GYO69" s="15"/>
      <c r="GYP69" s="15"/>
      <c r="GYQ69" s="15"/>
      <c r="GYR69" s="15"/>
      <c r="GYS69" s="15"/>
      <c r="GYT69" s="15"/>
      <c r="GYU69" s="15"/>
      <c r="GYV69" s="15"/>
      <c r="GYW69" s="15"/>
      <c r="GYX69" s="15"/>
      <c r="GYY69" s="15"/>
      <c r="GYZ69" s="15"/>
      <c r="GZA69" s="15"/>
      <c r="GZB69" s="15"/>
      <c r="GZC69" s="15"/>
      <c r="GZD69" s="15"/>
      <c r="GZE69" s="15"/>
      <c r="GZF69" s="15"/>
      <c r="GZG69" s="15"/>
      <c r="GZH69" s="15"/>
      <c r="GZI69" s="15"/>
      <c r="GZJ69" s="15"/>
      <c r="GZK69" s="15"/>
      <c r="GZL69" s="15"/>
      <c r="GZM69" s="15"/>
      <c r="GZN69" s="15"/>
      <c r="GZO69" s="15"/>
      <c r="GZP69" s="15"/>
      <c r="GZQ69" s="15"/>
      <c r="GZR69" s="15"/>
      <c r="GZS69" s="15"/>
      <c r="GZT69" s="15"/>
      <c r="GZU69" s="15"/>
      <c r="GZV69" s="15"/>
      <c r="GZW69" s="15"/>
      <c r="GZX69" s="15"/>
      <c r="GZY69" s="15"/>
      <c r="GZZ69" s="15"/>
      <c r="HAA69" s="15"/>
      <c r="HAB69" s="15"/>
      <c r="HAC69" s="15"/>
      <c r="HAD69" s="15"/>
      <c r="HAE69" s="15"/>
      <c r="HAF69" s="15"/>
      <c r="HAG69" s="15"/>
      <c r="HAH69" s="15"/>
      <c r="HAI69" s="15"/>
      <c r="HAJ69" s="15"/>
      <c r="HAK69" s="15"/>
      <c r="HAL69" s="15"/>
      <c r="HAM69" s="15"/>
      <c r="HAN69" s="15"/>
      <c r="HAO69" s="15"/>
      <c r="HAP69" s="15"/>
      <c r="HAQ69" s="15"/>
      <c r="HAR69" s="15"/>
      <c r="HAS69" s="15"/>
      <c r="HAT69" s="15"/>
      <c r="HAU69" s="15"/>
      <c r="HAV69" s="15"/>
      <c r="HAW69" s="15"/>
      <c r="HAX69" s="15"/>
      <c r="HAY69" s="15"/>
      <c r="HAZ69" s="15"/>
      <c r="HBA69" s="15"/>
      <c r="HBB69" s="15"/>
      <c r="HBC69" s="15"/>
      <c r="HBD69" s="15"/>
      <c r="HBE69" s="15"/>
      <c r="HBF69" s="15"/>
      <c r="HBG69" s="15"/>
      <c r="HBH69" s="15"/>
      <c r="HBI69" s="15"/>
      <c r="HBJ69" s="15"/>
      <c r="HBK69" s="15"/>
      <c r="HBL69" s="15"/>
      <c r="HBM69" s="15"/>
      <c r="HBN69" s="15"/>
      <c r="HBO69" s="15"/>
      <c r="HBP69" s="15"/>
      <c r="HBQ69" s="15"/>
      <c r="HBR69" s="15"/>
      <c r="HBS69" s="15"/>
      <c r="HBT69" s="15"/>
      <c r="HBU69" s="15"/>
      <c r="HBV69" s="15"/>
      <c r="HBW69" s="15"/>
      <c r="HBX69" s="15"/>
      <c r="HBY69" s="15"/>
      <c r="HBZ69" s="15"/>
      <c r="HCA69" s="15"/>
      <c r="HCB69" s="15"/>
      <c r="HCC69" s="15"/>
      <c r="HCD69" s="15"/>
      <c r="HCE69" s="15"/>
      <c r="HCF69" s="15"/>
      <c r="HCG69" s="15"/>
      <c r="HCH69" s="15"/>
      <c r="HCI69" s="15"/>
      <c r="HCJ69" s="15"/>
      <c r="HCK69" s="15"/>
      <c r="HCL69" s="15"/>
      <c r="HCM69" s="15"/>
      <c r="HCN69" s="15"/>
      <c r="HCO69" s="15"/>
      <c r="HCP69" s="15"/>
      <c r="HCQ69" s="15"/>
      <c r="HCR69" s="15"/>
      <c r="HCS69" s="15"/>
      <c r="HCT69" s="15"/>
      <c r="HCU69" s="15"/>
      <c r="HCV69" s="15"/>
      <c r="HCW69" s="15"/>
      <c r="HCX69" s="15"/>
      <c r="HCY69" s="15"/>
      <c r="HCZ69" s="15"/>
      <c r="HDA69" s="15"/>
      <c r="HDB69" s="15"/>
      <c r="HDC69" s="15"/>
      <c r="HDD69" s="15"/>
      <c r="HDE69" s="15"/>
      <c r="HDF69" s="15"/>
      <c r="HDG69" s="15"/>
      <c r="HDH69" s="15"/>
      <c r="HDI69" s="15"/>
      <c r="HDJ69" s="15"/>
      <c r="HDK69" s="15"/>
      <c r="HDL69" s="15"/>
      <c r="HDM69" s="15"/>
      <c r="HDN69" s="15"/>
      <c r="HDO69" s="15"/>
      <c r="HDP69" s="15"/>
      <c r="HDQ69" s="15"/>
      <c r="HDR69" s="15"/>
      <c r="HDS69" s="15"/>
      <c r="HDT69" s="15"/>
      <c r="HDU69" s="15"/>
      <c r="HDV69" s="15"/>
      <c r="HDW69" s="15"/>
      <c r="HDX69" s="15"/>
      <c r="HDY69" s="15"/>
      <c r="HDZ69" s="15"/>
      <c r="HEA69" s="15"/>
      <c r="HEB69" s="15"/>
      <c r="HEC69" s="15"/>
      <c r="HED69" s="15"/>
      <c r="HEE69" s="15"/>
      <c r="HEF69" s="15"/>
      <c r="HEG69" s="15"/>
      <c r="HEH69" s="15"/>
      <c r="HEI69" s="15"/>
      <c r="HEJ69" s="15"/>
      <c r="HEK69" s="15"/>
      <c r="HEL69" s="15"/>
      <c r="HEM69" s="15"/>
      <c r="HEN69" s="15"/>
      <c r="HEO69" s="15"/>
      <c r="HEP69" s="15"/>
      <c r="HEQ69" s="15"/>
      <c r="HER69" s="15"/>
      <c r="HES69" s="15"/>
      <c r="HET69" s="15"/>
      <c r="HEU69" s="15"/>
      <c r="HEV69" s="15"/>
      <c r="HEW69" s="15"/>
      <c r="HEX69" s="15"/>
      <c r="HEY69" s="15"/>
      <c r="HEZ69" s="15"/>
      <c r="HFA69" s="15"/>
      <c r="HFB69" s="15"/>
      <c r="HFC69" s="15"/>
      <c r="HFD69" s="15"/>
      <c r="HFE69" s="15"/>
      <c r="HFF69" s="15"/>
      <c r="HFG69" s="15"/>
      <c r="HFH69" s="15"/>
      <c r="HFI69" s="15"/>
      <c r="HFJ69" s="15"/>
      <c r="HFK69" s="15"/>
      <c r="HFL69" s="15"/>
      <c r="HFM69" s="15"/>
      <c r="HFN69" s="15"/>
      <c r="HFO69" s="15"/>
      <c r="HFP69" s="15"/>
      <c r="HFQ69" s="15"/>
      <c r="HFR69" s="15"/>
      <c r="HFS69" s="15"/>
      <c r="HFT69" s="15"/>
      <c r="HFU69" s="15"/>
      <c r="HFV69" s="15"/>
      <c r="HFW69" s="15"/>
      <c r="HFX69" s="15"/>
      <c r="HFY69" s="15"/>
      <c r="HFZ69" s="15"/>
      <c r="HGA69" s="15"/>
      <c r="HGB69" s="15"/>
      <c r="HGC69" s="15"/>
      <c r="HGD69" s="15"/>
      <c r="HGE69" s="15"/>
      <c r="HGF69" s="15"/>
      <c r="HGG69" s="15"/>
      <c r="HGH69" s="15"/>
      <c r="HGI69" s="15"/>
      <c r="HGJ69" s="15"/>
      <c r="HGK69" s="15"/>
      <c r="HGL69" s="15"/>
      <c r="HGM69" s="15"/>
      <c r="HGN69" s="15"/>
      <c r="HGO69" s="15"/>
      <c r="HGP69" s="15"/>
      <c r="HGQ69" s="15"/>
      <c r="HGR69" s="15"/>
      <c r="HGS69" s="15"/>
      <c r="HGT69" s="15"/>
      <c r="HGU69" s="15"/>
      <c r="HGV69" s="15"/>
      <c r="HGW69" s="15"/>
      <c r="HGX69" s="15"/>
      <c r="HGY69" s="15"/>
      <c r="HGZ69" s="15"/>
      <c r="HHA69" s="15"/>
      <c r="HHB69" s="15"/>
      <c r="HHC69" s="15"/>
      <c r="HHD69" s="15"/>
      <c r="HHE69" s="15"/>
      <c r="HHF69" s="15"/>
      <c r="HHG69" s="15"/>
      <c r="HHH69" s="15"/>
      <c r="HHI69" s="15"/>
      <c r="HHJ69" s="15"/>
      <c r="HHK69" s="15"/>
      <c r="HHL69" s="15"/>
      <c r="HHM69" s="15"/>
      <c r="HHN69" s="15"/>
      <c r="HHO69" s="15"/>
      <c r="HHP69" s="15"/>
      <c r="HHQ69" s="15"/>
      <c r="HHR69" s="15"/>
      <c r="HHS69" s="15"/>
      <c r="HHT69" s="15"/>
      <c r="HHU69" s="15"/>
      <c r="HHV69" s="15"/>
      <c r="HHW69" s="15"/>
      <c r="HHX69" s="15"/>
      <c r="HHY69" s="15"/>
      <c r="HHZ69" s="15"/>
      <c r="HIA69" s="15"/>
      <c r="HIB69" s="15"/>
      <c r="HIC69" s="15"/>
      <c r="HID69" s="15"/>
      <c r="HIE69" s="15"/>
      <c r="HIF69" s="15"/>
      <c r="HIG69" s="15"/>
      <c r="HIH69" s="15"/>
      <c r="HII69" s="15"/>
      <c r="HIJ69" s="15"/>
      <c r="HIK69" s="15"/>
      <c r="HIL69" s="15"/>
      <c r="HIM69" s="15"/>
      <c r="HIN69" s="15"/>
      <c r="HIO69" s="15"/>
      <c r="HIP69" s="15"/>
      <c r="HIQ69" s="15"/>
      <c r="HIR69" s="15"/>
      <c r="HIS69" s="15"/>
      <c r="HIT69" s="15"/>
      <c r="HIU69" s="15"/>
      <c r="HIV69" s="15"/>
      <c r="HIW69" s="15"/>
      <c r="HIX69" s="15"/>
      <c r="HIY69" s="15"/>
      <c r="HIZ69" s="15"/>
      <c r="HJA69" s="15"/>
      <c r="HJB69" s="15"/>
      <c r="HJC69" s="15"/>
      <c r="HJD69" s="15"/>
      <c r="HJE69" s="15"/>
      <c r="HJF69" s="15"/>
      <c r="HJG69" s="15"/>
      <c r="HJH69" s="15"/>
      <c r="HJI69" s="15"/>
      <c r="HJJ69" s="15"/>
      <c r="HJK69" s="15"/>
      <c r="HJL69" s="15"/>
      <c r="HJM69" s="15"/>
      <c r="HJN69" s="15"/>
      <c r="HJO69" s="15"/>
      <c r="HJP69" s="15"/>
      <c r="HJQ69" s="15"/>
      <c r="HJR69" s="15"/>
      <c r="HJS69" s="15"/>
      <c r="HJT69" s="15"/>
      <c r="HJU69" s="15"/>
      <c r="HJV69" s="15"/>
      <c r="HJW69" s="15"/>
      <c r="HJX69" s="15"/>
      <c r="HJY69" s="15"/>
      <c r="HJZ69" s="15"/>
      <c r="HKA69" s="15"/>
      <c r="HKB69" s="15"/>
      <c r="HKC69" s="15"/>
      <c r="HKD69" s="15"/>
      <c r="HKE69" s="15"/>
      <c r="HKF69" s="15"/>
      <c r="HKG69" s="15"/>
      <c r="HKH69" s="15"/>
      <c r="HKI69" s="15"/>
      <c r="HKJ69" s="15"/>
      <c r="HKK69" s="15"/>
      <c r="HKL69" s="15"/>
      <c r="HKM69" s="15"/>
      <c r="HKN69" s="15"/>
      <c r="HKO69" s="15"/>
      <c r="HKP69" s="15"/>
      <c r="HKQ69" s="15"/>
      <c r="HKR69" s="15"/>
      <c r="HKS69" s="15"/>
      <c r="HKT69" s="15"/>
      <c r="HKU69" s="15"/>
      <c r="HKV69" s="15"/>
      <c r="HKW69" s="15"/>
      <c r="HKX69" s="15"/>
      <c r="HKY69" s="15"/>
      <c r="HKZ69" s="15"/>
      <c r="HLA69" s="15"/>
      <c r="HLB69" s="15"/>
      <c r="HLC69" s="15"/>
      <c r="HLD69" s="15"/>
      <c r="HLE69" s="15"/>
      <c r="HLF69" s="15"/>
      <c r="HLG69" s="15"/>
      <c r="HLH69" s="15"/>
      <c r="HLI69" s="15"/>
      <c r="HLJ69" s="15"/>
      <c r="HLK69" s="15"/>
      <c r="HLL69" s="15"/>
      <c r="HLM69" s="15"/>
      <c r="HLN69" s="15"/>
      <c r="HLO69" s="15"/>
      <c r="HLP69" s="15"/>
      <c r="HLQ69" s="15"/>
      <c r="HLR69" s="15"/>
      <c r="HLS69" s="15"/>
      <c r="HLT69" s="15"/>
      <c r="HLU69" s="15"/>
      <c r="HLV69" s="15"/>
      <c r="HLW69" s="15"/>
      <c r="HLX69" s="15"/>
      <c r="HLY69" s="15"/>
      <c r="HLZ69" s="15"/>
      <c r="HMA69" s="15"/>
      <c r="HMB69" s="15"/>
      <c r="HMC69" s="15"/>
      <c r="HMD69" s="15"/>
      <c r="HME69" s="15"/>
      <c r="HMF69" s="15"/>
      <c r="HMG69" s="15"/>
      <c r="HMH69" s="15"/>
      <c r="HMI69" s="15"/>
      <c r="HMJ69" s="15"/>
      <c r="HMK69" s="15"/>
      <c r="HML69" s="15"/>
      <c r="HMM69" s="15"/>
      <c r="HMN69" s="15"/>
      <c r="HMO69" s="15"/>
      <c r="HMP69" s="15"/>
      <c r="HMQ69" s="15"/>
      <c r="HMR69" s="15"/>
      <c r="HMS69" s="15"/>
      <c r="HMT69" s="15"/>
      <c r="HMU69" s="15"/>
      <c r="HMV69" s="15"/>
      <c r="HMW69" s="15"/>
      <c r="HMX69" s="15"/>
      <c r="HMY69" s="15"/>
      <c r="HMZ69" s="15"/>
      <c r="HNA69" s="15"/>
      <c r="HNB69" s="15"/>
      <c r="HNC69" s="15"/>
      <c r="HND69" s="15"/>
      <c r="HNE69" s="15"/>
      <c r="HNF69" s="15"/>
      <c r="HNG69" s="15"/>
      <c r="HNH69" s="15"/>
      <c r="HNI69" s="15"/>
      <c r="HNJ69" s="15"/>
      <c r="HNK69" s="15"/>
      <c r="HNL69" s="15"/>
      <c r="HNM69" s="15"/>
      <c r="HNN69" s="15"/>
      <c r="HNO69" s="15"/>
      <c r="HNP69" s="15"/>
      <c r="HNQ69" s="15"/>
      <c r="HNR69" s="15"/>
      <c r="HNS69" s="15"/>
      <c r="HNT69" s="15"/>
      <c r="HNU69" s="15"/>
      <c r="HNV69" s="15"/>
      <c r="HNW69" s="15"/>
      <c r="HNX69" s="15"/>
      <c r="HNY69" s="15"/>
      <c r="HNZ69" s="15"/>
      <c r="HOA69" s="15"/>
      <c r="HOB69" s="15"/>
      <c r="HOC69" s="15"/>
      <c r="HOD69" s="15"/>
      <c r="HOE69" s="15"/>
      <c r="HOF69" s="15"/>
      <c r="HOG69" s="15"/>
      <c r="HOH69" s="15"/>
      <c r="HOI69" s="15"/>
      <c r="HOJ69" s="15"/>
      <c r="HOK69" s="15"/>
      <c r="HOL69" s="15"/>
      <c r="HOM69" s="15"/>
      <c r="HON69" s="15"/>
      <c r="HOO69" s="15"/>
      <c r="HOP69" s="15"/>
      <c r="HOQ69" s="15"/>
      <c r="HOR69" s="15"/>
      <c r="HOS69" s="15"/>
      <c r="HOT69" s="15"/>
      <c r="HOU69" s="15"/>
      <c r="HOV69" s="15"/>
      <c r="HOW69" s="15"/>
      <c r="HOX69" s="15"/>
      <c r="HOY69" s="15"/>
      <c r="HOZ69" s="15"/>
      <c r="HPA69" s="15"/>
      <c r="HPB69" s="15"/>
      <c r="HPC69" s="15"/>
      <c r="HPD69" s="15"/>
      <c r="HPE69" s="15"/>
      <c r="HPF69" s="15"/>
      <c r="HPG69" s="15"/>
      <c r="HPH69" s="15"/>
      <c r="HPI69" s="15"/>
      <c r="HPJ69" s="15"/>
      <c r="HPK69" s="15"/>
      <c r="HPL69" s="15"/>
      <c r="HPM69" s="15"/>
      <c r="HPN69" s="15"/>
      <c r="HPO69" s="15"/>
      <c r="HPP69" s="15"/>
      <c r="HPQ69" s="15"/>
      <c r="HPR69" s="15"/>
      <c r="HPS69" s="15"/>
      <c r="HPT69" s="15"/>
      <c r="HPU69" s="15"/>
      <c r="HPV69" s="15"/>
      <c r="HPW69" s="15"/>
      <c r="HPX69" s="15"/>
      <c r="HPY69" s="15"/>
      <c r="HPZ69" s="15"/>
      <c r="HQA69" s="15"/>
      <c r="HQB69" s="15"/>
      <c r="HQC69" s="15"/>
      <c r="HQD69" s="15"/>
      <c r="HQE69" s="15"/>
      <c r="HQF69" s="15"/>
      <c r="HQG69" s="15"/>
      <c r="HQH69" s="15"/>
      <c r="HQI69" s="15"/>
      <c r="HQJ69" s="15"/>
      <c r="HQK69" s="15"/>
      <c r="HQL69" s="15"/>
      <c r="HQM69" s="15"/>
      <c r="HQN69" s="15"/>
      <c r="HQO69" s="15"/>
      <c r="HQP69" s="15"/>
      <c r="HQQ69" s="15"/>
      <c r="HQR69" s="15"/>
      <c r="HQS69" s="15"/>
      <c r="HQT69" s="15"/>
      <c r="HQU69" s="15"/>
      <c r="HQV69" s="15"/>
      <c r="HQW69" s="15"/>
      <c r="HQX69" s="15"/>
      <c r="HQY69" s="15"/>
      <c r="HQZ69" s="15"/>
      <c r="HRA69" s="15"/>
      <c r="HRB69" s="15"/>
      <c r="HRC69" s="15"/>
      <c r="HRD69" s="15"/>
      <c r="HRE69" s="15"/>
      <c r="HRF69" s="15"/>
      <c r="HRG69" s="15"/>
      <c r="HRH69" s="15"/>
      <c r="HRI69" s="15"/>
      <c r="HRJ69" s="15"/>
      <c r="HRK69" s="15"/>
      <c r="HRL69" s="15"/>
      <c r="HRM69" s="15"/>
      <c r="HRN69" s="15"/>
      <c r="HRO69" s="15"/>
      <c r="HRP69" s="15"/>
      <c r="HRQ69" s="15"/>
      <c r="HRR69" s="15"/>
      <c r="HRS69" s="15"/>
      <c r="HRT69" s="15"/>
      <c r="HRU69" s="15"/>
      <c r="HRV69" s="15"/>
      <c r="HRW69" s="15"/>
      <c r="HRX69" s="15"/>
      <c r="HRY69" s="15"/>
      <c r="HRZ69" s="15"/>
      <c r="HSA69" s="15"/>
      <c r="HSB69" s="15"/>
      <c r="HSC69" s="15"/>
      <c r="HSD69" s="15"/>
      <c r="HSE69" s="15"/>
      <c r="HSF69" s="15"/>
      <c r="HSG69" s="15"/>
      <c r="HSH69" s="15"/>
      <c r="HSI69" s="15"/>
      <c r="HSJ69" s="15"/>
      <c r="HSK69" s="15"/>
      <c r="HSL69" s="15"/>
      <c r="HSM69" s="15"/>
      <c r="HSN69" s="15"/>
      <c r="HSO69" s="15"/>
      <c r="HSP69" s="15"/>
      <c r="HSQ69" s="15"/>
      <c r="HSR69" s="15"/>
      <c r="HSS69" s="15"/>
      <c r="HST69" s="15"/>
      <c r="HSU69" s="15"/>
      <c r="HSV69" s="15"/>
      <c r="HSW69" s="15"/>
      <c r="HSX69" s="15"/>
      <c r="HSY69" s="15"/>
      <c r="HSZ69" s="15"/>
      <c r="HTA69" s="15"/>
      <c r="HTB69" s="15"/>
      <c r="HTC69" s="15"/>
      <c r="HTD69" s="15"/>
      <c r="HTE69" s="15"/>
      <c r="HTF69" s="15"/>
      <c r="HTG69" s="15"/>
      <c r="HTH69" s="15"/>
      <c r="HTI69" s="15"/>
      <c r="HTJ69" s="15"/>
      <c r="HTK69" s="15"/>
      <c r="HTL69" s="15"/>
      <c r="HTM69" s="15"/>
      <c r="HTN69" s="15"/>
      <c r="HTO69" s="15"/>
      <c r="HTP69" s="15"/>
      <c r="HTQ69" s="15"/>
      <c r="HTR69" s="15"/>
      <c r="HTS69" s="15"/>
      <c r="HTT69" s="15"/>
      <c r="HTU69" s="15"/>
      <c r="HTV69" s="15"/>
      <c r="HTW69" s="15"/>
      <c r="HTX69" s="15"/>
      <c r="HTY69" s="15"/>
      <c r="HTZ69" s="15"/>
      <c r="HUA69" s="15"/>
      <c r="HUB69" s="15"/>
      <c r="HUC69" s="15"/>
      <c r="HUD69" s="15"/>
      <c r="HUE69" s="15"/>
      <c r="HUF69" s="15"/>
      <c r="HUG69" s="15"/>
      <c r="HUH69" s="15"/>
      <c r="HUI69" s="15"/>
      <c r="HUJ69" s="15"/>
      <c r="HUK69" s="15"/>
      <c r="HUL69" s="15"/>
      <c r="HUM69" s="15"/>
      <c r="HUN69" s="15"/>
      <c r="HUO69" s="15"/>
      <c r="HUP69" s="15"/>
      <c r="HUQ69" s="15"/>
      <c r="HUR69" s="15"/>
      <c r="HUS69" s="15"/>
      <c r="HUT69" s="15"/>
      <c r="HUU69" s="15"/>
      <c r="HUV69" s="15"/>
      <c r="HUW69" s="15"/>
      <c r="HUX69" s="15"/>
      <c r="HUY69" s="15"/>
      <c r="HUZ69" s="15"/>
      <c r="HVA69" s="15"/>
      <c r="HVB69" s="15"/>
      <c r="HVC69" s="15"/>
      <c r="HVD69" s="15"/>
      <c r="HVE69" s="15"/>
      <c r="HVF69" s="15"/>
      <c r="HVG69" s="15"/>
      <c r="HVH69" s="15"/>
      <c r="HVI69" s="15"/>
      <c r="HVJ69" s="15"/>
      <c r="HVK69" s="15"/>
      <c r="HVL69" s="15"/>
      <c r="HVM69" s="15"/>
      <c r="HVN69" s="15"/>
      <c r="HVO69" s="15"/>
      <c r="HVP69" s="15"/>
      <c r="HVQ69" s="15"/>
      <c r="HVR69" s="15"/>
      <c r="HVS69" s="15"/>
      <c r="HVT69" s="15"/>
      <c r="HVU69" s="15"/>
      <c r="HVV69" s="15"/>
      <c r="HVW69" s="15"/>
      <c r="HVX69" s="15"/>
      <c r="HVY69" s="15"/>
      <c r="HVZ69" s="15"/>
      <c r="HWA69" s="15"/>
      <c r="HWB69" s="15"/>
      <c r="HWC69" s="15"/>
      <c r="HWD69" s="15"/>
      <c r="HWE69" s="15"/>
      <c r="HWF69" s="15"/>
      <c r="HWG69" s="15"/>
      <c r="HWH69" s="15"/>
      <c r="HWI69" s="15"/>
      <c r="HWJ69" s="15"/>
      <c r="HWK69" s="15"/>
      <c r="HWL69" s="15"/>
      <c r="HWM69" s="15"/>
      <c r="HWN69" s="15"/>
      <c r="HWO69" s="15"/>
      <c r="HWP69" s="15"/>
      <c r="HWQ69" s="15"/>
      <c r="HWR69" s="15"/>
      <c r="HWS69" s="15"/>
      <c r="HWT69" s="15"/>
      <c r="HWU69" s="15"/>
      <c r="HWV69" s="15"/>
      <c r="HWW69" s="15"/>
      <c r="HWX69" s="15"/>
      <c r="HWY69" s="15"/>
      <c r="HWZ69" s="15"/>
      <c r="HXA69" s="15"/>
      <c r="HXB69" s="15"/>
      <c r="HXC69" s="15"/>
      <c r="HXD69" s="15"/>
      <c r="HXE69" s="15"/>
      <c r="HXF69" s="15"/>
      <c r="HXG69" s="15"/>
      <c r="HXH69" s="15"/>
      <c r="HXI69" s="15"/>
      <c r="HXJ69" s="15"/>
      <c r="HXK69" s="15"/>
      <c r="HXL69" s="15"/>
      <c r="HXM69" s="15"/>
      <c r="HXN69" s="15"/>
      <c r="HXO69" s="15"/>
      <c r="HXP69" s="15"/>
      <c r="HXQ69" s="15"/>
      <c r="HXR69" s="15"/>
      <c r="HXS69" s="15"/>
      <c r="HXT69" s="15"/>
      <c r="HXU69" s="15"/>
      <c r="HXV69" s="15"/>
      <c r="HXW69" s="15"/>
      <c r="HXX69" s="15"/>
      <c r="HXY69" s="15"/>
      <c r="HXZ69" s="15"/>
      <c r="HYA69" s="15"/>
      <c r="HYB69" s="15"/>
      <c r="HYC69" s="15"/>
      <c r="HYD69" s="15"/>
      <c r="HYE69" s="15"/>
      <c r="HYF69" s="15"/>
      <c r="HYG69" s="15"/>
      <c r="HYH69" s="15"/>
      <c r="HYI69" s="15"/>
      <c r="HYJ69" s="15"/>
      <c r="HYK69" s="15"/>
      <c r="HYL69" s="15"/>
      <c r="HYM69" s="15"/>
      <c r="HYN69" s="15"/>
      <c r="HYO69" s="15"/>
      <c r="HYP69" s="15"/>
      <c r="HYQ69" s="15"/>
      <c r="HYR69" s="15"/>
      <c r="HYS69" s="15"/>
      <c r="HYT69" s="15"/>
      <c r="HYU69" s="15"/>
      <c r="HYV69" s="15"/>
      <c r="HYW69" s="15"/>
      <c r="HYX69" s="15"/>
      <c r="HYY69" s="15"/>
      <c r="HYZ69" s="15"/>
      <c r="HZA69" s="15"/>
      <c r="HZB69" s="15"/>
      <c r="HZC69" s="15"/>
      <c r="HZD69" s="15"/>
      <c r="HZE69" s="15"/>
      <c r="HZF69" s="15"/>
      <c r="HZG69" s="15"/>
      <c r="HZH69" s="15"/>
      <c r="HZI69" s="15"/>
      <c r="HZJ69" s="15"/>
      <c r="HZK69" s="15"/>
      <c r="HZL69" s="15"/>
      <c r="HZM69" s="15"/>
      <c r="HZN69" s="15"/>
      <c r="HZO69" s="15"/>
      <c r="HZP69" s="15"/>
      <c r="HZQ69" s="15"/>
      <c r="HZR69" s="15"/>
      <c r="HZS69" s="15"/>
      <c r="HZT69" s="15"/>
      <c r="HZU69" s="15"/>
      <c r="HZV69" s="15"/>
      <c r="HZW69" s="15"/>
      <c r="HZX69" s="15"/>
      <c r="HZY69" s="15"/>
      <c r="HZZ69" s="15"/>
      <c r="IAA69" s="15"/>
      <c r="IAB69" s="15"/>
      <c r="IAC69" s="15"/>
      <c r="IAD69" s="15"/>
      <c r="IAE69" s="15"/>
      <c r="IAF69" s="15"/>
      <c r="IAG69" s="15"/>
      <c r="IAH69" s="15"/>
      <c r="IAI69" s="15"/>
      <c r="IAJ69" s="15"/>
      <c r="IAK69" s="15"/>
      <c r="IAL69" s="15"/>
      <c r="IAM69" s="15"/>
      <c r="IAN69" s="15"/>
      <c r="IAO69" s="15"/>
      <c r="IAP69" s="15"/>
      <c r="IAQ69" s="15"/>
      <c r="IAR69" s="15"/>
      <c r="IAS69" s="15"/>
      <c r="IAT69" s="15"/>
      <c r="IAU69" s="15"/>
      <c r="IAV69" s="15"/>
      <c r="IAW69" s="15"/>
      <c r="IAX69" s="15"/>
      <c r="IAY69" s="15"/>
      <c r="IAZ69" s="15"/>
      <c r="IBA69" s="15"/>
      <c r="IBB69" s="15"/>
      <c r="IBC69" s="15"/>
      <c r="IBD69" s="15"/>
      <c r="IBE69" s="15"/>
      <c r="IBF69" s="15"/>
      <c r="IBG69" s="15"/>
      <c r="IBH69" s="15"/>
      <c r="IBI69" s="15"/>
      <c r="IBJ69" s="15"/>
      <c r="IBK69" s="15"/>
      <c r="IBL69" s="15"/>
      <c r="IBM69" s="15"/>
      <c r="IBN69" s="15"/>
      <c r="IBO69" s="15"/>
      <c r="IBP69" s="15"/>
      <c r="IBQ69" s="15"/>
      <c r="IBR69" s="15"/>
      <c r="IBS69" s="15"/>
      <c r="IBT69" s="15"/>
      <c r="IBU69" s="15"/>
      <c r="IBV69" s="15"/>
      <c r="IBW69" s="15"/>
      <c r="IBX69" s="15"/>
      <c r="IBY69" s="15"/>
      <c r="IBZ69" s="15"/>
      <c r="ICA69" s="15"/>
      <c r="ICB69" s="15"/>
      <c r="ICC69" s="15"/>
      <c r="ICD69" s="15"/>
      <c r="ICE69" s="15"/>
      <c r="ICF69" s="15"/>
      <c r="ICG69" s="15"/>
      <c r="ICH69" s="15"/>
      <c r="ICI69" s="15"/>
      <c r="ICJ69" s="15"/>
      <c r="ICK69" s="15"/>
      <c r="ICL69" s="15"/>
      <c r="ICM69" s="15"/>
      <c r="ICN69" s="15"/>
      <c r="ICO69" s="15"/>
      <c r="ICP69" s="15"/>
      <c r="ICQ69" s="15"/>
      <c r="ICR69" s="15"/>
      <c r="ICS69" s="15"/>
      <c r="ICT69" s="15"/>
      <c r="ICU69" s="15"/>
      <c r="ICV69" s="15"/>
      <c r="ICW69" s="15"/>
      <c r="ICX69" s="15"/>
      <c r="ICY69" s="15"/>
      <c r="ICZ69" s="15"/>
      <c r="IDA69" s="15"/>
      <c r="IDB69" s="15"/>
      <c r="IDC69" s="15"/>
      <c r="IDD69" s="15"/>
      <c r="IDE69" s="15"/>
      <c r="IDF69" s="15"/>
      <c r="IDG69" s="15"/>
      <c r="IDH69" s="15"/>
      <c r="IDI69" s="15"/>
      <c r="IDJ69" s="15"/>
      <c r="IDK69" s="15"/>
      <c r="IDL69" s="15"/>
      <c r="IDM69" s="15"/>
      <c r="IDN69" s="15"/>
      <c r="IDO69" s="15"/>
      <c r="IDP69" s="15"/>
      <c r="IDQ69" s="15"/>
      <c r="IDR69" s="15"/>
      <c r="IDS69" s="15"/>
      <c r="IDT69" s="15"/>
      <c r="IDU69" s="15"/>
      <c r="IDV69" s="15"/>
      <c r="IDW69" s="15"/>
      <c r="IDX69" s="15"/>
      <c r="IDY69" s="15"/>
      <c r="IDZ69" s="15"/>
      <c r="IEA69" s="15"/>
      <c r="IEB69" s="15"/>
      <c r="IEC69" s="15"/>
      <c r="IED69" s="15"/>
      <c r="IEE69" s="15"/>
      <c r="IEF69" s="15"/>
      <c r="IEG69" s="15"/>
      <c r="IEH69" s="15"/>
      <c r="IEI69" s="15"/>
      <c r="IEJ69" s="15"/>
      <c r="IEK69" s="15"/>
      <c r="IEL69" s="15"/>
      <c r="IEM69" s="15"/>
      <c r="IEN69" s="15"/>
      <c r="IEO69" s="15"/>
      <c r="IEP69" s="15"/>
      <c r="IEQ69" s="15"/>
      <c r="IER69" s="15"/>
      <c r="IES69" s="15"/>
      <c r="IET69" s="15"/>
      <c r="IEU69" s="15"/>
      <c r="IEV69" s="15"/>
      <c r="IEW69" s="15"/>
      <c r="IEX69" s="15"/>
      <c r="IEY69" s="15"/>
      <c r="IEZ69" s="15"/>
      <c r="IFA69" s="15"/>
      <c r="IFB69" s="15"/>
      <c r="IFC69" s="15"/>
      <c r="IFD69" s="15"/>
      <c r="IFE69" s="15"/>
      <c r="IFF69" s="15"/>
      <c r="IFG69" s="15"/>
      <c r="IFH69" s="15"/>
      <c r="IFI69" s="15"/>
      <c r="IFJ69" s="15"/>
      <c r="IFK69" s="15"/>
      <c r="IFL69" s="15"/>
      <c r="IFM69" s="15"/>
      <c r="IFN69" s="15"/>
      <c r="IFO69" s="15"/>
      <c r="IFP69" s="15"/>
      <c r="IFQ69" s="15"/>
      <c r="IFR69" s="15"/>
      <c r="IFS69" s="15"/>
      <c r="IFT69" s="15"/>
      <c r="IFU69" s="15"/>
      <c r="IFV69" s="15"/>
      <c r="IFW69" s="15"/>
      <c r="IFX69" s="15"/>
      <c r="IFY69" s="15"/>
      <c r="IFZ69" s="15"/>
      <c r="IGA69" s="15"/>
      <c r="IGB69" s="15"/>
      <c r="IGC69" s="15"/>
      <c r="IGD69" s="15"/>
      <c r="IGE69" s="15"/>
      <c r="IGF69" s="15"/>
      <c r="IGG69" s="15"/>
      <c r="IGH69" s="15"/>
      <c r="IGI69" s="15"/>
      <c r="IGJ69" s="15"/>
      <c r="IGK69" s="15"/>
      <c r="IGL69" s="15"/>
      <c r="IGM69" s="15"/>
      <c r="IGN69" s="15"/>
      <c r="IGO69" s="15"/>
      <c r="IGP69" s="15"/>
      <c r="IGQ69" s="15"/>
      <c r="IGR69" s="15"/>
      <c r="IGS69" s="15"/>
      <c r="IGT69" s="15"/>
      <c r="IGU69" s="15"/>
      <c r="IGV69" s="15"/>
      <c r="IGW69" s="15"/>
      <c r="IGX69" s="15"/>
      <c r="IGY69" s="15"/>
      <c r="IGZ69" s="15"/>
      <c r="IHA69" s="15"/>
      <c r="IHB69" s="15"/>
      <c r="IHC69" s="15"/>
      <c r="IHD69" s="15"/>
      <c r="IHE69" s="15"/>
      <c r="IHF69" s="15"/>
      <c r="IHG69" s="15"/>
      <c r="IHH69" s="15"/>
      <c r="IHI69" s="15"/>
      <c r="IHJ69" s="15"/>
      <c r="IHK69" s="15"/>
      <c r="IHL69" s="15"/>
      <c r="IHM69" s="15"/>
      <c r="IHN69" s="15"/>
      <c r="IHO69" s="15"/>
      <c r="IHP69" s="15"/>
      <c r="IHQ69" s="15"/>
      <c r="IHR69" s="15"/>
      <c r="IHS69" s="15"/>
      <c r="IHT69" s="15"/>
      <c r="IHU69" s="15"/>
      <c r="IHV69" s="15"/>
      <c r="IHW69" s="15"/>
      <c r="IHX69" s="15"/>
      <c r="IHY69" s="15"/>
      <c r="IHZ69" s="15"/>
      <c r="IIA69" s="15"/>
      <c r="IIB69" s="15"/>
      <c r="IIC69" s="15"/>
      <c r="IID69" s="15"/>
      <c r="IIE69" s="15"/>
      <c r="IIF69" s="15"/>
      <c r="IIG69" s="15"/>
      <c r="IIH69" s="15"/>
      <c r="III69" s="15"/>
      <c r="IIJ69" s="15"/>
      <c r="IIK69" s="15"/>
      <c r="IIL69" s="15"/>
      <c r="IIM69" s="15"/>
      <c r="IIN69" s="15"/>
      <c r="IIO69" s="15"/>
      <c r="IIP69" s="15"/>
      <c r="IIQ69" s="15"/>
      <c r="IIR69" s="15"/>
      <c r="IIS69" s="15"/>
      <c r="IIT69" s="15"/>
      <c r="IIU69" s="15"/>
      <c r="IIV69" s="15"/>
      <c r="IIW69" s="15"/>
      <c r="IIX69" s="15"/>
      <c r="IIY69" s="15"/>
      <c r="IIZ69" s="15"/>
      <c r="IJA69" s="15"/>
      <c r="IJB69" s="15"/>
      <c r="IJC69" s="15"/>
      <c r="IJD69" s="15"/>
      <c r="IJE69" s="15"/>
      <c r="IJF69" s="15"/>
      <c r="IJG69" s="15"/>
      <c r="IJH69" s="15"/>
      <c r="IJI69" s="15"/>
      <c r="IJJ69" s="15"/>
      <c r="IJK69" s="15"/>
      <c r="IJL69" s="15"/>
      <c r="IJM69" s="15"/>
      <c r="IJN69" s="15"/>
      <c r="IJO69" s="15"/>
      <c r="IJP69" s="15"/>
      <c r="IJQ69" s="15"/>
      <c r="IJR69" s="15"/>
      <c r="IJS69" s="15"/>
      <c r="IJT69" s="15"/>
      <c r="IJU69" s="15"/>
      <c r="IJV69" s="15"/>
      <c r="IJW69" s="15"/>
      <c r="IJX69" s="15"/>
      <c r="IJY69" s="15"/>
      <c r="IJZ69" s="15"/>
      <c r="IKA69" s="15"/>
      <c r="IKB69" s="15"/>
      <c r="IKC69" s="15"/>
      <c r="IKD69" s="15"/>
      <c r="IKE69" s="15"/>
      <c r="IKF69" s="15"/>
      <c r="IKG69" s="15"/>
      <c r="IKH69" s="15"/>
      <c r="IKI69" s="15"/>
      <c r="IKJ69" s="15"/>
      <c r="IKK69" s="15"/>
      <c r="IKL69" s="15"/>
      <c r="IKM69" s="15"/>
      <c r="IKN69" s="15"/>
      <c r="IKO69" s="15"/>
      <c r="IKP69" s="15"/>
      <c r="IKQ69" s="15"/>
      <c r="IKR69" s="15"/>
      <c r="IKS69" s="15"/>
      <c r="IKT69" s="15"/>
      <c r="IKU69" s="15"/>
      <c r="IKV69" s="15"/>
      <c r="IKW69" s="15"/>
      <c r="IKX69" s="15"/>
      <c r="IKY69" s="15"/>
      <c r="IKZ69" s="15"/>
      <c r="ILA69" s="15"/>
      <c r="ILB69" s="15"/>
      <c r="ILC69" s="15"/>
      <c r="ILD69" s="15"/>
      <c r="ILE69" s="15"/>
      <c r="ILF69" s="15"/>
      <c r="ILG69" s="15"/>
      <c r="ILH69" s="15"/>
      <c r="ILI69" s="15"/>
      <c r="ILJ69" s="15"/>
      <c r="ILK69" s="15"/>
      <c r="ILL69" s="15"/>
      <c r="ILM69" s="15"/>
      <c r="ILN69" s="15"/>
      <c r="ILO69" s="15"/>
      <c r="ILP69" s="15"/>
      <c r="ILQ69" s="15"/>
      <c r="ILR69" s="15"/>
      <c r="ILS69" s="15"/>
      <c r="ILT69" s="15"/>
      <c r="ILU69" s="15"/>
      <c r="ILV69" s="15"/>
      <c r="ILW69" s="15"/>
      <c r="ILX69" s="15"/>
      <c r="ILY69" s="15"/>
      <c r="ILZ69" s="15"/>
      <c r="IMA69" s="15"/>
      <c r="IMB69" s="15"/>
      <c r="IMC69" s="15"/>
      <c r="IMD69" s="15"/>
      <c r="IME69" s="15"/>
      <c r="IMF69" s="15"/>
      <c r="IMG69" s="15"/>
      <c r="IMH69" s="15"/>
      <c r="IMI69" s="15"/>
      <c r="IMJ69" s="15"/>
      <c r="IMK69" s="15"/>
      <c r="IML69" s="15"/>
      <c r="IMM69" s="15"/>
      <c r="IMN69" s="15"/>
      <c r="IMO69" s="15"/>
      <c r="IMP69" s="15"/>
      <c r="IMQ69" s="15"/>
      <c r="IMR69" s="15"/>
      <c r="IMS69" s="15"/>
      <c r="IMT69" s="15"/>
      <c r="IMU69" s="15"/>
      <c r="IMV69" s="15"/>
      <c r="IMW69" s="15"/>
      <c r="IMX69" s="15"/>
      <c r="IMY69" s="15"/>
      <c r="IMZ69" s="15"/>
      <c r="INA69" s="15"/>
      <c r="INB69" s="15"/>
      <c r="INC69" s="15"/>
      <c r="IND69" s="15"/>
      <c r="INE69" s="15"/>
      <c r="INF69" s="15"/>
      <c r="ING69" s="15"/>
      <c r="INH69" s="15"/>
      <c r="INI69" s="15"/>
      <c r="INJ69" s="15"/>
      <c r="INK69" s="15"/>
      <c r="INL69" s="15"/>
      <c r="INM69" s="15"/>
      <c r="INN69" s="15"/>
      <c r="INO69" s="15"/>
      <c r="INP69" s="15"/>
      <c r="INQ69" s="15"/>
      <c r="INR69" s="15"/>
      <c r="INS69" s="15"/>
      <c r="INT69" s="15"/>
      <c r="INU69" s="15"/>
      <c r="INV69" s="15"/>
      <c r="INW69" s="15"/>
      <c r="INX69" s="15"/>
      <c r="INY69" s="15"/>
      <c r="INZ69" s="15"/>
      <c r="IOA69" s="15"/>
      <c r="IOB69" s="15"/>
      <c r="IOC69" s="15"/>
      <c r="IOD69" s="15"/>
      <c r="IOE69" s="15"/>
      <c r="IOF69" s="15"/>
      <c r="IOG69" s="15"/>
      <c r="IOH69" s="15"/>
      <c r="IOI69" s="15"/>
      <c r="IOJ69" s="15"/>
      <c r="IOK69" s="15"/>
      <c r="IOL69" s="15"/>
      <c r="IOM69" s="15"/>
      <c r="ION69" s="15"/>
      <c r="IOO69" s="15"/>
      <c r="IOP69" s="15"/>
      <c r="IOQ69" s="15"/>
      <c r="IOR69" s="15"/>
      <c r="IOS69" s="15"/>
      <c r="IOT69" s="15"/>
      <c r="IOU69" s="15"/>
      <c r="IOV69" s="15"/>
      <c r="IOW69" s="15"/>
      <c r="IOX69" s="15"/>
      <c r="IOY69" s="15"/>
      <c r="IOZ69" s="15"/>
      <c r="IPA69" s="15"/>
      <c r="IPB69" s="15"/>
      <c r="IPC69" s="15"/>
      <c r="IPD69" s="15"/>
      <c r="IPE69" s="15"/>
      <c r="IPF69" s="15"/>
      <c r="IPG69" s="15"/>
      <c r="IPH69" s="15"/>
      <c r="IPI69" s="15"/>
      <c r="IPJ69" s="15"/>
      <c r="IPK69" s="15"/>
      <c r="IPL69" s="15"/>
      <c r="IPM69" s="15"/>
      <c r="IPN69" s="15"/>
      <c r="IPO69" s="15"/>
      <c r="IPP69" s="15"/>
      <c r="IPQ69" s="15"/>
      <c r="IPR69" s="15"/>
      <c r="IPS69" s="15"/>
      <c r="IPT69" s="15"/>
      <c r="IPU69" s="15"/>
      <c r="IPV69" s="15"/>
      <c r="IPW69" s="15"/>
      <c r="IPX69" s="15"/>
      <c r="IPY69" s="15"/>
      <c r="IPZ69" s="15"/>
      <c r="IQA69" s="15"/>
      <c r="IQB69" s="15"/>
      <c r="IQC69" s="15"/>
      <c r="IQD69" s="15"/>
      <c r="IQE69" s="15"/>
      <c r="IQF69" s="15"/>
      <c r="IQG69" s="15"/>
      <c r="IQH69" s="15"/>
      <c r="IQI69" s="15"/>
      <c r="IQJ69" s="15"/>
      <c r="IQK69" s="15"/>
      <c r="IQL69" s="15"/>
      <c r="IQM69" s="15"/>
      <c r="IQN69" s="15"/>
      <c r="IQO69" s="15"/>
      <c r="IQP69" s="15"/>
      <c r="IQQ69" s="15"/>
      <c r="IQR69" s="15"/>
      <c r="IQS69" s="15"/>
      <c r="IQT69" s="15"/>
      <c r="IQU69" s="15"/>
      <c r="IQV69" s="15"/>
      <c r="IQW69" s="15"/>
      <c r="IQX69" s="15"/>
      <c r="IQY69" s="15"/>
      <c r="IQZ69" s="15"/>
      <c r="IRA69" s="15"/>
      <c r="IRB69" s="15"/>
      <c r="IRC69" s="15"/>
      <c r="IRD69" s="15"/>
      <c r="IRE69" s="15"/>
      <c r="IRF69" s="15"/>
      <c r="IRG69" s="15"/>
      <c r="IRH69" s="15"/>
      <c r="IRI69" s="15"/>
      <c r="IRJ69" s="15"/>
      <c r="IRK69" s="15"/>
      <c r="IRL69" s="15"/>
      <c r="IRM69" s="15"/>
      <c r="IRN69" s="15"/>
      <c r="IRO69" s="15"/>
      <c r="IRP69" s="15"/>
      <c r="IRQ69" s="15"/>
      <c r="IRR69" s="15"/>
      <c r="IRS69" s="15"/>
      <c r="IRT69" s="15"/>
      <c r="IRU69" s="15"/>
      <c r="IRV69" s="15"/>
      <c r="IRW69" s="15"/>
      <c r="IRX69" s="15"/>
      <c r="IRY69" s="15"/>
      <c r="IRZ69" s="15"/>
      <c r="ISA69" s="15"/>
      <c r="ISB69" s="15"/>
      <c r="ISC69" s="15"/>
      <c r="ISD69" s="15"/>
      <c r="ISE69" s="15"/>
      <c r="ISF69" s="15"/>
      <c r="ISG69" s="15"/>
      <c r="ISH69" s="15"/>
      <c r="ISI69" s="15"/>
      <c r="ISJ69" s="15"/>
      <c r="ISK69" s="15"/>
      <c r="ISL69" s="15"/>
      <c r="ISM69" s="15"/>
      <c r="ISN69" s="15"/>
      <c r="ISO69" s="15"/>
      <c r="ISP69" s="15"/>
      <c r="ISQ69" s="15"/>
      <c r="ISR69" s="15"/>
      <c r="ISS69" s="15"/>
      <c r="IST69" s="15"/>
      <c r="ISU69" s="15"/>
      <c r="ISV69" s="15"/>
      <c r="ISW69" s="15"/>
      <c r="ISX69" s="15"/>
      <c r="ISY69" s="15"/>
      <c r="ISZ69" s="15"/>
      <c r="ITA69" s="15"/>
      <c r="ITB69" s="15"/>
      <c r="ITC69" s="15"/>
      <c r="ITD69" s="15"/>
      <c r="ITE69" s="15"/>
      <c r="ITF69" s="15"/>
      <c r="ITG69" s="15"/>
      <c r="ITH69" s="15"/>
      <c r="ITI69" s="15"/>
      <c r="ITJ69" s="15"/>
      <c r="ITK69" s="15"/>
      <c r="ITL69" s="15"/>
      <c r="ITM69" s="15"/>
      <c r="ITN69" s="15"/>
      <c r="ITO69" s="15"/>
      <c r="ITP69" s="15"/>
      <c r="ITQ69" s="15"/>
      <c r="ITR69" s="15"/>
      <c r="ITS69" s="15"/>
      <c r="ITT69" s="15"/>
      <c r="ITU69" s="15"/>
      <c r="ITV69" s="15"/>
      <c r="ITW69" s="15"/>
      <c r="ITX69" s="15"/>
      <c r="ITY69" s="15"/>
      <c r="ITZ69" s="15"/>
      <c r="IUA69" s="15"/>
      <c r="IUB69" s="15"/>
      <c r="IUC69" s="15"/>
      <c r="IUD69" s="15"/>
      <c r="IUE69" s="15"/>
      <c r="IUF69" s="15"/>
      <c r="IUG69" s="15"/>
      <c r="IUH69" s="15"/>
      <c r="IUI69" s="15"/>
      <c r="IUJ69" s="15"/>
      <c r="IUK69" s="15"/>
      <c r="IUL69" s="15"/>
      <c r="IUM69" s="15"/>
      <c r="IUN69" s="15"/>
      <c r="IUO69" s="15"/>
      <c r="IUP69" s="15"/>
      <c r="IUQ69" s="15"/>
      <c r="IUR69" s="15"/>
      <c r="IUS69" s="15"/>
      <c r="IUT69" s="15"/>
      <c r="IUU69" s="15"/>
      <c r="IUV69" s="15"/>
      <c r="IUW69" s="15"/>
      <c r="IUX69" s="15"/>
      <c r="IUY69" s="15"/>
      <c r="IUZ69" s="15"/>
      <c r="IVA69" s="15"/>
      <c r="IVB69" s="15"/>
      <c r="IVC69" s="15"/>
      <c r="IVD69" s="15"/>
      <c r="IVE69" s="15"/>
      <c r="IVF69" s="15"/>
      <c r="IVG69" s="15"/>
      <c r="IVH69" s="15"/>
      <c r="IVI69" s="15"/>
      <c r="IVJ69" s="15"/>
      <c r="IVK69" s="15"/>
      <c r="IVL69" s="15"/>
      <c r="IVM69" s="15"/>
      <c r="IVN69" s="15"/>
      <c r="IVO69" s="15"/>
      <c r="IVP69" s="15"/>
      <c r="IVQ69" s="15"/>
      <c r="IVR69" s="15"/>
      <c r="IVS69" s="15"/>
      <c r="IVT69" s="15"/>
      <c r="IVU69" s="15"/>
      <c r="IVV69" s="15"/>
      <c r="IVW69" s="15"/>
      <c r="IVX69" s="15"/>
      <c r="IVY69" s="15"/>
      <c r="IVZ69" s="15"/>
      <c r="IWA69" s="15"/>
      <c r="IWB69" s="15"/>
      <c r="IWC69" s="15"/>
      <c r="IWD69" s="15"/>
      <c r="IWE69" s="15"/>
      <c r="IWF69" s="15"/>
      <c r="IWG69" s="15"/>
      <c r="IWH69" s="15"/>
      <c r="IWI69" s="15"/>
      <c r="IWJ69" s="15"/>
      <c r="IWK69" s="15"/>
      <c r="IWL69" s="15"/>
      <c r="IWM69" s="15"/>
      <c r="IWN69" s="15"/>
      <c r="IWO69" s="15"/>
      <c r="IWP69" s="15"/>
      <c r="IWQ69" s="15"/>
      <c r="IWR69" s="15"/>
      <c r="IWS69" s="15"/>
      <c r="IWT69" s="15"/>
      <c r="IWU69" s="15"/>
      <c r="IWV69" s="15"/>
      <c r="IWW69" s="15"/>
      <c r="IWX69" s="15"/>
      <c r="IWY69" s="15"/>
      <c r="IWZ69" s="15"/>
      <c r="IXA69" s="15"/>
      <c r="IXB69" s="15"/>
      <c r="IXC69" s="15"/>
      <c r="IXD69" s="15"/>
      <c r="IXE69" s="15"/>
      <c r="IXF69" s="15"/>
      <c r="IXG69" s="15"/>
      <c r="IXH69" s="15"/>
      <c r="IXI69" s="15"/>
      <c r="IXJ69" s="15"/>
      <c r="IXK69" s="15"/>
      <c r="IXL69" s="15"/>
      <c r="IXM69" s="15"/>
      <c r="IXN69" s="15"/>
      <c r="IXO69" s="15"/>
      <c r="IXP69" s="15"/>
      <c r="IXQ69" s="15"/>
      <c r="IXR69" s="15"/>
      <c r="IXS69" s="15"/>
      <c r="IXT69" s="15"/>
      <c r="IXU69" s="15"/>
      <c r="IXV69" s="15"/>
      <c r="IXW69" s="15"/>
      <c r="IXX69" s="15"/>
      <c r="IXY69" s="15"/>
      <c r="IXZ69" s="15"/>
      <c r="IYA69" s="15"/>
      <c r="IYB69" s="15"/>
      <c r="IYC69" s="15"/>
      <c r="IYD69" s="15"/>
      <c r="IYE69" s="15"/>
      <c r="IYF69" s="15"/>
      <c r="IYG69" s="15"/>
      <c r="IYH69" s="15"/>
      <c r="IYI69" s="15"/>
      <c r="IYJ69" s="15"/>
      <c r="IYK69" s="15"/>
      <c r="IYL69" s="15"/>
      <c r="IYM69" s="15"/>
      <c r="IYN69" s="15"/>
      <c r="IYO69" s="15"/>
      <c r="IYP69" s="15"/>
      <c r="IYQ69" s="15"/>
      <c r="IYR69" s="15"/>
      <c r="IYS69" s="15"/>
      <c r="IYT69" s="15"/>
      <c r="IYU69" s="15"/>
      <c r="IYV69" s="15"/>
      <c r="IYW69" s="15"/>
      <c r="IYX69" s="15"/>
      <c r="IYY69" s="15"/>
      <c r="IYZ69" s="15"/>
      <c r="IZA69" s="15"/>
      <c r="IZB69" s="15"/>
      <c r="IZC69" s="15"/>
      <c r="IZD69" s="15"/>
      <c r="IZE69" s="15"/>
      <c r="IZF69" s="15"/>
      <c r="IZG69" s="15"/>
      <c r="IZH69" s="15"/>
      <c r="IZI69" s="15"/>
      <c r="IZJ69" s="15"/>
      <c r="IZK69" s="15"/>
      <c r="IZL69" s="15"/>
      <c r="IZM69" s="15"/>
      <c r="IZN69" s="15"/>
      <c r="IZO69" s="15"/>
      <c r="IZP69" s="15"/>
      <c r="IZQ69" s="15"/>
      <c r="IZR69" s="15"/>
      <c r="IZS69" s="15"/>
      <c r="IZT69" s="15"/>
      <c r="IZU69" s="15"/>
      <c r="IZV69" s="15"/>
      <c r="IZW69" s="15"/>
      <c r="IZX69" s="15"/>
      <c r="IZY69" s="15"/>
      <c r="IZZ69" s="15"/>
      <c r="JAA69" s="15"/>
      <c r="JAB69" s="15"/>
      <c r="JAC69" s="15"/>
      <c r="JAD69" s="15"/>
      <c r="JAE69" s="15"/>
      <c r="JAF69" s="15"/>
      <c r="JAG69" s="15"/>
      <c r="JAH69" s="15"/>
      <c r="JAI69" s="15"/>
      <c r="JAJ69" s="15"/>
      <c r="JAK69" s="15"/>
      <c r="JAL69" s="15"/>
      <c r="JAM69" s="15"/>
      <c r="JAN69" s="15"/>
      <c r="JAO69" s="15"/>
      <c r="JAP69" s="15"/>
      <c r="JAQ69" s="15"/>
      <c r="JAR69" s="15"/>
      <c r="JAS69" s="15"/>
      <c r="JAT69" s="15"/>
      <c r="JAU69" s="15"/>
      <c r="JAV69" s="15"/>
      <c r="JAW69" s="15"/>
      <c r="JAX69" s="15"/>
      <c r="JAY69" s="15"/>
      <c r="JAZ69" s="15"/>
      <c r="JBA69" s="15"/>
      <c r="JBB69" s="15"/>
      <c r="JBC69" s="15"/>
      <c r="JBD69" s="15"/>
      <c r="JBE69" s="15"/>
      <c r="JBF69" s="15"/>
      <c r="JBG69" s="15"/>
      <c r="JBH69" s="15"/>
      <c r="JBI69" s="15"/>
      <c r="JBJ69" s="15"/>
      <c r="JBK69" s="15"/>
      <c r="JBL69" s="15"/>
      <c r="JBM69" s="15"/>
      <c r="JBN69" s="15"/>
      <c r="JBO69" s="15"/>
      <c r="JBP69" s="15"/>
      <c r="JBQ69" s="15"/>
      <c r="JBR69" s="15"/>
      <c r="JBS69" s="15"/>
      <c r="JBT69" s="15"/>
      <c r="JBU69" s="15"/>
      <c r="JBV69" s="15"/>
      <c r="JBW69" s="15"/>
      <c r="JBX69" s="15"/>
      <c r="JBY69" s="15"/>
      <c r="JBZ69" s="15"/>
      <c r="JCA69" s="15"/>
      <c r="JCB69" s="15"/>
      <c r="JCC69" s="15"/>
      <c r="JCD69" s="15"/>
      <c r="JCE69" s="15"/>
      <c r="JCF69" s="15"/>
      <c r="JCG69" s="15"/>
      <c r="JCH69" s="15"/>
      <c r="JCI69" s="15"/>
      <c r="JCJ69" s="15"/>
      <c r="JCK69" s="15"/>
      <c r="JCL69" s="15"/>
      <c r="JCM69" s="15"/>
      <c r="JCN69" s="15"/>
      <c r="JCO69" s="15"/>
      <c r="JCP69" s="15"/>
      <c r="JCQ69" s="15"/>
      <c r="JCR69" s="15"/>
      <c r="JCS69" s="15"/>
      <c r="JCT69" s="15"/>
      <c r="JCU69" s="15"/>
      <c r="JCV69" s="15"/>
      <c r="JCW69" s="15"/>
      <c r="JCX69" s="15"/>
      <c r="JCY69" s="15"/>
      <c r="JCZ69" s="15"/>
      <c r="JDA69" s="15"/>
      <c r="JDB69" s="15"/>
      <c r="JDC69" s="15"/>
      <c r="JDD69" s="15"/>
      <c r="JDE69" s="15"/>
      <c r="JDF69" s="15"/>
      <c r="JDG69" s="15"/>
      <c r="JDH69" s="15"/>
      <c r="JDI69" s="15"/>
      <c r="JDJ69" s="15"/>
      <c r="JDK69" s="15"/>
      <c r="JDL69" s="15"/>
      <c r="JDM69" s="15"/>
      <c r="JDN69" s="15"/>
      <c r="JDO69" s="15"/>
      <c r="JDP69" s="15"/>
      <c r="JDQ69" s="15"/>
      <c r="JDR69" s="15"/>
      <c r="JDS69" s="15"/>
      <c r="JDT69" s="15"/>
      <c r="JDU69" s="15"/>
      <c r="JDV69" s="15"/>
      <c r="JDW69" s="15"/>
      <c r="JDX69" s="15"/>
      <c r="JDY69" s="15"/>
      <c r="JDZ69" s="15"/>
      <c r="JEA69" s="15"/>
      <c r="JEB69" s="15"/>
      <c r="JEC69" s="15"/>
      <c r="JED69" s="15"/>
      <c r="JEE69" s="15"/>
      <c r="JEF69" s="15"/>
      <c r="JEG69" s="15"/>
      <c r="JEH69" s="15"/>
      <c r="JEI69" s="15"/>
      <c r="JEJ69" s="15"/>
      <c r="JEK69" s="15"/>
      <c r="JEL69" s="15"/>
      <c r="JEM69" s="15"/>
      <c r="JEN69" s="15"/>
      <c r="JEO69" s="15"/>
      <c r="JEP69" s="15"/>
      <c r="JEQ69" s="15"/>
      <c r="JER69" s="15"/>
      <c r="JES69" s="15"/>
      <c r="JET69" s="15"/>
      <c r="JEU69" s="15"/>
      <c r="JEV69" s="15"/>
      <c r="JEW69" s="15"/>
      <c r="JEX69" s="15"/>
      <c r="JEY69" s="15"/>
      <c r="JEZ69" s="15"/>
      <c r="JFA69" s="15"/>
      <c r="JFB69" s="15"/>
      <c r="JFC69" s="15"/>
      <c r="JFD69" s="15"/>
      <c r="JFE69" s="15"/>
      <c r="JFF69" s="15"/>
      <c r="JFG69" s="15"/>
      <c r="JFH69" s="15"/>
      <c r="JFI69" s="15"/>
      <c r="JFJ69" s="15"/>
      <c r="JFK69" s="15"/>
      <c r="JFL69" s="15"/>
      <c r="JFM69" s="15"/>
      <c r="JFN69" s="15"/>
      <c r="JFO69" s="15"/>
      <c r="JFP69" s="15"/>
      <c r="JFQ69" s="15"/>
      <c r="JFR69" s="15"/>
      <c r="JFS69" s="15"/>
      <c r="JFT69" s="15"/>
      <c r="JFU69" s="15"/>
      <c r="JFV69" s="15"/>
      <c r="JFW69" s="15"/>
      <c r="JFX69" s="15"/>
      <c r="JFY69" s="15"/>
      <c r="JFZ69" s="15"/>
      <c r="JGA69" s="15"/>
      <c r="JGB69" s="15"/>
      <c r="JGC69" s="15"/>
      <c r="JGD69" s="15"/>
      <c r="JGE69" s="15"/>
      <c r="JGF69" s="15"/>
      <c r="JGG69" s="15"/>
      <c r="JGH69" s="15"/>
      <c r="JGI69" s="15"/>
      <c r="JGJ69" s="15"/>
      <c r="JGK69" s="15"/>
      <c r="JGL69" s="15"/>
      <c r="JGM69" s="15"/>
      <c r="JGN69" s="15"/>
      <c r="JGO69" s="15"/>
      <c r="JGP69" s="15"/>
      <c r="JGQ69" s="15"/>
      <c r="JGR69" s="15"/>
      <c r="JGS69" s="15"/>
      <c r="JGT69" s="15"/>
      <c r="JGU69" s="15"/>
      <c r="JGV69" s="15"/>
      <c r="JGW69" s="15"/>
      <c r="JGX69" s="15"/>
      <c r="JGY69" s="15"/>
      <c r="JGZ69" s="15"/>
      <c r="JHA69" s="15"/>
      <c r="JHB69" s="15"/>
      <c r="JHC69" s="15"/>
      <c r="JHD69" s="15"/>
      <c r="JHE69" s="15"/>
      <c r="JHF69" s="15"/>
      <c r="JHG69" s="15"/>
      <c r="JHH69" s="15"/>
      <c r="JHI69" s="15"/>
      <c r="JHJ69" s="15"/>
      <c r="JHK69" s="15"/>
      <c r="JHL69" s="15"/>
      <c r="JHM69" s="15"/>
      <c r="JHN69" s="15"/>
      <c r="JHO69" s="15"/>
      <c r="JHP69" s="15"/>
      <c r="JHQ69" s="15"/>
      <c r="JHR69" s="15"/>
      <c r="JHS69" s="15"/>
      <c r="JHT69" s="15"/>
      <c r="JHU69" s="15"/>
      <c r="JHV69" s="15"/>
      <c r="JHW69" s="15"/>
      <c r="JHX69" s="15"/>
      <c r="JHY69" s="15"/>
      <c r="JHZ69" s="15"/>
      <c r="JIA69" s="15"/>
      <c r="JIB69" s="15"/>
      <c r="JIC69" s="15"/>
      <c r="JID69" s="15"/>
      <c r="JIE69" s="15"/>
      <c r="JIF69" s="15"/>
      <c r="JIG69" s="15"/>
      <c r="JIH69" s="15"/>
      <c r="JII69" s="15"/>
      <c r="JIJ69" s="15"/>
      <c r="JIK69" s="15"/>
      <c r="JIL69" s="15"/>
      <c r="JIM69" s="15"/>
      <c r="JIN69" s="15"/>
      <c r="JIO69" s="15"/>
      <c r="JIP69" s="15"/>
      <c r="JIQ69" s="15"/>
      <c r="JIR69" s="15"/>
      <c r="JIS69" s="15"/>
      <c r="JIT69" s="15"/>
      <c r="JIU69" s="15"/>
      <c r="JIV69" s="15"/>
      <c r="JIW69" s="15"/>
      <c r="JIX69" s="15"/>
      <c r="JIY69" s="15"/>
      <c r="JIZ69" s="15"/>
      <c r="JJA69" s="15"/>
      <c r="JJB69" s="15"/>
      <c r="JJC69" s="15"/>
      <c r="JJD69" s="15"/>
      <c r="JJE69" s="15"/>
      <c r="JJF69" s="15"/>
      <c r="JJG69" s="15"/>
      <c r="JJH69" s="15"/>
      <c r="JJI69" s="15"/>
      <c r="JJJ69" s="15"/>
      <c r="JJK69" s="15"/>
      <c r="JJL69" s="15"/>
      <c r="JJM69" s="15"/>
      <c r="JJN69" s="15"/>
      <c r="JJO69" s="15"/>
      <c r="JJP69" s="15"/>
      <c r="JJQ69" s="15"/>
      <c r="JJR69" s="15"/>
      <c r="JJS69" s="15"/>
      <c r="JJT69" s="15"/>
      <c r="JJU69" s="15"/>
      <c r="JJV69" s="15"/>
      <c r="JJW69" s="15"/>
      <c r="JJX69" s="15"/>
      <c r="JJY69" s="15"/>
      <c r="JJZ69" s="15"/>
      <c r="JKA69" s="15"/>
      <c r="JKB69" s="15"/>
      <c r="JKC69" s="15"/>
      <c r="JKD69" s="15"/>
      <c r="JKE69" s="15"/>
      <c r="JKF69" s="15"/>
      <c r="JKG69" s="15"/>
      <c r="JKH69" s="15"/>
      <c r="JKI69" s="15"/>
      <c r="JKJ69" s="15"/>
      <c r="JKK69" s="15"/>
      <c r="JKL69" s="15"/>
      <c r="JKM69" s="15"/>
      <c r="JKN69" s="15"/>
      <c r="JKO69" s="15"/>
      <c r="JKP69" s="15"/>
      <c r="JKQ69" s="15"/>
      <c r="JKR69" s="15"/>
      <c r="JKS69" s="15"/>
      <c r="JKT69" s="15"/>
      <c r="JKU69" s="15"/>
      <c r="JKV69" s="15"/>
      <c r="JKW69" s="15"/>
      <c r="JKX69" s="15"/>
      <c r="JKY69" s="15"/>
      <c r="JKZ69" s="15"/>
      <c r="JLA69" s="15"/>
      <c r="JLB69" s="15"/>
      <c r="JLC69" s="15"/>
      <c r="JLD69" s="15"/>
      <c r="JLE69" s="15"/>
      <c r="JLF69" s="15"/>
      <c r="JLG69" s="15"/>
      <c r="JLH69" s="15"/>
      <c r="JLI69" s="15"/>
      <c r="JLJ69" s="15"/>
      <c r="JLK69" s="15"/>
      <c r="JLL69" s="15"/>
      <c r="JLM69" s="15"/>
      <c r="JLN69" s="15"/>
      <c r="JLO69" s="15"/>
      <c r="JLP69" s="15"/>
      <c r="JLQ69" s="15"/>
      <c r="JLR69" s="15"/>
      <c r="JLS69" s="15"/>
      <c r="JLT69" s="15"/>
      <c r="JLU69" s="15"/>
      <c r="JLV69" s="15"/>
      <c r="JLW69" s="15"/>
      <c r="JLX69" s="15"/>
      <c r="JLY69" s="15"/>
      <c r="JLZ69" s="15"/>
      <c r="JMA69" s="15"/>
      <c r="JMB69" s="15"/>
      <c r="JMC69" s="15"/>
      <c r="JMD69" s="15"/>
      <c r="JME69" s="15"/>
      <c r="JMF69" s="15"/>
      <c r="JMG69" s="15"/>
      <c r="JMH69" s="15"/>
      <c r="JMI69" s="15"/>
      <c r="JMJ69" s="15"/>
      <c r="JMK69" s="15"/>
      <c r="JML69" s="15"/>
      <c r="JMM69" s="15"/>
      <c r="JMN69" s="15"/>
      <c r="JMO69" s="15"/>
      <c r="JMP69" s="15"/>
      <c r="JMQ69" s="15"/>
      <c r="JMR69" s="15"/>
      <c r="JMS69" s="15"/>
      <c r="JMT69" s="15"/>
      <c r="JMU69" s="15"/>
      <c r="JMV69" s="15"/>
      <c r="JMW69" s="15"/>
      <c r="JMX69" s="15"/>
      <c r="JMY69" s="15"/>
      <c r="JMZ69" s="15"/>
      <c r="JNA69" s="15"/>
      <c r="JNB69" s="15"/>
      <c r="JNC69" s="15"/>
      <c r="JND69" s="15"/>
      <c r="JNE69" s="15"/>
      <c r="JNF69" s="15"/>
      <c r="JNG69" s="15"/>
      <c r="JNH69" s="15"/>
      <c r="JNI69" s="15"/>
      <c r="JNJ69" s="15"/>
      <c r="JNK69" s="15"/>
      <c r="JNL69" s="15"/>
      <c r="JNM69" s="15"/>
      <c r="JNN69" s="15"/>
      <c r="JNO69" s="15"/>
      <c r="JNP69" s="15"/>
      <c r="JNQ69" s="15"/>
      <c r="JNR69" s="15"/>
      <c r="JNS69" s="15"/>
      <c r="JNT69" s="15"/>
      <c r="JNU69" s="15"/>
      <c r="JNV69" s="15"/>
      <c r="JNW69" s="15"/>
      <c r="JNX69" s="15"/>
      <c r="JNY69" s="15"/>
      <c r="JNZ69" s="15"/>
      <c r="JOA69" s="15"/>
      <c r="JOB69" s="15"/>
      <c r="JOC69" s="15"/>
      <c r="JOD69" s="15"/>
      <c r="JOE69" s="15"/>
      <c r="JOF69" s="15"/>
      <c r="JOG69" s="15"/>
      <c r="JOH69" s="15"/>
      <c r="JOI69" s="15"/>
      <c r="JOJ69" s="15"/>
      <c r="JOK69" s="15"/>
      <c r="JOL69" s="15"/>
      <c r="JOM69" s="15"/>
      <c r="JON69" s="15"/>
      <c r="JOO69" s="15"/>
      <c r="JOP69" s="15"/>
      <c r="JOQ69" s="15"/>
      <c r="JOR69" s="15"/>
      <c r="JOS69" s="15"/>
      <c r="JOT69" s="15"/>
      <c r="JOU69" s="15"/>
      <c r="JOV69" s="15"/>
      <c r="JOW69" s="15"/>
      <c r="JOX69" s="15"/>
      <c r="JOY69" s="15"/>
      <c r="JOZ69" s="15"/>
      <c r="JPA69" s="15"/>
      <c r="JPB69" s="15"/>
      <c r="JPC69" s="15"/>
      <c r="JPD69" s="15"/>
      <c r="JPE69" s="15"/>
      <c r="JPF69" s="15"/>
      <c r="JPG69" s="15"/>
      <c r="JPH69" s="15"/>
      <c r="JPI69" s="15"/>
      <c r="JPJ69" s="15"/>
      <c r="JPK69" s="15"/>
      <c r="JPL69" s="15"/>
      <c r="JPM69" s="15"/>
      <c r="JPN69" s="15"/>
      <c r="JPO69" s="15"/>
      <c r="JPP69" s="15"/>
      <c r="JPQ69" s="15"/>
      <c r="JPR69" s="15"/>
      <c r="JPS69" s="15"/>
      <c r="JPT69" s="15"/>
      <c r="JPU69" s="15"/>
      <c r="JPV69" s="15"/>
      <c r="JPW69" s="15"/>
      <c r="JPX69" s="15"/>
      <c r="JPY69" s="15"/>
      <c r="JPZ69" s="15"/>
      <c r="JQA69" s="15"/>
      <c r="JQB69" s="15"/>
      <c r="JQC69" s="15"/>
      <c r="JQD69" s="15"/>
      <c r="JQE69" s="15"/>
      <c r="JQF69" s="15"/>
      <c r="JQG69" s="15"/>
      <c r="JQH69" s="15"/>
      <c r="JQI69" s="15"/>
      <c r="JQJ69" s="15"/>
      <c r="JQK69" s="15"/>
      <c r="JQL69" s="15"/>
      <c r="JQM69" s="15"/>
      <c r="JQN69" s="15"/>
      <c r="JQO69" s="15"/>
      <c r="JQP69" s="15"/>
      <c r="JQQ69" s="15"/>
      <c r="JQR69" s="15"/>
      <c r="JQS69" s="15"/>
      <c r="JQT69" s="15"/>
      <c r="JQU69" s="15"/>
      <c r="JQV69" s="15"/>
      <c r="JQW69" s="15"/>
      <c r="JQX69" s="15"/>
      <c r="JQY69" s="15"/>
      <c r="JQZ69" s="15"/>
      <c r="JRA69" s="15"/>
      <c r="JRB69" s="15"/>
      <c r="JRC69" s="15"/>
      <c r="JRD69" s="15"/>
      <c r="JRE69" s="15"/>
      <c r="JRF69" s="15"/>
      <c r="JRG69" s="15"/>
      <c r="JRH69" s="15"/>
      <c r="JRI69" s="15"/>
      <c r="JRJ69" s="15"/>
      <c r="JRK69" s="15"/>
      <c r="JRL69" s="15"/>
      <c r="JRM69" s="15"/>
      <c r="JRN69" s="15"/>
      <c r="JRO69" s="15"/>
      <c r="JRP69" s="15"/>
      <c r="JRQ69" s="15"/>
      <c r="JRR69" s="15"/>
      <c r="JRS69" s="15"/>
      <c r="JRT69" s="15"/>
      <c r="JRU69" s="15"/>
      <c r="JRV69" s="15"/>
      <c r="JRW69" s="15"/>
      <c r="JRX69" s="15"/>
      <c r="JRY69" s="15"/>
      <c r="JRZ69" s="15"/>
      <c r="JSA69" s="15"/>
      <c r="JSB69" s="15"/>
      <c r="JSC69" s="15"/>
      <c r="JSD69" s="15"/>
      <c r="JSE69" s="15"/>
      <c r="JSF69" s="15"/>
      <c r="JSG69" s="15"/>
      <c r="JSH69" s="15"/>
      <c r="JSI69" s="15"/>
      <c r="JSJ69" s="15"/>
      <c r="JSK69" s="15"/>
      <c r="JSL69" s="15"/>
      <c r="JSM69" s="15"/>
      <c r="JSN69" s="15"/>
      <c r="JSO69" s="15"/>
      <c r="JSP69" s="15"/>
      <c r="JSQ69" s="15"/>
      <c r="JSR69" s="15"/>
      <c r="JSS69" s="15"/>
      <c r="JST69" s="15"/>
      <c r="JSU69" s="15"/>
      <c r="JSV69" s="15"/>
      <c r="JSW69" s="15"/>
      <c r="JSX69" s="15"/>
      <c r="JSY69" s="15"/>
      <c r="JSZ69" s="15"/>
      <c r="JTA69" s="15"/>
      <c r="JTB69" s="15"/>
      <c r="JTC69" s="15"/>
      <c r="JTD69" s="15"/>
      <c r="JTE69" s="15"/>
      <c r="JTF69" s="15"/>
      <c r="JTG69" s="15"/>
      <c r="JTH69" s="15"/>
      <c r="JTI69" s="15"/>
      <c r="JTJ69" s="15"/>
      <c r="JTK69" s="15"/>
      <c r="JTL69" s="15"/>
      <c r="JTM69" s="15"/>
      <c r="JTN69" s="15"/>
      <c r="JTO69" s="15"/>
      <c r="JTP69" s="15"/>
      <c r="JTQ69" s="15"/>
      <c r="JTR69" s="15"/>
      <c r="JTS69" s="15"/>
      <c r="JTT69" s="15"/>
      <c r="JTU69" s="15"/>
      <c r="JTV69" s="15"/>
      <c r="JTW69" s="15"/>
      <c r="JTX69" s="15"/>
      <c r="JTY69" s="15"/>
      <c r="JTZ69" s="15"/>
      <c r="JUA69" s="15"/>
      <c r="JUB69" s="15"/>
      <c r="JUC69" s="15"/>
      <c r="JUD69" s="15"/>
      <c r="JUE69" s="15"/>
      <c r="JUF69" s="15"/>
      <c r="JUG69" s="15"/>
      <c r="JUH69" s="15"/>
      <c r="JUI69" s="15"/>
      <c r="JUJ69" s="15"/>
      <c r="JUK69" s="15"/>
      <c r="JUL69" s="15"/>
      <c r="JUM69" s="15"/>
      <c r="JUN69" s="15"/>
      <c r="JUO69" s="15"/>
      <c r="JUP69" s="15"/>
      <c r="JUQ69" s="15"/>
      <c r="JUR69" s="15"/>
      <c r="JUS69" s="15"/>
      <c r="JUT69" s="15"/>
      <c r="JUU69" s="15"/>
      <c r="JUV69" s="15"/>
      <c r="JUW69" s="15"/>
      <c r="JUX69" s="15"/>
      <c r="JUY69" s="15"/>
      <c r="JUZ69" s="15"/>
      <c r="JVA69" s="15"/>
      <c r="JVB69" s="15"/>
      <c r="JVC69" s="15"/>
      <c r="JVD69" s="15"/>
      <c r="JVE69" s="15"/>
      <c r="JVF69" s="15"/>
      <c r="JVG69" s="15"/>
      <c r="JVH69" s="15"/>
      <c r="JVI69" s="15"/>
      <c r="JVJ69" s="15"/>
      <c r="JVK69" s="15"/>
      <c r="JVL69" s="15"/>
      <c r="JVM69" s="15"/>
      <c r="JVN69" s="15"/>
      <c r="JVO69" s="15"/>
      <c r="JVP69" s="15"/>
      <c r="JVQ69" s="15"/>
      <c r="JVR69" s="15"/>
      <c r="JVS69" s="15"/>
      <c r="JVT69" s="15"/>
      <c r="JVU69" s="15"/>
      <c r="JVV69" s="15"/>
      <c r="JVW69" s="15"/>
      <c r="JVX69" s="15"/>
      <c r="JVY69" s="15"/>
      <c r="JVZ69" s="15"/>
      <c r="JWA69" s="15"/>
      <c r="JWB69" s="15"/>
      <c r="JWC69" s="15"/>
      <c r="JWD69" s="15"/>
      <c r="JWE69" s="15"/>
      <c r="JWF69" s="15"/>
      <c r="JWG69" s="15"/>
      <c r="JWH69" s="15"/>
      <c r="JWI69" s="15"/>
      <c r="JWJ69" s="15"/>
      <c r="JWK69" s="15"/>
      <c r="JWL69" s="15"/>
      <c r="JWM69" s="15"/>
      <c r="JWN69" s="15"/>
      <c r="JWO69" s="15"/>
      <c r="JWP69" s="15"/>
      <c r="JWQ69" s="15"/>
      <c r="JWR69" s="15"/>
      <c r="JWS69" s="15"/>
      <c r="JWT69" s="15"/>
      <c r="JWU69" s="15"/>
      <c r="JWV69" s="15"/>
      <c r="JWW69" s="15"/>
      <c r="JWX69" s="15"/>
      <c r="JWY69" s="15"/>
      <c r="JWZ69" s="15"/>
      <c r="JXA69" s="15"/>
      <c r="JXB69" s="15"/>
      <c r="JXC69" s="15"/>
      <c r="JXD69" s="15"/>
      <c r="JXE69" s="15"/>
      <c r="JXF69" s="15"/>
      <c r="JXG69" s="15"/>
      <c r="JXH69" s="15"/>
      <c r="JXI69" s="15"/>
      <c r="JXJ69" s="15"/>
      <c r="JXK69" s="15"/>
      <c r="JXL69" s="15"/>
      <c r="JXM69" s="15"/>
      <c r="JXN69" s="15"/>
      <c r="JXO69" s="15"/>
      <c r="JXP69" s="15"/>
      <c r="JXQ69" s="15"/>
      <c r="JXR69" s="15"/>
      <c r="JXS69" s="15"/>
      <c r="JXT69" s="15"/>
      <c r="JXU69" s="15"/>
      <c r="JXV69" s="15"/>
      <c r="JXW69" s="15"/>
      <c r="JXX69" s="15"/>
      <c r="JXY69" s="15"/>
      <c r="JXZ69" s="15"/>
      <c r="JYA69" s="15"/>
      <c r="JYB69" s="15"/>
      <c r="JYC69" s="15"/>
      <c r="JYD69" s="15"/>
      <c r="JYE69" s="15"/>
      <c r="JYF69" s="15"/>
      <c r="JYG69" s="15"/>
      <c r="JYH69" s="15"/>
      <c r="JYI69" s="15"/>
      <c r="JYJ69" s="15"/>
      <c r="JYK69" s="15"/>
      <c r="JYL69" s="15"/>
      <c r="JYM69" s="15"/>
      <c r="JYN69" s="15"/>
      <c r="JYO69" s="15"/>
      <c r="JYP69" s="15"/>
      <c r="JYQ69" s="15"/>
      <c r="JYR69" s="15"/>
      <c r="JYS69" s="15"/>
      <c r="JYT69" s="15"/>
      <c r="JYU69" s="15"/>
      <c r="JYV69" s="15"/>
      <c r="JYW69" s="15"/>
      <c r="JYX69" s="15"/>
      <c r="JYY69" s="15"/>
      <c r="JYZ69" s="15"/>
      <c r="JZA69" s="15"/>
      <c r="JZB69" s="15"/>
      <c r="JZC69" s="15"/>
      <c r="JZD69" s="15"/>
      <c r="JZE69" s="15"/>
      <c r="JZF69" s="15"/>
      <c r="JZG69" s="15"/>
      <c r="JZH69" s="15"/>
      <c r="JZI69" s="15"/>
      <c r="JZJ69" s="15"/>
      <c r="JZK69" s="15"/>
      <c r="JZL69" s="15"/>
      <c r="JZM69" s="15"/>
      <c r="JZN69" s="15"/>
      <c r="JZO69" s="15"/>
      <c r="JZP69" s="15"/>
      <c r="JZQ69" s="15"/>
      <c r="JZR69" s="15"/>
      <c r="JZS69" s="15"/>
      <c r="JZT69" s="15"/>
      <c r="JZU69" s="15"/>
      <c r="JZV69" s="15"/>
      <c r="JZW69" s="15"/>
      <c r="JZX69" s="15"/>
      <c r="JZY69" s="15"/>
      <c r="JZZ69" s="15"/>
      <c r="KAA69" s="15"/>
      <c r="KAB69" s="15"/>
      <c r="KAC69" s="15"/>
      <c r="KAD69" s="15"/>
      <c r="KAE69" s="15"/>
      <c r="KAF69" s="15"/>
      <c r="KAG69" s="15"/>
      <c r="KAH69" s="15"/>
      <c r="KAI69" s="15"/>
      <c r="KAJ69" s="15"/>
      <c r="KAK69" s="15"/>
      <c r="KAL69" s="15"/>
      <c r="KAM69" s="15"/>
      <c r="KAN69" s="15"/>
      <c r="KAO69" s="15"/>
      <c r="KAP69" s="15"/>
      <c r="KAQ69" s="15"/>
      <c r="KAR69" s="15"/>
      <c r="KAS69" s="15"/>
      <c r="KAT69" s="15"/>
      <c r="KAU69" s="15"/>
      <c r="KAV69" s="15"/>
      <c r="KAW69" s="15"/>
      <c r="KAX69" s="15"/>
      <c r="KAY69" s="15"/>
      <c r="KAZ69" s="15"/>
      <c r="KBA69" s="15"/>
      <c r="KBB69" s="15"/>
      <c r="KBC69" s="15"/>
      <c r="KBD69" s="15"/>
      <c r="KBE69" s="15"/>
      <c r="KBF69" s="15"/>
      <c r="KBG69" s="15"/>
      <c r="KBH69" s="15"/>
      <c r="KBI69" s="15"/>
      <c r="KBJ69" s="15"/>
      <c r="KBK69" s="15"/>
      <c r="KBL69" s="15"/>
      <c r="KBM69" s="15"/>
      <c r="KBN69" s="15"/>
      <c r="KBO69" s="15"/>
      <c r="KBP69" s="15"/>
      <c r="KBQ69" s="15"/>
      <c r="KBR69" s="15"/>
      <c r="KBS69" s="15"/>
      <c r="KBT69" s="15"/>
      <c r="KBU69" s="15"/>
      <c r="KBV69" s="15"/>
      <c r="KBW69" s="15"/>
      <c r="KBX69" s="15"/>
      <c r="KBY69" s="15"/>
      <c r="KBZ69" s="15"/>
      <c r="KCA69" s="15"/>
      <c r="KCB69" s="15"/>
      <c r="KCC69" s="15"/>
      <c r="KCD69" s="15"/>
      <c r="KCE69" s="15"/>
      <c r="KCF69" s="15"/>
      <c r="KCG69" s="15"/>
      <c r="KCH69" s="15"/>
      <c r="KCI69" s="15"/>
      <c r="KCJ69" s="15"/>
      <c r="KCK69" s="15"/>
      <c r="KCL69" s="15"/>
      <c r="KCM69" s="15"/>
      <c r="KCN69" s="15"/>
      <c r="KCO69" s="15"/>
      <c r="KCP69" s="15"/>
      <c r="KCQ69" s="15"/>
      <c r="KCR69" s="15"/>
      <c r="KCS69" s="15"/>
      <c r="KCT69" s="15"/>
      <c r="KCU69" s="15"/>
      <c r="KCV69" s="15"/>
      <c r="KCW69" s="15"/>
      <c r="KCX69" s="15"/>
      <c r="KCY69" s="15"/>
      <c r="KCZ69" s="15"/>
      <c r="KDA69" s="15"/>
      <c r="KDB69" s="15"/>
      <c r="KDC69" s="15"/>
      <c r="KDD69" s="15"/>
      <c r="KDE69" s="15"/>
      <c r="KDF69" s="15"/>
      <c r="KDG69" s="15"/>
      <c r="KDH69" s="15"/>
      <c r="KDI69" s="15"/>
      <c r="KDJ69" s="15"/>
      <c r="KDK69" s="15"/>
      <c r="KDL69" s="15"/>
      <c r="KDM69" s="15"/>
      <c r="KDN69" s="15"/>
      <c r="KDO69" s="15"/>
      <c r="KDP69" s="15"/>
      <c r="KDQ69" s="15"/>
      <c r="KDR69" s="15"/>
      <c r="KDS69" s="15"/>
      <c r="KDT69" s="15"/>
      <c r="KDU69" s="15"/>
      <c r="KDV69" s="15"/>
      <c r="KDW69" s="15"/>
      <c r="KDX69" s="15"/>
      <c r="KDY69" s="15"/>
      <c r="KDZ69" s="15"/>
      <c r="KEA69" s="15"/>
      <c r="KEB69" s="15"/>
      <c r="KEC69" s="15"/>
      <c r="KED69" s="15"/>
      <c r="KEE69" s="15"/>
      <c r="KEF69" s="15"/>
      <c r="KEG69" s="15"/>
      <c r="KEH69" s="15"/>
      <c r="KEI69" s="15"/>
      <c r="KEJ69" s="15"/>
      <c r="KEK69" s="15"/>
      <c r="KEL69" s="15"/>
      <c r="KEM69" s="15"/>
      <c r="KEN69" s="15"/>
      <c r="KEO69" s="15"/>
      <c r="KEP69" s="15"/>
      <c r="KEQ69" s="15"/>
      <c r="KER69" s="15"/>
      <c r="KES69" s="15"/>
      <c r="KET69" s="15"/>
      <c r="KEU69" s="15"/>
      <c r="KEV69" s="15"/>
      <c r="KEW69" s="15"/>
      <c r="KEX69" s="15"/>
      <c r="KEY69" s="15"/>
      <c r="KEZ69" s="15"/>
      <c r="KFA69" s="15"/>
      <c r="KFB69" s="15"/>
      <c r="KFC69" s="15"/>
      <c r="KFD69" s="15"/>
      <c r="KFE69" s="15"/>
      <c r="KFF69" s="15"/>
      <c r="KFG69" s="15"/>
      <c r="KFH69" s="15"/>
      <c r="KFI69" s="15"/>
      <c r="KFJ69" s="15"/>
      <c r="KFK69" s="15"/>
      <c r="KFL69" s="15"/>
      <c r="KFM69" s="15"/>
      <c r="KFN69" s="15"/>
      <c r="KFO69" s="15"/>
      <c r="KFP69" s="15"/>
      <c r="KFQ69" s="15"/>
      <c r="KFR69" s="15"/>
      <c r="KFS69" s="15"/>
      <c r="KFT69" s="15"/>
      <c r="KFU69" s="15"/>
      <c r="KFV69" s="15"/>
      <c r="KFW69" s="15"/>
      <c r="KFX69" s="15"/>
      <c r="KFY69" s="15"/>
      <c r="KFZ69" s="15"/>
      <c r="KGA69" s="15"/>
      <c r="KGB69" s="15"/>
      <c r="KGC69" s="15"/>
      <c r="KGD69" s="15"/>
      <c r="KGE69" s="15"/>
      <c r="KGF69" s="15"/>
      <c r="KGG69" s="15"/>
      <c r="KGH69" s="15"/>
      <c r="KGI69" s="15"/>
      <c r="KGJ69" s="15"/>
      <c r="KGK69" s="15"/>
      <c r="KGL69" s="15"/>
      <c r="KGM69" s="15"/>
      <c r="KGN69" s="15"/>
      <c r="KGO69" s="15"/>
      <c r="KGP69" s="15"/>
      <c r="KGQ69" s="15"/>
      <c r="KGR69" s="15"/>
      <c r="KGS69" s="15"/>
      <c r="KGT69" s="15"/>
      <c r="KGU69" s="15"/>
      <c r="KGV69" s="15"/>
      <c r="KGW69" s="15"/>
      <c r="KGX69" s="15"/>
      <c r="KGY69" s="15"/>
      <c r="KGZ69" s="15"/>
      <c r="KHA69" s="15"/>
      <c r="KHB69" s="15"/>
      <c r="KHC69" s="15"/>
      <c r="KHD69" s="15"/>
      <c r="KHE69" s="15"/>
      <c r="KHF69" s="15"/>
      <c r="KHG69" s="15"/>
      <c r="KHH69" s="15"/>
      <c r="KHI69" s="15"/>
      <c r="KHJ69" s="15"/>
      <c r="KHK69" s="15"/>
      <c r="KHL69" s="15"/>
      <c r="KHM69" s="15"/>
      <c r="KHN69" s="15"/>
      <c r="KHO69" s="15"/>
      <c r="KHP69" s="15"/>
      <c r="KHQ69" s="15"/>
      <c r="KHR69" s="15"/>
      <c r="KHS69" s="15"/>
      <c r="KHT69" s="15"/>
      <c r="KHU69" s="15"/>
      <c r="KHV69" s="15"/>
      <c r="KHW69" s="15"/>
      <c r="KHX69" s="15"/>
      <c r="KHY69" s="15"/>
      <c r="KHZ69" s="15"/>
      <c r="KIA69" s="15"/>
      <c r="KIB69" s="15"/>
      <c r="KIC69" s="15"/>
      <c r="KID69" s="15"/>
      <c r="KIE69" s="15"/>
      <c r="KIF69" s="15"/>
      <c r="KIG69" s="15"/>
      <c r="KIH69" s="15"/>
      <c r="KII69" s="15"/>
      <c r="KIJ69" s="15"/>
      <c r="KIK69" s="15"/>
      <c r="KIL69" s="15"/>
      <c r="KIM69" s="15"/>
      <c r="KIN69" s="15"/>
      <c r="KIO69" s="15"/>
      <c r="KIP69" s="15"/>
      <c r="KIQ69" s="15"/>
      <c r="KIR69" s="15"/>
      <c r="KIS69" s="15"/>
      <c r="KIT69" s="15"/>
      <c r="KIU69" s="15"/>
      <c r="KIV69" s="15"/>
      <c r="KIW69" s="15"/>
      <c r="KIX69" s="15"/>
      <c r="KIY69" s="15"/>
      <c r="KIZ69" s="15"/>
      <c r="KJA69" s="15"/>
      <c r="KJB69" s="15"/>
      <c r="KJC69" s="15"/>
      <c r="KJD69" s="15"/>
      <c r="KJE69" s="15"/>
      <c r="KJF69" s="15"/>
      <c r="KJG69" s="15"/>
      <c r="KJH69" s="15"/>
      <c r="KJI69" s="15"/>
      <c r="KJJ69" s="15"/>
      <c r="KJK69" s="15"/>
      <c r="KJL69" s="15"/>
      <c r="KJM69" s="15"/>
      <c r="KJN69" s="15"/>
      <c r="KJO69" s="15"/>
      <c r="KJP69" s="15"/>
      <c r="KJQ69" s="15"/>
      <c r="KJR69" s="15"/>
      <c r="KJS69" s="15"/>
      <c r="KJT69" s="15"/>
      <c r="KJU69" s="15"/>
      <c r="KJV69" s="15"/>
      <c r="KJW69" s="15"/>
      <c r="KJX69" s="15"/>
      <c r="KJY69" s="15"/>
      <c r="KJZ69" s="15"/>
      <c r="KKA69" s="15"/>
      <c r="KKB69" s="15"/>
      <c r="KKC69" s="15"/>
      <c r="KKD69" s="15"/>
      <c r="KKE69" s="15"/>
      <c r="KKF69" s="15"/>
      <c r="KKG69" s="15"/>
      <c r="KKH69" s="15"/>
      <c r="KKI69" s="15"/>
      <c r="KKJ69" s="15"/>
      <c r="KKK69" s="15"/>
      <c r="KKL69" s="15"/>
      <c r="KKM69" s="15"/>
      <c r="KKN69" s="15"/>
      <c r="KKO69" s="15"/>
      <c r="KKP69" s="15"/>
      <c r="KKQ69" s="15"/>
      <c r="KKR69" s="15"/>
      <c r="KKS69" s="15"/>
      <c r="KKT69" s="15"/>
      <c r="KKU69" s="15"/>
      <c r="KKV69" s="15"/>
      <c r="KKW69" s="15"/>
      <c r="KKX69" s="15"/>
      <c r="KKY69" s="15"/>
      <c r="KKZ69" s="15"/>
      <c r="KLA69" s="15"/>
      <c r="KLB69" s="15"/>
      <c r="KLC69" s="15"/>
      <c r="KLD69" s="15"/>
      <c r="KLE69" s="15"/>
      <c r="KLF69" s="15"/>
      <c r="KLG69" s="15"/>
      <c r="KLH69" s="15"/>
      <c r="KLI69" s="15"/>
      <c r="KLJ69" s="15"/>
      <c r="KLK69" s="15"/>
      <c r="KLL69" s="15"/>
      <c r="KLM69" s="15"/>
      <c r="KLN69" s="15"/>
      <c r="KLO69" s="15"/>
      <c r="KLP69" s="15"/>
      <c r="KLQ69" s="15"/>
      <c r="KLR69" s="15"/>
      <c r="KLS69" s="15"/>
      <c r="KLT69" s="15"/>
      <c r="KLU69" s="15"/>
      <c r="KLV69" s="15"/>
      <c r="KLW69" s="15"/>
      <c r="KLX69" s="15"/>
      <c r="KLY69" s="15"/>
      <c r="KLZ69" s="15"/>
      <c r="KMA69" s="15"/>
      <c r="KMB69" s="15"/>
      <c r="KMC69" s="15"/>
      <c r="KMD69" s="15"/>
      <c r="KME69" s="15"/>
      <c r="KMF69" s="15"/>
      <c r="KMG69" s="15"/>
      <c r="KMH69" s="15"/>
      <c r="KMI69" s="15"/>
      <c r="KMJ69" s="15"/>
      <c r="KMK69" s="15"/>
      <c r="KML69" s="15"/>
      <c r="KMM69" s="15"/>
      <c r="KMN69" s="15"/>
      <c r="KMO69" s="15"/>
      <c r="KMP69" s="15"/>
      <c r="KMQ69" s="15"/>
      <c r="KMR69" s="15"/>
      <c r="KMS69" s="15"/>
      <c r="KMT69" s="15"/>
      <c r="KMU69" s="15"/>
      <c r="KMV69" s="15"/>
      <c r="KMW69" s="15"/>
      <c r="KMX69" s="15"/>
      <c r="KMY69" s="15"/>
      <c r="KMZ69" s="15"/>
      <c r="KNA69" s="15"/>
      <c r="KNB69" s="15"/>
      <c r="KNC69" s="15"/>
      <c r="KND69" s="15"/>
      <c r="KNE69" s="15"/>
      <c r="KNF69" s="15"/>
      <c r="KNG69" s="15"/>
      <c r="KNH69" s="15"/>
      <c r="KNI69" s="15"/>
      <c r="KNJ69" s="15"/>
      <c r="KNK69" s="15"/>
      <c r="KNL69" s="15"/>
      <c r="KNM69" s="15"/>
      <c r="KNN69" s="15"/>
      <c r="KNO69" s="15"/>
      <c r="KNP69" s="15"/>
      <c r="KNQ69" s="15"/>
      <c r="KNR69" s="15"/>
      <c r="KNS69" s="15"/>
      <c r="KNT69" s="15"/>
      <c r="KNU69" s="15"/>
      <c r="KNV69" s="15"/>
      <c r="KNW69" s="15"/>
      <c r="KNX69" s="15"/>
      <c r="KNY69" s="15"/>
      <c r="KNZ69" s="15"/>
      <c r="KOA69" s="15"/>
      <c r="KOB69" s="15"/>
      <c r="KOC69" s="15"/>
      <c r="KOD69" s="15"/>
      <c r="KOE69" s="15"/>
      <c r="KOF69" s="15"/>
      <c r="KOG69" s="15"/>
      <c r="KOH69" s="15"/>
      <c r="KOI69" s="15"/>
      <c r="KOJ69" s="15"/>
      <c r="KOK69" s="15"/>
      <c r="KOL69" s="15"/>
      <c r="KOM69" s="15"/>
      <c r="KON69" s="15"/>
      <c r="KOO69" s="15"/>
      <c r="KOP69" s="15"/>
      <c r="KOQ69" s="15"/>
      <c r="KOR69" s="15"/>
      <c r="KOS69" s="15"/>
      <c r="KOT69" s="15"/>
      <c r="KOU69" s="15"/>
      <c r="KOV69" s="15"/>
      <c r="KOW69" s="15"/>
      <c r="KOX69" s="15"/>
      <c r="KOY69" s="15"/>
      <c r="KOZ69" s="15"/>
      <c r="KPA69" s="15"/>
      <c r="KPB69" s="15"/>
      <c r="KPC69" s="15"/>
      <c r="KPD69" s="15"/>
      <c r="KPE69" s="15"/>
      <c r="KPF69" s="15"/>
      <c r="KPG69" s="15"/>
      <c r="KPH69" s="15"/>
      <c r="KPI69" s="15"/>
      <c r="KPJ69" s="15"/>
      <c r="KPK69" s="15"/>
      <c r="KPL69" s="15"/>
      <c r="KPM69" s="15"/>
      <c r="KPN69" s="15"/>
      <c r="KPO69" s="15"/>
      <c r="KPP69" s="15"/>
      <c r="KPQ69" s="15"/>
      <c r="KPR69" s="15"/>
      <c r="KPS69" s="15"/>
      <c r="KPT69" s="15"/>
      <c r="KPU69" s="15"/>
      <c r="KPV69" s="15"/>
      <c r="KPW69" s="15"/>
      <c r="KPX69" s="15"/>
      <c r="KPY69" s="15"/>
      <c r="KPZ69" s="15"/>
      <c r="KQA69" s="15"/>
      <c r="KQB69" s="15"/>
      <c r="KQC69" s="15"/>
      <c r="KQD69" s="15"/>
      <c r="KQE69" s="15"/>
      <c r="KQF69" s="15"/>
      <c r="KQG69" s="15"/>
      <c r="KQH69" s="15"/>
      <c r="KQI69" s="15"/>
      <c r="KQJ69" s="15"/>
      <c r="KQK69" s="15"/>
      <c r="KQL69" s="15"/>
      <c r="KQM69" s="15"/>
      <c r="KQN69" s="15"/>
      <c r="KQO69" s="15"/>
      <c r="KQP69" s="15"/>
      <c r="KQQ69" s="15"/>
      <c r="KQR69" s="15"/>
      <c r="KQS69" s="15"/>
      <c r="KQT69" s="15"/>
      <c r="KQU69" s="15"/>
      <c r="KQV69" s="15"/>
      <c r="KQW69" s="15"/>
      <c r="KQX69" s="15"/>
      <c r="KQY69" s="15"/>
      <c r="KQZ69" s="15"/>
      <c r="KRA69" s="15"/>
      <c r="KRB69" s="15"/>
      <c r="KRC69" s="15"/>
      <c r="KRD69" s="15"/>
      <c r="KRE69" s="15"/>
      <c r="KRF69" s="15"/>
      <c r="KRG69" s="15"/>
      <c r="KRH69" s="15"/>
      <c r="KRI69" s="15"/>
      <c r="KRJ69" s="15"/>
      <c r="KRK69" s="15"/>
      <c r="KRL69" s="15"/>
      <c r="KRM69" s="15"/>
      <c r="KRN69" s="15"/>
      <c r="KRO69" s="15"/>
      <c r="KRP69" s="15"/>
      <c r="KRQ69" s="15"/>
      <c r="KRR69" s="15"/>
      <c r="KRS69" s="15"/>
      <c r="KRT69" s="15"/>
      <c r="KRU69" s="15"/>
      <c r="KRV69" s="15"/>
      <c r="KRW69" s="15"/>
      <c r="KRX69" s="15"/>
      <c r="KRY69" s="15"/>
      <c r="KRZ69" s="15"/>
      <c r="KSA69" s="15"/>
      <c r="KSB69" s="15"/>
      <c r="KSC69" s="15"/>
      <c r="KSD69" s="15"/>
      <c r="KSE69" s="15"/>
      <c r="KSF69" s="15"/>
      <c r="KSG69" s="15"/>
      <c r="KSH69" s="15"/>
      <c r="KSI69" s="15"/>
      <c r="KSJ69" s="15"/>
      <c r="KSK69" s="15"/>
      <c r="KSL69" s="15"/>
      <c r="KSM69" s="15"/>
      <c r="KSN69" s="15"/>
      <c r="KSO69" s="15"/>
      <c r="KSP69" s="15"/>
      <c r="KSQ69" s="15"/>
      <c r="KSR69" s="15"/>
      <c r="KSS69" s="15"/>
      <c r="KST69" s="15"/>
      <c r="KSU69" s="15"/>
      <c r="KSV69" s="15"/>
      <c r="KSW69" s="15"/>
      <c r="KSX69" s="15"/>
      <c r="KSY69" s="15"/>
      <c r="KSZ69" s="15"/>
      <c r="KTA69" s="15"/>
      <c r="KTB69" s="15"/>
      <c r="KTC69" s="15"/>
      <c r="KTD69" s="15"/>
      <c r="KTE69" s="15"/>
      <c r="KTF69" s="15"/>
      <c r="KTG69" s="15"/>
      <c r="KTH69" s="15"/>
      <c r="KTI69" s="15"/>
      <c r="KTJ69" s="15"/>
      <c r="KTK69" s="15"/>
      <c r="KTL69" s="15"/>
      <c r="KTM69" s="15"/>
      <c r="KTN69" s="15"/>
      <c r="KTO69" s="15"/>
      <c r="KTP69" s="15"/>
      <c r="KTQ69" s="15"/>
      <c r="KTR69" s="15"/>
      <c r="KTS69" s="15"/>
      <c r="KTT69" s="15"/>
      <c r="KTU69" s="15"/>
      <c r="KTV69" s="15"/>
      <c r="KTW69" s="15"/>
      <c r="KTX69" s="15"/>
      <c r="KTY69" s="15"/>
      <c r="KTZ69" s="15"/>
      <c r="KUA69" s="15"/>
      <c r="KUB69" s="15"/>
      <c r="KUC69" s="15"/>
      <c r="KUD69" s="15"/>
      <c r="KUE69" s="15"/>
      <c r="KUF69" s="15"/>
      <c r="KUG69" s="15"/>
      <c r="KUH69" s="15"/>
      <c r="KUI69" s="15"/>
      <c r="KUJ69" s="15"/>
      <c r="KUK69" s="15"/>
      <c r="KUL69" s="15"/>
      <c r="KUM69" s="15"/>
      <c r="KUN69" s="15"/>
      <c r="KUO69" s="15"/>
      <c r="KUP69" s="15"/>
      <c r="KUQ69" s="15"/>
      <c r="KUR69" s="15"/>
      <c r="KUS69" s="15"/>
      <c r="KUT69" s="15"/>
      <c r="KUU69" s="15"/>
      <c r="KUV69" s="15"/>
      <c r="KUW69" s="15"/>
      <c r="KUX69" s="15"/>
      <c r="KUY69" s="15"/>
      <c r="KUZ69" s="15"/>
      <c r="KVA69" s="15"/>
      <c r="KVB69" s="15"/>
      <c r="KVC69" s="15"/>
      <c r="KVD69" s="15"/>
      <c r="KVE69" s="15"/>
      <c r="KVF69" s="15"/>
      <c r="KVG69" s="15"/>
      <c r="KVH69" s="15"/>
      <c r="KVI69" s="15"/>
      <c r="KVJ69" s="15"/>
      <c r="KVK69" s="15"/>
      <c r="KVL69" s="15"/>
      <c r="KVM69" s="15"/>
      <c r="KVN69" s="15"/>
      <c r="KVO69" s="15"/>
      <c r="KVP69" s="15"/>
      <c r="KVQ69" s="15"/>
      <c r="KVR69" s="15"/>
      <c r="KVS69" s="15"/>
      <c r="KVT69" s="15"/>
      <c r="KVU69" s="15"/>
      <c r="KVV69" s="15"/>
      <c r="KVW69" s="15"/>
      <c r="KVX69" s="15"/>
      <c r="KVY69" s="15"/>
      <c r="KVZ69" s="15"/>
      <c r="KWA69" s="15"/>
      <c r="KWB69" s="15"/>
      <c r="KWC69" s="15"/>
      <c r="KWD69" s="15"/>
      <c r="KWE69" s="15"/>
      <c r="KWF69" s="15"/>
      <c r="KWG69" s="15"/>
      <c r="KWH69" s="15"/>
      <c r="KWI69" s="15"/>
      <c r="KWJ69" s="15"/>
      <c r="KWK69" s="15"/>
      <c r="KWL69" s="15"/>
      <c r="KWM69" s="15"/>
      <c r="KWN69" s="15"/>
      <c r="KWO69" s="15"/>
      <c r="KWP69" s="15"/>
      <c r="KWQ69" s="15"/>
      <c r="KWR69" s="15"/>
      <c r="KWS69" s="15"/>
      <c r="KWT69" s="15"/>
      <c r="KWU69" s="15"/>
      <c r="KWV69" s="15"/>
      <c r="KWW69" s="15"/>
      <c r="KWX69" s="15"/>
      <c r="KWY69" s="15"/>
      <c r="KWZ69" s="15"/>
      <c r="KXA69" s="15"/>
      <c r="KXB69" s="15"/>
      <c r="KXC69" s="15"/>
      <c r="KXD69" s="15"/>
      <c r="KXE69" s="15"/>
      <c r="KXF69" s="15"/>
      <c r="KXG69" s="15"/>
      <c r="KXH69" s="15"/>
      <c r="KXI69" s="15"/>
      <c r="KXJ69" s="15"/>
      <c r="KXK69" s="15"/>
      <c r="KXL69" s="15"/>
      <c r="KXM69" s="15"/>
      <c r="KXN69" s="15"/>
      <c r="KXO69" s="15"/>
      <c r="KXP69" s="15"/>
      <c r="KXQ69" s="15"/>
      <c r="KXR69" s="15"/>
      <c r="KXS69" s="15"/>
      <c r="KXT69" s="15"/>
      <c r="KXU69" s="15"/>
      <c r="KXV69" s="15"/>
      <c r="KXW69" s="15"/>
      <c r="KXX69" s="15"/>
      <c r="KXY69" s="15"/>
      <c r="KXZ69" s="15"/>
      <c r="KYA69" s="15"/>
      <c r="KYB69" s="15"/>
      <c r="KYC69" s="15"/>
      <c r="KYD69" s="15"/>
      <c r="KYE69" s="15"/>
      <c r="KYF69" s="15"/>
      <c r="KYG69" s="15"/>
      <c r="KYH69" s="15"/>
      <c r="KYI69" s="15"/>
      <c r="KYJ69" s="15"/>
      <c r="KYK69" s="15"/>
      <c r="KYL69" s="15"/>
      <c r="KYM69" s="15"/>
      <c r="KYN69" s="15"/>
      <c r="KYO69" s="15"/>
      <c r="KYP69" s="15"/>
      <c r="KYQ69" s="15"/>
      <c r="KYR69" s="15"/>
      <c r="KYS69" s="15"/>
      <c r="KYT69" s="15"/>
      <c r="KYU69" s="15"/>
      <c r="KYV69" s="15"/>
      <c r="KYW69" s="15"/>
      <c r="KYX69" s="15"/>
      <c r="KYY69" s="15"/>
      <c r="KYZ69" s="15"/>
      <c r="KZA69" s="15"/>
      <c r="KZB69" s="15"/>
      <c r="KZC69" s="15"/>
      <c r="KZD69" s="15"/>
      <c r="KZE69" s="15"/>
      <c r="KZF69" s="15"/>
      <c r="KZG69" s="15"/>
      <c r="KZH69" s="15"/>
      <c r="KZI69" s="15"/>
      <c r="KZJ69" s="15"/>
      <c r="KZK69" s="15"/>
      <c r="KZL69" s="15"/>
      <c r="KZM69" s="15"/>
      <c r="KZN69" s="15"/>
      <c r="KZO69" s="15"/>
      <c r="KZP69" s="15"/>
      <c r="KZQ69" s="15"/>
      <c r="KZR69" s="15"/>
      <c r="KZS69" s="15"/>
      <c r="KZT69" s="15"/>
      <c r="KZU69" s="15"/>
      <c r="KZV69" s="15"/>
      <c r="KZW69" s="15"/>
      <c r="KZX69" s="15"/>
      <c r="KZY69" s="15"/>
      <c r="KZZ69" s="15"/>
      <c r="LAA69" s="15"/>
      <c r="LAB69" s="15"/>
      <c r="LAC69" s="15"/>
      <c r="LAD69" s="15"/>
      <c r="LAE69" s="15"/>
      <c r="LAF69" s="15"/>
      <c r="LAG69" s="15"/>
      <c r="LAH69" s="15"/>
      <c r="LAI69" s="15"/>
      <c r="LAJ69" s="15"/>
      <c r="LAK69" s="15"/>
      <c r="LAL69" s="15"/>
      <c r="LAM69" s="15"/>
      <c r="LAN69" s="15"/>
      <c r="LAO69" s="15"/>
      <c r="LAP69" s="15"/>
      <c r="LAQ69" s="15"/>
      <c r="LAR69" s="15"/>
      <c r="LAS69" s="15"/>
      <c r="LAT69" s="15"/>
      <c r="LAU69" s="15"/>
      <c r="LAV69" s="15"/>
      <c r="LAW69" s="15"/>
      <c r="LAX69" s="15"/>
      <c r="LAY69" s="15"/>
      <c r="LAZ69" s="15"/>
      <c r="LBA69" s="15"/>
      <c r="LBB69" s="15"/>
      <c r="LBC69" s="15"/>
      <c r="LBD69" s="15"/>
      <c r="LBE69" s="15"/>
      <c r="LBF69" s="15"/>
      <c r="LBG69" s="15"/>
      <c r="LBH69" s="15"/>
      <c r="LBI69" s="15"/>
      <c r="LBJ69" s="15"/>
      <c r="LBK69" s="15"/>
      <c r="LBL69" s="15"/>
      <c r="LBM69" s="15"/>
      <c r="LBN69" s="15"/>
      <c r="LBO69" s="15"/>
      <c r="LBP69" s="15"/>
      <c r="LBQ69" s="15"/>
      <c r="LBR69" s="15"/>
      <c r="LBS69" s="15"/>
      <c r="LBT69" s="15"/>
      <c r="LBU69" s="15"/>
      <c r="LBV69" s="15"/>
      <c r="LBW69" s="15"/>
      <c r="LBX69" s="15"/>
      <c r="LBY69" s="15"/>
      <c r="LBZ69" s="15"/>
      <c r="LCA69" s="15"/>
      <c r="LCB69" s="15"/>
      <c r="LCC69" s="15"/>
      <c r="LCD69" s="15"/>
      <c r="LCE69" s="15"/>
      <c r="LCF69" s="15"/>
      <c r="LCG69" s="15"/>
      <c r="LCH69" s="15"/>
      <c r="LCI69" s="15"/>
      <c r="LCJ69" s="15"/>
      <c r="LCK69" s="15"/>
      <c r="LCL69" s="15"/>
      <c r="LCM69" s="15"/>
      <c r="LCN69" s="15"/>
      <c r="LCO69" s="15"/>
      <c r="LCP69" s="15"/>
      <c r="LCQ69" s="15"/>
      <c r="LCR69" s="15"/>
      <c r="LCS69" s="15"/>
      <c r="LCT69" s="15"/>
      <c r="LCU69" s="15"/>
      <c r="LCV69" s="15"/>
      <c r="LCW69" s="15"/>
      <c r="LCX69" s="15"/>
      <c r="LCY69" s="15"/>
      <c r="LCZ69" s="15"/>
      <c r="LDA69" s="15"/>
      <c r="LDB69" s="15"/>
      <c r="LDC69" s="15"/>
      <c r="LDD69" s="15"/>
      <c r="LDE69" s="15"/>
      <c r="LDF69" s="15"/>
      <c r="LDG69" s="15"/>
      <c r="LDH69" s="15"/>
      <c r="LDI69" s="15"/>
      <c r="LDJ69" s="15"/>
      <c r="LDK69" s="15"/>
      <c r="LDL69" s="15"/>
      <c r="LDM69" s="15"/>
      <c r="LDN69" s="15"/>
      <c r="LDO69" s="15"/>
      <c r="LDP69" s="15"/>
      <c r="LDQ69" s="15"/>
      <c r="LDR69" s="15"/>
      <c r="LDS69" s="15"/>
      <c r="LDT69" s="15"/>
      <c r="LDU69" s="15"/>
      <c r="LDV69" s="15"/>
      <c r="LDW69" s="15"/>
      <c r="LDX69" s="15"/>
      <c r="LDY69" s="15"/>
      <c r="LDZ69" s="15"/>
      <c r="LEA69" s="15"/>
      <c r="LEB69" s="15"/>
      <c r="LEC69" s="15"/>
      <c r="LED69" s="15"/>
      <c r="LEE69" s="15"/>
      <c r="LEF69" s="15"/>
      <c r="LEG69" s="15"/>
      <c r="LEH69" s="15"/>
      <c r="LEI69" s="15"/>
      <c r="LEJ69" s="15"/>
      <c r="LEK69" s="15"/>
      <c r="LEL69" s="15"/>
      <c r="LEM69" s="15"/>
      <c r="LEN69" s="15"/>
      <c r="LEO69" s="15"/>
      <c r="LEP69" s="15"/>
      <c r="LEQ69" s="15"/>
      <c r="LER69" s="15"/>
      <c r="LES69" s="15"/>
      <c r="LET69" s="15"/>
      <c r="LEU69" s="15"/>
      <c r="LEV69" s="15"/>
      <c r="LEW69" s="15"/>
      <c r="LEX69" s="15"/>
      <c r="LEY69" s="15"/>
      <c r="LEZ69" s="15"/>
      <c r="LFA69" s="15"/>
      <c r="LFB69" s="15"/>
      <c r="LFC69" s="15"/>
      <c r="LFD69" s="15"/>
      <c r="LFE69" s="15"/>
      <c r="LFF69" s="15"/>
      <c r="LFG69" s="15"/>
      <c r="LFH69" s="15"/>
      <c r="LFI69" s="15"/>
      <c r="LFJ69" s="15"/>
      <c r="LFK69" s="15"/>
      <c r="LFL69" s="15"/>
      <c r="LFM69" s="15"/>
      <c r="LFN69" s="15"/>
      <c r="LFO69" s="15"/>
      <c r="LFP69" s="15"/>
      <c r="LFQ69" s="15"/>
      <c r="LFR69" s="15"/>
      <c r="LFS69" s="15"/>
      <c r="LFT69" s="15"/>
      <c r="LFU69" s="15"/>
      <c r="LFV69" s="15"/>
      <c r="LFW69" s="15"/>
      <c r="LFX69" s="15"/>
      <c r="LFY69" s="15"/>
      <c r="LFZ69" s="15"/>
      <c r="LGA69" s="15"/>
      <c r="LGB69" s="15"/>
      <c r="LGC69" s="15"/>
      <c r="LGD69" s="15"/>
      <c r="LGE69" s="15"/>
      <c r="LGF69" s="15"/>
      <c r="LGG69" s="15"/>
      <c r="LGH69" s="15"/>
      <c r="LGI69" s="15"/>
      <c r="LGJ69" s="15"/>
      <c r="LGK69" s="15"/>
      <c r="LGL69" s="15"/>
      <c r="LGM69" s="15"/>
      <c r="LGN69" s="15"/>
      <c r="LGO69" s="15"/>
      <c r="LGP69" s="15"/>
      <c r="LGQ69" s="15"/>
      <c r="LGR69" s="15"/>
      <c r="LGS69" s="15"/>
      <c r="LGT69" s="15"/>
      <c r="LGU69" s="15"/>
      <c r="LGV69" s="15"/>
      <c r="LGW69" s="15"/>
      <c r="LGX69" s="15"/>
      <c r="LGY69" s="15"/>
      <c r="LGZ69" s="15"/>
      <c r="LHA69" s="15"/>
      <c r="LHB69" s="15"/>
      <c r="LHC69" s="15"/>
      <c r="LHD69" s="15"/>
      <c r="LHE69" s="15"/>
      <c r="LHF69" s="15"/>
      <c r="LHG69" s="15"/>
      <c r="LHH69" s="15"/>
      <c r="LHI69" s="15"/>
      <c r="LHJ69" s="15"/>
      <c r="LHK69" s="15"/>
      <c r="LHL69" s="15"/>
      <c r="LHM69" s="15"/>
      <c r="LHN69" s="15"/>
      <c r="LHO69" s="15"/>
      <c r="LHP69" s="15"/>
      <c r="LHQ69" s="15"/>
      <c r="LHR69" s="15"/>
      <c r="LHS69" s="15"/>
      <c r="LHT69" s="15"/>
      <c r="LHU69" s="15"/>
      <c r="LHV69" s="15"/>
      <c r="LHW69" s="15"/>
      <c r="LHX69" s="15"/>
      <c r="LHY69" s="15"/>
      <c r="LHZ69" s="15"/>
      <c r="LIA69" s="15"/>
      <c r="LIB69" s="15"/>
      <c r="LIC69" s="15"/>
      <c r="LID69" s="15"/>
      <c r="LIE69" s="15"/>
      <c r="LIF69" s="15"/>
      <c r="LIG69" s="15"/>
      <c r="LIH69" s="15"/>
      <c r="LII69" s="15"/>
      <c r="LIJ69" s="15"/>
      <c r="LIK69" s="15"/>
      <c r="LIL69" s="15"/>
      <c r="LIM69" s="15"/>
      <c r="LIN69" s="15"/>
      <c r="LIO69" s="15"/>
      <c r="LIP69" s="15"/>
      <c r="LIQ69" s="15"/>
      <c r="LIR69" s="15"/>
      <c r="LIS69" s="15"/>
      <c r="LIT69" s="15"/>
      <c r="LIU69" s="15"/>
      <c r="LIV69" s="15"/>
      <c r="LIW69" s="15"/>
      <c r="LIX69" s="15"/>
      <c r="LIY69" s="15"/>
      <c r="LIZ69" s="15"/>
      <c r="LJA69" s="15"/>
      <c r="LJB69" s="15"/>
      <c r="LJC69" s="15"/>
      <c r="LJD69" s="15"/>
      <c r="LJE69" s="15"/>
      <c r="LJF69" s="15"/>
      <c r="LJG69" s="15"/>
      <c r="LJH69" s="15"/>
      <c r="LJI69" s="15"/>
      <c r="LJJ69" s="15"/>
      <c r="LJK69" s="15"/>
      <c r="LJL69" s="15"/>
      <c r="LJM69" s="15"/>
      <c r="LJN69" s="15"/>
      <c r="LJO69" s="15"/>
      <c r="LJP69" s="15"/>
      <c r="LJQ69" s="15"/>
      <c r="LJR69" s="15"/>
      <c r="LJS69" s="15"/>
      <c r="LJT69" s="15"/>
      <c r="LJU69" s="15"/>
      <c r="LJV69" s="15"/>
      <c r="LJW69" s="15"/>
      <c r="LJX69" s="15"/>
      <c r="LJY69" s="15"/>
      <c r="LJZ69" s="15"/>
      <c r="LKA69" s="15"/>
      <c r="LKB69" s="15"/>
      <c r="LKC69" s="15"/>
      <c r="LKD69" s="15"/>
      <c r="LKE69" s="15"/>
      <c r="LKF69" s="15"/>
      <c r="LKG69" s="15"/>
      <c r="LKH69" s="15"/>
      <c r="LKI69" s="15"/>
      <c r="LKJ69" s="15"/>
      <c r="LKK69" s="15"/>
      <c r="LKL69" s="15"/>
      <c r="LKM69" s="15"/>
      <c r="LKN69" s="15"/>
      <c r="LKO69" s="15"/>
      <c r="LKP69" s="15"/>
      <c r="LKQ69" s="15"/>
      <c r="LKR69" s="15"/>
      <c r="LKS69" s="15"/>
      <c r="LKT69" s="15"/>
      <c r="LKU69" s="15"/>
      <c r="LKV69" s="15"/>
      <c r="LKW69" s="15"/>
      <c r="LKX69" s="15"/>
      <c r="LKY69" s="15"/>
      <c r="LKZ69" s="15"/>
      <c r="LLA69" s="15"/>
      <c r="LLB69" s="15"/>
      <c r="LLC69" s="15"/>
      <c r="LLD69" s="15"/>
      <c r="LLE69" s="15"/>
      <c r="LLF69" s="15"/>
      <c r="LLG69" s="15"/>
      <c r="LLH69" s="15"/>
      <c r="LLI69" s="15"/>
      <c r="LLJ69" s="15"/>
      <c r="LLK69" s="15"/>
      <c r="LLL69" s="15"/>
      <c r="LLM69" s="15"/>
      <c r="LLN69" s="15"/>
      <c r="LLO69" s="15"/>
      <c r="LLP69" s="15"/>
      <c r="LLQ69" s="15"/>
      <c r="LLR69" s="15"/>
      <c r="LLS69" s="15"/>
      <c r="LLT69" s="15"/>
      <c r="LLU69" s="15"/>
      <c r="LLV69" s="15"/>
      <c r="LLW69" s="15"/>
      <c r="LLX69" s="15"/>
      <c r="LLY69" s="15"/>
      <c r="LLZ69" s="15"/>
      <c r="LMA69" s="15"/>
      <c r="LMB69" s="15"/>
      <c r="LMC69" s="15"/>
      <c r="LMD69" s="15"/>
      <c r="LME69" s="15"/>
      <c r="LMF69" s="15"/>
      <c r="LMG69" s="15"/>
      <c r="LMH69" s="15"/>
      <c r="LMI69" s="15"/>
      <c r="LMJ69" s="15"/>
      <c r="LMK69" s="15"/>
      <c r="LML69" s="15"/>
      <c r="LMM69" s="15"/>
      <c r="LMN69" s="15"/>
      <c r="LMO69" s="15"/>
      <c r="LMP69" s="15"/>
      <c r="LMQ69" s="15"/>
      <c r="LMR69" s="15"/>
      <c r="LMS69" s="15"/>
      <c r="LMT69" s="15"/>
      <c r="LMU69" s="15"/>
      <c r="LMV69" s="15"/>
      <c r="LMW69" s="15"/>
      <c r="LMX69" s="15"/>
      <c r="LMY69" s="15"/>
      <c r="LMZ69" s="15"/>
      <c r="LNA69" s="15"/>
      <c r="LNB69" s="15"/>
      <c r="LNC69" s="15"/>
      <c r="LND69" s="15"/>
      <c r="LNE69" s="15"/>
      <c r="LNF69" s="15"/>
      <c r="LNG69" s="15"/>
      <c r="LNH69" s="15"/>
      <c r="LNI69" s="15"/>
      <c r="LNJ69" s="15"/>
      <c r="LNK69" s="15"/>
      <c r="LNL69" s="15"/>
      <c r="LNM69" s="15"/>
      <c r="LNN69" s="15"/>
      <c r="LNO69" s="15"/>
      <c r="LNP69" s="15"/>
      <c r="LNQ69" s="15"/>
      <c r="LNR69" s="15"/>
      <c r="LNS69" s="15"/>
      <c r="LNT69" s="15"/>
      <c r="LNU69" s="15"/>
      <c r="LNV69" s="15"/>
      <c r="LNW69" s="15"/>
      <c r="LNX69" s="15"/>
      <c r="LNY69" s="15"/>
      <c r="LNZ69" s="15"/>
      <c r="LOA69" s="15"/>
      <c r="LOB69" s="15"/>
      <c r="LOC69" s="15"/>
      <c r="LOD69" s="15"/>
      <c r="LOE69" s="15"/>
      <c r="LOF69" s="15"/>
      <c r="LOG69" s="15"/>
      <c r="LOH69" s="15"/>
      <c r="LOI69" s="15"/>
      <c r="LOJ69" s="15"/>
      <c r="LOK69" s="15"/>
      <c r="LOL69" s="15"/>
      <c r="LOM69" s="15"/>
      <c r="LON69" s="15"/>
      <c r="LOO69" s="15"/>
      <c r="LOP69" s="15"/>
      <c r="LOQ69" s="15"/>
      <c r="LOR69" s="15"/>
      <c r="LOS69" s="15"/>
      <c r="LOT69" s="15"/>
      <c r="LOU69" s="15"/>
      <c r="LOV69" s="15"/>
      <c r="LOW69" s="15"/>
      <c r="LOX69" s="15"/>
      <c r="LOY69" s="15"/>
      <c r="LOZ69" s="15"/>
      <c r="LPA69" s="15"/>
      <c r="LPB69" s="15"/>
      <c r="LPC69" s="15"/>
      <c r="LPD69" s="15"/>
      <c r="LPE69" s="15"/>
      <c r="LPF69" s="15"/>
      <c r="LPG69" s="15"/>
      <c r="LPH69" s="15"/>
      <c r="LPI69" s="15"/>
      <c r="LPJ69" s="15"/>
      <c r="LPK69" s="15"/>
      <c r="LPL69" s="15"/>
      <c r="LPM69" s="15"/>
      <c r="LPN69" s="15"/>
      <c r="LPO69" s="15"/>
      <c r="LPP69" s="15"/>
      <c r="LPQ69" s="15"/>
      <c r="LPR69" s="15"/>
      <c r="LPS69" s="15"/>
      <c r="LPT69" s="15"/>
      <c r="LPU69" s="15"/>
      <c r="LPV69" s="15"/>
      <c r="LPW69" s="15"/>
      <c r="LPX69" s="15"/>
      <c r="LPY69" s="15"/>
      <c r="LPZ69" s="15"/>
      <c r="LQA69" s="15"/>
      <c r="LQB69" s="15"/>
      <c r="LQC69" s="15"/>
      <c r="LQD69" s="15"/>
      <c r="LQE69" s="15"/>
      <c r="LQF69" s="15"/>
      <c r="LQG69" s="15"/>
      <c r="LQH69" s="15"/>
      <c r="LQI69" s="15"/>
      <c r="LQJ69" s="15"/>
      <c r="LQK69" s="15"/>
      <c r="LQL69" s="15"/>
      <c r="LQM69" s="15"/>
      <c r="LQN69" s="15"/>
      <c r="LQO69" s="15"/>
      <c r="LQP69" s="15"/>
      <c r="LQQ69" s="15"/>
      <c r="LQR69" s="15"/>
      <c r="LQS69" s="15"/>
      <c r="LQT69" s="15"/>
      <c r="LQU69" s="15"/>
      <c r="LQV69" s="15"/>
      <c r="LQW69" s="15"/>
      <c r="LQX69" s="15"/>
      <c r="LQY69" s="15"/>
      <c r="LQZ69" s="15"/>
      <c r="LRA69" s="15"/>
      <c r="LRB69" s="15"/>
      <c r="LRC69" s="15"/>
      <c r="LRD69" s="15"/>
      <c r="LRE69" s="15"/>
      <c r="LRF69" s="15"/>
      <c r="LRG69" s="15"/>
      <c r="LRH69" s="15"/>
      <c r="LRI69" s="15"/>
      <c r="LRJ69" s="15"/>
      <c r="LRK69" s="15"/>
      <c r="LRL69" s="15"/>
      <c r="LRM69" s="15"/>
      <c r="LRN69" s="15"/>
      <c r="LRO69" s="15"/>
      <c r="LRP69" s="15"/>
      <c r="LRQ69" s="15"/>
      <c r="LRR69" s="15"/>
      <c r="LRS69" s="15"/>
      <c r="LRT69" s="15"/>
      <c r="LRU69" s="15"/>
      <c r="LRV69" s="15"/>
      <c r="LRW69" s="15"/>
      <c r="LRX69" s="15"/>
      <c r="LRY69" s="15"/>
      <c r="LRZ69" s="15"/>
      <c r="LSA69" s="15"/>
      <c r="LSB69" s="15"/>
      <c r="LSC69" s="15"/>
      <c r="LSD69" s="15"/>
      <c r="LSE69" s="15"/>
      <c r="LSF69" s="15"/>
      <c r="LSG69" s="15"/>
      <c r="LSH69" s="15"/>
      <c r="LSI69" s="15"/>
      <c r="LSJ69" s="15"/>
      <c r="LSK69" s="15"/>
      <c r="LSL69" s="15"/>
      <c r="LSM69" s="15"/>
      <c r="LSN69" s="15"/>
      <c r="LSO69" s="15"/>
      <c r="LSP69" s="15"/>
      <c r="LSQ69" s="15"/>
      <c r="LSR69" s="15"/>
      <c r="LSS69" s="15"/>
      <c r="LST69" s="15"/>
      <c r="LSU69" s="15"/>
      <c r="LSV69" s="15"/>
      <c r="LSW69" s="15"/>
      <c r="LSX69" s="15"/>
      <c r="LSY69" s="15"/>
      <c r="LSZ69" s="15"/>
      <c r="LTA69" s="15"/>
      <c r="LTB69" s="15"/>
      <c r="LTC69" s="15"/>
      <c r="LTD69" s="15"/>
      <c r="LTE69" s="15"/>
      <c r="LTF69" s="15"/>
      <c r="LTG69" s="15"/>
      <c r="LTH69" s="15"/>
      <c r="LTI69" s="15"/>
      <c r="LTJ69" s="15"/>
      <c r="LTK69" s="15"/>
      <c r="LTL69" s="15"/>
      <c r="LTM69" s="15"/>
      <c r="LTN69" s="15"/>
      <c r="LTO69" s="15"/>
      <c r="LTP69" s="15"/>
      <c r="LTQ69" s="15"/>
      <c r="LTR69" s="15"/>
      <c r="LTS69" s="15"/>
      <c r="LTT69" s="15"/>
      <c r="LTU69" s="15"/>
      <c r="LTV69" s="15"/>
      <c r="LTW69" s="15"/>
      <c r="LTX69" s="15"/>
      <c r="LTY69" s="15"/>
      <c r="LTZ69" s="15"/>
      <c r="LUA69" s="15"/>
      <c r="LUB69" s="15"/>
      <c r="LUC69" s="15"/>
      <c r="LUD69" s="15"/>
      <c r="LUE69" s="15"/>
      <c r="LUF69" s="15"/>
      <c r="LUG69" s="15"/>
      <c r="LUH69" s="15"/>
      <c r="LUI69" s="15"/>
      <c r="LUJ69" s="15"/>
      <c r="LUK69" s="15"/>
      <c r="LUL69" s="15"/>
      <c r="LUM69" s="15"/>
      <c r="LUN69" s="15"/>
      <c r="LUO69" s="15"/>
      <c r="LUP69" s="15"/>
      <c r="LUQ69" s="15"/>
      <c r="LUR69" s="15"/>
      <c r="LUS69" s="15"/>
      <c r="LUT69" s="15"/>
      <c r="LUU69" s="15"/>
      <c r="LUV69" s="15"/>
      <c r="LUW69" s="15"/>
      <c r="LUX69" s="15"/>
      <c r="LUY69" s="15"/>
      <c r="LUZ69" s="15"/>
      <c r="LVA69" s="15"/>
      <c r="LVB69" s="15"/>
      <c r="LVC69" s="15"/>
      <c r="LVD69" s="15"/>
      <c r="LVE69" s="15"/>
      <c r="LVF69" s="15"/>
      <c r="LVG69" s="15"/>
      <c r="LVH69" s="15"/>
      <c r="LVI69" s="15"/>
      <c r="LVJ69" s="15"/>
      <c r="LVK69" s="15"/>
      <c r="LVL69" s="15"/>
      <c r="LVM69" s="15"/>
      <c r="LVN69" s="15"/>
      <c r="LVO69" s="15"/>
      <c r="LVP69" s="15"/>
      <c r="LVQ69" s="15"/>
      <c r="LVR69" s="15"/>
      <c r="LVS69" s="15"/>
      <c r="LVT69" s="15"/>
      <c r="LVU69" s="15"/>
      <c r="LVV69" s="15"/>
      <c r="LVW69" s="15"/>
      <c r="LVX69" s="15"/>
      <c r="LVY69" s="15"/>
      <c r="LVZ69" s="15"/>
      <c r="LWA69" s="15"/>
      <c r="LWB69" s="15"/>
      <c r="LWC69" s="15"/>
      <c r="LWD69" s="15"/>
      <c r="LWE69" s="15"/>
      <c r="LWF69" s="15"/>
      <c r="LWG69" s="15"/>
      <c r="LWH69" s="15"/>
      <c r="LWI69" s="15"/>
      <c r="LWJ69" s="15"/>
      <c r="LWK69" s="15"/>
      <c r="LWL69" s="15"/>
      <c r="LWM69" s="15"/>
      <c r="LWN69" s="15"/>
      <c r="LWO69" s="15"/>
      <c r="LWP69" s="15"/>
      <c r="LWQ69" s="15"/>
      <c r="LWR69" s="15"/>
      <c r="LWS69" s="15"/>
      <c r="LWT69" s="15"/>
      <c r="LWU69" s="15"/>
      <c r="LWV69" s="15"/>
      <c r="LWW69" s="15"/>
      <c r="LWX69" s="15"/>
      <c r="LWY69" s="15"/>
      <c r="LWZ69" s="15"/>
      <c r="LXA69" s="15"/>
      <c r="LXB69" s="15"/>
      <c r="LXC69" s="15"/>
      <c r="LXD69" s="15"/>
      <c r="LXE69" s="15"/>
      <c r="LXF69" s="15"/>
      <c r="LXG69" s="15"/>
      <c r="LXH69" s="15"/>
      <c r="LXI69" s="15"/>
      <c r="LXJ69" s="15"/>
      <c r="LXK69" s="15"/>
      <c r="LXL69" s="15"/>
      <c r="LXM69" s="15"/>
      <c r="LXN69" s="15"/>
      <c r="LXO69" s="15"/>
      <c r="LXP69" s="15"/>
      <c r="LXQ69" s="15"/>
      <c r="LXR69" s="15"/>
      <c r="LXS69" s="15"/>
      <c r="LXT69" s="15"/>
      <c r="LXU69" s="15"/>
      <c r="LXV69" s="15"/>
      <c r="LXW69" s="15"/>
      <c r="LXX69" s="15"/>
      <c r="LXY69" s="15"/>
      <c r="LXZ69" s="15"/>
      <c r="LYA69" s="15"/>
      <c r="LYB69" s="15"/>
      <c r="LYC69" s="15"/>
      <c r="LYD69" s="15"/>
      <c r="LYE69" s="15"/>
      <c r="LYF69" s="15"/>
      <c r="LYG69" s="15"/>
      <c r="LYH69" s="15"/>
      <c r="LYI69" s="15"/>
      <c r="LYJ69" s="15"/>
      <c r="LYK69" s="15"/>
      <c r="LYL69" s="15"/>
      <c r="LYM69" s="15"/>
      <c r="LYN69" s="15"/>
      <c r="LYO69" s="15"/>
      <c r="LYP69" s="15"/>
      <c r="LYQ69" s="15"/>
      <c r="LYR69" s="15"/>
      <c r="LYS69" s="15"/>
      <c r="LYT69" s="15"/>
      <c r="LYU69" s="15"/>
      <c r="LYV69" s="15"/>
      <c r="LYW69" s="15"/>
      <c r="LYX69" s="15"/>
      <c r="LYY69" s="15"/>
      <c r="LYZ69" s="15"/>
      <c r="LZA69" s="15"/>
      <c r="LZB69" s="15"/>
      <c r="LZC69" s="15"/>
      <c r="LZD69" s="15"/>
      <c r="LZE69" s="15"/>
      <c r="LZF69" s="15"/>
      <c r="LZG69" s="15"/>
      <c r="LZH69" s="15"/>
      <c r="LZI69" s="15"/>
      <c r="LZJ69" s="15"/>
      <c r="LZK69" s="15"/>
      <c r="LZL69" s="15"/>
      <c r="LZM69" s="15"/>
      <c r="LZN69" s="15"/>
      <c r="LZO69" s="15"/>
      <c r="LZP69" s="15"/>
      <c r="LZQ69" s="15"/>
      <c r="LZR69" s="15"/>
      <c r="LZS69" s="15"/>
      <c r="LZT69" s="15"/>
      <c r="LZU69" s="15"/>
      <c r="LZV69" s="15"/>
      <c r="LZW69" s="15"/>
      <c r="LZX69" s="15"/>
      <c r="LZY69" s="15"/>
      <c r="LZZ69" s="15"/>
      <c r="MAA69" s="15"/>
      <c r="MAB69" s="15"/>
      <c r="MAC69" s="15"/>
      <c r="MAD69" s="15"/>
      <c r="MAE69" s="15"/>
      <c r="MAF69" s="15"/>
      <c r="MAG69" s="15"/>
      <c r="MAH69" s="15"/>
      <c r="MAI69" s="15"/>
      <c r="MAJ69" s="15"/>
      <c r="MAK69" s="15"/>
      <c r="MAL69" s="15"/>
      <c r="MAM69" s="15"/>
      <c r="MAN69" s="15"/>
      <c r="MAO69" s="15"/>
      <c r="MAP69" s="15"/>
      <c r="MAQ69" s="15"/>
      <c r="MAR69" s="15"/>
      <c r="MAS69" s="15"/>
      <c r="MAT69" s="15"/>
      <c r="MAU69" s="15"/>
      <c r="MAV69" s="15"/>
      <c r="MAW69" s="15"/>
      <c r="MAX69" s="15"/>
      <c r="MAY69" s="15"/>
      <c r="MAZ69" s="15"/>
      <c r="MBA69" s="15"/>
      <c r="MBB69" s="15"/>
      <c r="MBC69" s="15"/>
      <c r="MBD69" s="15"/>
      <c r="MBE69" s="15"/>
      <c r="MBF69" s="15"/>
      <c r="MBG69" s="15"/>
      <c r="MBH69" s="15"/>
      <c r="MBI69" s="15"/>
      <c r="MBJ69" s="15"/>
      <c r="MBK69" s="15"/>
      <c r="MBL69" s="15"/>
      <c r="MBM69" s="15"/>
      <c r="MBN69" s="15"/>
      <c r="MBO69" s="15"/>
      <c r="MBP69" s="15"/>
      <c r="MBQ69" s="15"/>
      <c r="MBR69" s="15"/>
      <c r="MBS69" s="15"/>
      <c r="MBT69" s="15"/>
      <c r="MBU69" s="15"/>
      <c r="MBV69" s="15"/>
      <c r="MBW69" s="15"/>
      <c r="MBX69" s="15"/>
      <c r="MBY69" s="15"/>
      <c r="MBZ69" s="15"/>
      <c r="MCA69" s="15"/>
      <c r="MCB69" s="15"/>
      <c r="MCC69" s="15"/>
      <c r="MCD69" s="15"/>
      <c r="MCE69" s="15"/>
      <c r="MCF69" s="15"/>
      <c r="MCG69" s="15"/>
      <c r="MCH69" s="15"/>
      <c r="MCI69" s="15"/>
      <c r="MCJ69" s="15"/>
      <c r="MCK69" s="15"/>
      <c r="MCL69" s="15"/>
      <c r="MCM69" s="15"/>
      <c r="MCN69" s="15"/>
      <c r="MCO69" s="15"/>
      <c r="MCP69" s="15"/>
      <c r="MCQ69" s="15"/>
      <c r="MCR69" s="15"/>
      <c r="MCS69" s="15"/>
      <c r="MCT69" s="15"/>
      <c r="MCU69" s="15"/>
      <c r="MCV69" s="15"/>
      <c r="MCW69" s="15"/>
      <c r="MCX69" s="15"/>
      <c r="MCY69" s="15"/>
      <c r="MCZ69" s="15"/>
      <c r="MDA69" s="15"/>
      <c r="MDB69" s="15"/>
      <c r="MDC69" s="15"/>
      <c r="MDD69" s="15"/>
      <c r="MDE69" s="15"/>
      <c r="MDF69" s="15"/>
      <c r="MDG69" s="15"/>
      <c r="MDH69" s="15"/>
      <c r="MDI69" s="15"/>
      <c r="MDJ69" s="15"/>
      <c r="MDK69" s="15"/>
      <c r="MDL69" s="15"/>
      <c r="MDM69" s="15"/>
      <c r="MDN69" s="15"/>
      <c r="MDO69" s="15"/>
      <c r="MDP69" s="15"/>
      <c r="MDQ69" s="15"/>
      <c r="MDR69" s="15"/>
      <c r="MDS69" s="15"/>
      <c r="MDT69" s="15"/>
      <c r="MDU69" s="15"/>
      <c r="MDV69" s="15"/>
      <c r="MDW69" s="15"/>
      <c r="MDX69" s="15"/>
      <c r="MDY69" s="15"/>
      <c r="MDZ69" s="15"/>
      <c r="MEA69" s="15"/>
      <c r="MEB69" s="15"/>
      <c r="MEC69" s="15"/>
      <c r="MED69" s="15"/>
      <c r="MEE69" s="15"/>
      <c r="MEF69" s="15"/>
      <c r="MEG69" s="15"/>
      <c r="MEH69" s="15"/>
      <c r="MEI69" s="15"/>
      <c r="MEJ69" s="15"/>
      <c r="MEK69" s="15"/>
      <c r="MEL69" s="15"/>
      <c r="MEM69" s="15"/>
      <c r="MEN69" s="15"/>
      <c r="MEO69" s="15"/>
      <c r="MEP69" s="15"/>
      <c r="MEQ69" s="15"/>
      <c r="MER69" s="15"/>
      <c r="MES69" s="15"/>
      <c r="MET69" s="15"/>
      <c r="MEU69" s="15"/>
      <c r="MEV69" s="15"/>
      <c r="MEW69" s="15"/>
      <c r="MEX69" s="15"/>
      <c r="MEY69" s="15"/>
      <c r="MEZ69" s="15"/>
      <c r="MFA69" s="15"/>
      <c r="MFB69" s="15"/>
      <c r="MFC69" s="15"/>
      <c r="MFD69" s="15"/>
      <c r="MFE69" s="15"/>
      <c r="MFF69" s="15"/>
      <c r="MFG69" s="15"/>
      <c r="MFH69" s="15"/>
      <c r="MFI69" s="15"/>
      <c r="MFJ69" s="15"/>
      <c r="MFK69" s="15"/>
      <c r="MFL69" s="15"/>
      <c r="MFM69" s="15"/>
      <c r="MFN69" s="15"/>
      <c r="MFO69" s="15"/>
      <c r="MFP69" s="15"/>
      <c r="MFQ69" s="15"/>
      <c r="MFR69" s="15"/>
      <c r="MFS69" s="15"/>
      <c r="MFT69" s="15"/>
      <c r="MFU69" s="15"/>
      <c r="MFV69" s="15"/>
      <c r="MFW69" s="15"/>
      <c r="MFX69" s="15"/>
      <c r="MFY69" s="15"/>
      <c r="MFZ69" s="15"/>
      <c r="MGA69" s="15"/>
      <c r="MGB69" s="15"/>
      <c r="MGC69" s="15"/>
      <c r="MGD69" s="15"/>
      <c r="MGE69" s="15"/>
      <c r="MGF69" s="15"/>
      <c r="MGG69" s="15"/>
      <c r="MGH69" s="15"/>
      <c r="MGI69" s="15"/>
      <c r="MGJ69" s="15"/>
      <c r="MGK69" s="15"/>
      <c r="MGL69" s="15"/>
      <c r="MGM69" s="15"/>
      <c r="MGN69" s="15"/>
      <c r="MGO69" s="15"/>
      <c r="MGP69" s="15"/>
      <c r="MGQ69" s="15"/>
      <c r="MGR69" s="15"/>
      <c r="MGS69" s="15"/>
      <c r="MGT69" s="15"/>
      <c r="MGU69" s="15"/>
      <c r="MGV69" s="15"/>
      <c r="MGW69" s="15"/>
      <c r="MGX69" s="15"/>
      <c r="MGY69" s="15"/>
      <c r="MGZ69" s="15"/>
      <c r="MHA69" s="15"/>
      <c r="MHB69" s="15"/>
      <c r="MHC69" s="15"/>
      <c r="MHD69" s="15"/>
      <c r="MHE69" s="15"/>
      <c r="MHF69" s="15"/>
      <c r="MHG69" s="15"/>
      <c r="MHH69" s="15"/>
      <c r="MHI69" s="15"/>
      <c r="MHJ69" s="15"/>
      <c r="MHK69" s="15"/>
      <c r="MHL69" s="15"/>
      <c r="MHM69" s="15"/>
      <c r="MHN69" s="15"/>
      <c r="MHO69" s="15"/>
      <c r="MHP69" s="15"/>
      <c r="MHQ69" s="15"/>
      <c r="MHR69" s="15"/>
      <c r="MHS69" s="15"/>
      <c r="MHT69" s="15"/>
      <c r="MHU69" s="15"/>
      <c r="MHV69" s="15"/>
      <c r="MHW69" s="15"/>
      <c r="MHX69" s="15"/>
      <c r="MHY69" s="15"/>
      <c r="MHZ69" s="15"/>
      <c r="MIA69" s="15"/>
      <c r="MIB69" s="15"/>
      <c r="MIC69" s="15"/>
      <c r="MID69" s="15"/>
      <c r="MIE69" s="15"/>
      <c r="MIF69" s="15"/>
      <c r="MIG69" s="15"/>
      <c r="MIH69" s="15"/>
      <c r="MII69" s="15"/>
      <c r="MIJ69" s="15"/>
      <c r="MIK69" s="15"/>
      <c r="MIL69" s="15"/>
      <c r="MIM69" s="15"/>
      <c r="MIN69" s="15"/>
      <c r="MIO69" s="15"/>
      <c r="MIP69" s="15"/>
      <c r="MIQ69" s="15"/>
      <c r="MIR69" s="15"/>
      <c r="MIS69" s="15"/>
      <c r="MIT69" s="15"/>
      <c r="MIU69" s="15"/>
      <c r="MIV69" s="15"/>
      <c r="MIW69" s="15"/>
      <c r="MIX69" s="15"/>
      <c r="MIY69" s="15"/>
      <c r="MIZ69" s="15"/>
      <c r="MJA69" s="15"/>
      <c r="MJB69" s="15"/>
      <c r="MJC69" s="15"/>
      <c r="MJD69" s="15"/>
      <c r="MJE69" s="15"/>
      <c r="MJF69" s="15"/>
      <c r="MJG69" s="15"/>
      <c r="MJH69" s="15"/>
      <c r="MJI69" s="15"/>
      <c r="MJJ69" s="15"/>
      <c r="MJK69" s="15"/>
      <c r="MJL69" s="15"/>
      <c r="MJM69" s="15"/>
      <c r="MJN69" s="15"/>
      <c r="MJO69" s="15"/>
      <c r="MJP69" s="15"/>
      <c r="MJQ69" s="15"/>
      <c r="MJR69" s="15"/>
      <c r="MJS69" s="15"/>
      <c r="MJT69" s="15"/>
      <c r="MJU69" s="15"/>
      <c r="MJV69" s="15"/>
      <c r="MJW69" s="15"/>
      <c r="MJX69" s="15"/>
      <c r="MJY69" s="15"/>
      <c r="MJZ69" s="15"/>
      <c r="MKA69" s="15"/>
      <c r="MKB69" s="15"/>
      <c r="MKC69" s="15"/>
      <c r="MKD69" s="15"/>
      <c r="MKE69" s="15"/>
      <c r="MKF69" s="15"/>
      <c r="MKG69" s="15"/>
      <c r="MKH69" s="15"/>
      <c r="MKI69" s="15"/>
      <c r="MKJ69" s="15"/>
      <c r="MKK69" s="15"/>
      <c r="MKL69" s="15"/>
      <c r="MKM69" s="15"/>
      <c r="MKN69" s="15"/>
      <c r="MKO69" s="15"/>
      <c r="MKP69" s="15"/>
      <c r="MKQ69" s="15"/>
      <c r="MKR69" s="15"/>
      <c r="MKS69" s="15"/>
      <c r="MKT69" s="15"/>
      <c r="MKU69" s="15"/>
      <c r="MKV69" s="15"/>
      <c r="MKW69" s="15"/>
      <c r="MKX69" s="15"/>
      <c r="MKY69" s="15"/>
      <c r="MKZ69" s="15"/>
      <c r="MLA69" s="15"/>
      <c r="MLB69" s="15"/>
      <c r="MLC69" s="15"/>
      <c r="MLD69" s="15"/>
      <c r="MLE69" s="15"/>
      <c r="MLF69" s="15"/>
      <c r="MLG69" s="15"/>
      <c r="MLH69" s="15"/>
      <c r="MLI69" s="15"/>
      <c r="MLJ69" s="15"/>
      <c r="MLK69" s="15"/>
      <c r="MLL69" s="15"/>
      <c r="MLM69" s="15"/>
      <c r="MLN69" s="15"/>
      <c r="MLO69" s="15"/>
      <c r="MLP69" s="15"/>
      <c r="MLQ69" s="15"/>
      <c r="MLR69" s="15"/>
      <c r="MLS69" s="15"/>
      <c r="MLT69" s="15"/>
      <c r="MLU69" s="15"/>
      <c r="MLV69" s="15"/>
      <c r="MLW69" s="15"/>
      <c r="MLX69" s="15"/>
      <c r="MLY69" s="15"/>
      <c r="MLZ69" s="15"/>
      <c r="MMA69" s="15"/>
      <c r="MMB69" s="15"/>
      <c r="MMC69" s="15"/>
      <c r="MMD69" s="15"/>
      <c r="MME69" s="15"/>
      <c r="MMF69" s="15"/>
      <c r="MMG69" s="15"/>
      <c r="MMH69" s="15"/>
      <c r="MMI69" s="15"/>
      <c r="MMJ69" s="15"/>
      <c r="MMK69" s="15"/>
      <c r="MML69" s="15"/>
      <c r="MMM69" s="15"/>
      <c r="MMN69" s="15"/>
      <c r="MMO69" s="15"/>
      <c r="MMP69" s="15"/>
      <c r="MMQ69" s="15"/>
      <c r="MMR69" s="15"/>
      <c r="MMS69" s="15"/>
      <c r="MMT69" s="15"/>
      <c r="MMU69" s="15"/>
      <c r="MMV69" s="15"/>
      <c r="MMW69" s="15"/>
      <c r="MMX69" s="15"/>
      <c r="MMY69" s="15"/>
      <c r="MMZ69" s="15"/>
      <c r="MNA69" s="15"/>
      <c r="MNB69" s="15"/>
      <c r="MNC69" s="15"/>
      <c r="MND69" s="15"/>
      <c r="MNE69" s="15"/>
      <c r="MNF69" s="15"/>
      <c r="MNG69" s="15"/>
      <c r="MNH69" s="15"/>
      <c r="MNI69" s="15"/>
      <c r="MNJ69" s="15"/>
      <c r="MNK69" s="15"/>
      <c r="MNL69" s="15"/>
      <c r="MNM69" s="15"/>
      <c r="MNN69" s="15"/>
      <c r="MNO69" s="15"/>
      <c r="MNP69" s="15"/>
      <c r="MNQ69" s="15"/>
      <c r="MNR69" s="15"/>
      <c r="MNS69" s="15"/>
      <c r="MNT69" s="15"/>
      <c r="MNU69" s="15"/>
      <c r="MNV69" s="15"/>
      <c r="MNW69" s="15"/>
      <c r="MNX69" s="15"/>
      <c r="MNY69" s="15"/>
      <c r="MNZ69" s="15"/>
      <c r="MOA69" s="15"/>
      <c r="MOB69" s="15"/>
      <c r="MOC69" s="15"/>
      <c r="MOD69" s="15"/>
      <c r="MOE69" s="15"/>
      <c r="MOF69" s="15"/>
      <c r="MOG69" s="15"/>
      <c r="MOH69" s="15"/>
      <c r="MOI69" s="15"/>
      <c r="MOJ69" s="15"/>
      <c r="MOK69" s="15"/>
      <c r="MOL69" s="15"/>
      <c r="MOM69" s="15"/>
      <c r="MON69" s="15"/>
      <c r="MOO69" s="15"/>
      <c r="MOP69" s="15"/>
      <c r="MOQ69" s="15"/>
      <c r="MOR69" s="15"/>
      <c r="MOS69" s="15"/>
      <c r="MOT69" s="15"/>
      <c r="MOU69" s="15"/>
      <c r="MOV69" s="15"/>
      <c r="MOW69" s="15"/>
      <c r="MOX69" s="15"/>
      <c r="MOY69" s="15"/>
      <c r="MOZ69" s="15"/>
      <c r="MPA69" s="15"/>
      <c r="MPB69" s="15"/>
      <c r="MPC69" s="15"/>
      <c r="MPD69" s="15"/>
      <c r="MPE69" s="15"/>
      <c r="MPF69" s="15"/>
      <c r="MPG69" s="15"/>
      <c r="MPH69" s="15"/>
      <c r="MPI69" s="15"/>
      <c r="MPJ69" s="15"/>
      <c r="MPK69" s="15"/>
      <c r="MPL69" s="15"/>
      <c r="MPM69" s="15"/>
      <c r="MPN69" s="15"/>
      <c r="MPO69" s="15"/>
      <c r="MPP69" s="15"/>
      <c r="MPQ69" s="15"/>
      <c r="MPR69" s="15"/>
      <c r="MPS69" s="15"/>
      <c r="MPT69" s="15"/>
      <c r="MPU69" s="15"/>
      <c r="MPV69" s="15"/>
      <c r="MPW69" s="15"/>
      <c r="MPX69" s="15"/>
      <c r="MPY69" s="15"/>
      <c r="MPZ69" s="15"/>
      <c r="MQA69" s="15"/>
      <c r="MQB69" s="15"/>
      <c r="MQC69" s="15"/>
      <c r="MQD69" s="15"/>
      <c r="MQE69" s="15"/>
      <c r="MQF69" s="15"/>
      <c r="MQG69" s="15"/>
      <c r="MQH69" s="15"/>
      <c r="MQI69" s="15"/>
      <c r="MQJ69" s="15"/>
      <c r="MQK69" s="15"/>
      <c r="MQL69" s="15"/>
      <c r="MQM69" s="15"/>
      <c r="MQN69" s="15"/>
      <c r="MQO69" s="15"/>
      <c r="MQP69" s="15"/>
      <c r="MQQ69" s="15"/>
      <c r="MQR69" s="15"/>
      <c r="MQS69" s="15"/>
      <c r="MQT69" s="15"/>
      <c r="MQU69" s="15"/>
      <c r="MQV69" s="15"/>
      <c r="MQW69" s="15"/>
      <c r="MQX69" s="15"/>
      <c r="MQY69" s="15"/>
      <c r="MQZ69" s="15"/>
      <c r="MRA69" s="15"/>
      <c r="MRB69" s="15"/>
      <c r="MRC69" s="15"/>
      <c r="MRD69" s="15"/>
      <c r="MRE69" s="15"/>
      <c r="MRF69" s="15"/>
      <c r="MRG69" s="15"/>
      <c r="MRH69" s="15"/>
      <c r="MRI69" s="15"/>
      <c r="MRJ69" s="15"/>
      <c r="MRK69" s="15"/>
      <c r="MRL69" s="15"/>
      <c r="MRM69" s="15"/>
      <c r="MRN69" s="15"/>
      <c r="MRO69" s="15"/>
      <c r="MRP69" s="15"/>
      <c r="MRQ69" s="15"/>
      <c r="MRR69" s="15"/>
      <c r="MRS69" s="15"/>
      <c r="MRT69" s="15"/>
      <c r="MRU69" s="15"/>
      <c r="MRV69" s="15"/>
      <c r="MRW69" s="15"/>
      <c r="MRX69" s="15"/>
      <c r="MRY69" s="15"/>
      <c r="MRZ69" s="15"/>
      <c r="MSA69" s="15"/>
      <c r="MSB69" s="15"/>
      <c r="MSC69" s="15"/>
      <c r="MSD69" s="15"/>
      <c r="MSE69" s="15"/>
      <c r="MSF69" s="15"/>
      <c r="MSG69" s="15"/>
      <c r="MSH69" s="15"/>
      <c r="MSI69" s="15"/>
      <c r="MSJ69" s="15"/>
      <c r="MSK69" s="15"/>
      <c r="MSL69" s="15"/>
      <c r="MSM69" s="15"/>
      <c r="MSN69" s="15"/>
      <c r="MSO69" s="15"/>
      <c r="MSP69" s="15"/>
      <c r="MSQ69" s="15"/>
      <c r="MSR69" s="15"/>
      <c r="MSS69" s="15"/>
      <c r="MST69" s="15"/>
      <c r="MSU69" s="15"/>
      <c r="MSV69" s="15"/>
      <c r="MSW69" s="15"/>
      <c r="MSX69" s="15"/>
      <c r="MSY69" s="15"/>
      <c r="MSZ69" s="15"/>
      <c r="MTA69" s="15"/>
      <c r="MTB69" s="15"/>
      <c r="MTC69" s="15"/>
      <c r="MTD69" s="15"/>
      <c r="MTE69" s="15"/>
      <c r="MTF69" s="15"/>
      <c r="MTG69" s="15"/>
      <c r="MTH69" s="15"/>
      <c r="MTI69" s="15"/>
      <c r="MTJ69" s="15"/>
      <c r="MTK69" s="15"/>
      <c r="MTL69" s="15"/>
      <c r="MTM69" s="15"/>
      <c r="MTN69" s="15"/>
      <c r="MTO69" s="15"/>
      <c r="MTP69" s="15"/>
      <c r="MTQ69" s="15"/>
      <c r="MTR69" s="15"/>
      <c r="MTS69" s="15"/>
      <c r="MTT69" s="15"/>
      <c r="MTU69" s="15"/>
      <c r="MTV69" s="15"/>
      <c r="MTW69" s="15"/>
      <c r="MTX69" s="15"/>
      <c r="MTY69" s="15"/>
      <c r="MTZ69" s="15"/>
      <c r="MUA69" s="15"/>
      <c r="MUB69" s="15"/>
      <c r="MUC69" s="15"/>
      <c r="MUD69" s="15"/>
      <c r="MUE69" s="15"/>
      <c r="MUF69" s="15"/>
      <c r="MUG69" s="15"/>
      <c r="MUH69" s="15"/>
      <c r="MUI69" s="15"/>
      <c r="MUJ69" s="15"/>
      <c r="MUK69" s="15"/>
      <c r="MUL69" s="15"/>
      <c r="MUM69" s="15"/>
      <c r="MUN69" s="15"/>
      <c r="MUO69" s="15"/>
      <c r="MUP69" s="15"/>
      <c r="MUQ69" s="15"/>
      <c r="MUR69" s="15"/>
      <c r="MUS69" s="15"/>
      <c r="MUT69" s="15"/>
      <c r="MUU69" s="15"/>
      <c r="MUV69" s="15"/>
      <c r="MUW69" s="15"/>
      <c r="MUX69" s="15"/>
      <c r="MUY69" s="15"/>
      <c r="MUZ69" s="15"/>
      <c r="MVA69" s="15"/>
      <c r="MVB69" s="15"/>
      <c r="MVC69" s="15"/>
      <c r="MVD69" s="15"/>
      <c r="MVE69" s="15"/>
      <c r="MVF69" s="15"/>
      <c r="MVG69" s="15"/>
      <c r="MVH69" s="15"/>
      <c r="MVI69" s="15"/>
      <c r="MVJ69" s="15"/>
      <c r="MVK69" s="15"/>
      <c r="MVL69" s="15"/>
      <c r="MVM69" s="15"/>
      <c r="MVN69" s="15"/>
      <c r="MVO69" s="15"/>
      <c r="MVP69" s="15"/>
      <c r="MVQ69" s="15"/>
      <c r="MVR69" s="15"/>
      <c r="MVS69" s="15"/>
      <c r="MVT69" s="15"/>
      <c r="MVU69" s="15"/>
      <c r="MVV69" s="15"/>
      <c r="MVW69" s="15"/>
      <c r="MVX69" s="15"/>
      <c r="MVY69" s="15"/>
      <c r="MVZ69" s="15"/>
      <c r="MWA69" s="15"/>
      <c r="MWB69" s="15"/>
      <c r="MWC69" s="15"/>
      <c r="MWD69" s="15"/>
      <c r="MWE69" s="15"/>
      <c r="MWF69" s="15"/>
      <c r="MWG69" s="15"/>
      <c r="MWH69" s="15"/>
      <c r="MWI69" s="15"/>
      <c r="MWJ69" s="15"/>
      <c r="MWK69" s="15"/>
      <c r="MWL69" s="15"/>
      <c r="MWM69" s="15"/>
      <c r="MWN69" s="15"/>
      <c r="MWO69" s="15"/>
      <c r="MWP69" s="15"/>
      <c r="MWQ69" s="15"/>
      <c r="MWR69" s="15"/>
      <c r="MWS69" s="15"/>
      <c r="MWT69" s="15"/>
      <c r="MWU69" s="15"/>
      <c r="MWV69" s="15"/>
      <c r="MWW69" s="15"/>
      <c r="MWX69" s="15"/>
      <c r="MWY69" s="15"/>
      <c r="MWZ69" s="15"/>
      <c r="MXA69" s="15"/>
      <c r="MXB69" s="15"/>
      <c r="MXC69" s="15"/>
      <c r="MXD69" s="15"/>
      <c r="MXE69" s="15"/>
      <c r="MXF69" s="15"/>
      <c r="MXG69" s="15"/>
      <c r="MXH69" s="15"/>
      <c r="MXI69" s="15"/>
      <c r="MXJ69" s="15"/>
      <c r="MXK69" s="15"/>
      <c r="MXL69" s="15"/>
      <c r="MXM69" s="15"/>
      <c r="MXN69" s="15"/>
      <c r="MXO69" s="15"/>
      <c r="MXP69" s="15"/>
      <c r="MXQ69" s="15"/>
      <c r="MXR69" s="15"/>
      <c r="MXS69" s="15"/>
      <c r="MXT69" s="15"/>
      <c r="MXU69" s="15"/>
      <c r="MXV69" s="15"/>
      <c r="MXW69" s="15"/>
      <c r="MXX69" s="15"/>
      <c r="MXY69" s="15"/>
      <c r="MXZ69" s="15"/>
      <c r="MYA69" s="15"/>
      <c r="MYB69" s="15"/>
      <c r="MYC69" s="15"/>
      <c r="MYD69" s="15"/>
      <c r="MYE69" s="15"/>
      <c r="MYF69" s="15"/>
      <c r="MYG69" s="15"/>
      <c r="MYH69" s="15"/>
      <c r="MYI69" s="15"/>
      <c r="MYJ69" s="15"/>
      <c r="MYK69" s="15"/>
      <c r="MYL69" s="15"/>
      <c r="MYM69" s="15"/>
      <c r="MYN69" s="15"/>
      <c r="MYO69" s="15"/>
      <c r="MYP69" s="15"/>
      <c r="MYQ69" s="15"/>
      <c r="MYR69" s="15"/>
      <c r="MYS69" s="15"/>
      <c r="MYT69" s="15"/>
      <c r="MYU69" s="15"/>
      <c r="MYV69" s="15"/>
      <c r="MYW69" s="15"/>
      <c r="MYX69" s="15"/>
      <c r="MYY69" s="15"/>
      <c r="MYZ69" s="15"/>
      <c r="MZA69" s="15"/>
      <c r="MZB69" s="15"/>
      <c r="MZC69" s="15"/>
      <c r="MZD69" s="15"/>
      <c r="MZE69" s="15"/>
      <c r="MZF69" s="15"/>
      <c r="MZG69" s="15"/>
      <c r="MZH69" s="15"/>
      <c r="MZI69" s="15"/>
      <c r="MZJ69" s="15"/>
      <c r="MZK69" s="15"/>
      <c r="MZL69" s="15"/>
      <c r="MZM69" s="15"/>
      <c r="MZN69" s="15"/>
      <c r="MZO69" s="15"/>
      <c r="MZP69" s="15"/>
      <c r="MZQ69" s="15"/>
      <c r="MZR69" s="15"/>
      <c r="MZS69" s="15"/>
      <c r="MZT69" s="15"/>
      <c r="MZU69" s="15"/>
      <c r="MZV69" s="15"/>
      <c r="MZW69" s="15"/>
      <c r="MZX69" s="15"/>
      <c r="MZY69" s="15"/>
      <c r="MZZ69" s="15"/>
      <c r="NAA69" s="15"/>
      <c r="NAB69" s="15"/>
      <c r="NAC69" s="15"/>
      <c r="NAD69" s="15"/>
      <c r="NAE69" s="15"/>
      <c r="NAF69" s="15"/>
      <c r="NAG69" s="15"/>
      <c r="NAH69" s="15"/>
      <c r="NAI69" s="15"/>
      <c r="NAJ69" s="15"/>
      <c r="NAK69" s="15"/>
      <c r="NAL69" s="15"/>
      <c r="NAM69" s="15"/>
      <c r="NAN69" s="15"/>
      <c r="NAO69" s="15"/>
      <c r="NAP69" s="15"/>
      <c r="NAQ69" s="15"/>
      <c r="NAR69" s="15"/>
      <c r="NAS69" s="15"/>
      <c r="NAT69" s="15"/>
      <c r="NAU69" s="15"/>
      <c r="NAV69" s="15"/>
      <c r="NAW69" s="15"/>
      <c r="NAX69" s="15"/>
      <c r="NAY69" s="15"/>
      <c r="NAZ69" s="15"/>
      <c r="NBA69" s="15"/>
      <c r="NBB69" s="15"/>
      <c r="NBC69" s="15"/>
      <c r="NBD69" s="15"/>
      <c r="NBE69" s="15"/>
      <c r="NBF69" s="15"/>
      <c r="NBG69" s="15"/>
      <c r="NBH69" s="15"/>
      <c r="NBI69" s="15"/>
      <c r="NBJ69" s="15"/>
      <c r="NBK69" s="15"/>
      <c r="NBL69" s="15"/>
      <c r="NBM69" s="15"/>
      <c r="NBN69" s="15"/>
      <c r="NBO69" s="15"/>
      <c r="NBP69" s="15"/>
      <c r="NBQ69" s="15"/>
      <c r="NBR69" s="15"/>
      <c r="NBS69" s="15"/>
      <c r="NBT69" s="15"/>
      <c r="NBU69" s="15"/>
      <c r="NBV69" s="15"/>
      <c r="NBW69" s="15"/>
      <c r="NBX69" s="15"/>
      <c r="NBY69" s="15"/>
      <c r="NBZ69" s="15"/>
      <c r="NCA69" s="15"/>
      <c r="NCB69" s="15"/>
      <c r="NCC69" s="15"/>
      <c r="NCD69" s="15"/>
      <c r="NCE69" s="15"/>
      <c r="NCF69" s="15"/>
      <c r="NCG69" s="15"/>
      <c r="NCH69" s="15"/>
      <c r="NCI69" s="15"/>
      <c r="NCJ69" s="15"/>
      <c r="NCK69" s="15"/>
      <c r="NCL69" s="15"/>
      <c r="NCM69" s="15"/>
      <c r="NCN69" s="15"/>
      <c r="NCO69" s="15"/>
      <c r="NCP69" s="15"/>
      <c r="NCQ69" s="15"/>
      <c r="NCR69" s="15"/>
      <c r="NCS69" s="15"/>
      <c r="NCT69" s="15"/>
      <c r="NCU69" s="15"/>
      <c r="NCV69" s="15"/>
      <c r="NCW69" s="15"/>
      <c r="NCX69" s="15"/>
      <c r="NCY69" s="15"/>
      <c r="NCZ69" s="15"/>
      <c r="NDA69" s="15"/>
      <c r="NDB69" s="15"/>
      <c r="NDC69" s="15"/>
      <c r="NDD69" s="15"/>
      <c r="NDE69" s="15"/>
      <c r="NDF69" s="15"/>
      <c r="NDG69" s="15"/>
      <c r="NDH69" s="15"/>
      <c r="NDI69" s="15"/>
      <c r="NDJ69" s="15"/>
      <c r="NDK69" s="15"/>
      <c r="NDL69" s="15"/>
      <c r="NDM69" s="15"/>
      <c r="NDN69" s="15"/>
      <c r="NDO69" s="15"/>
      <c r="NDP69" s="15"/>
      <c r="NDQ69" s="15"/>
      <c r="NDR69" s="15"/>
      <c r="NDS69" s="15"/>
      <c r="NDT69" s="15"/>
      <c r="NDU69" s="15"/>
      <c r="NDV69" s="15"/>
      <c r="NDW69" s="15"/>
      <c r="NDX69" s="15"/>
      <c r="NDY69" s="15"/>
      <c r="NDZ69" s="15"/>
      <c r="NEA69" s="15"/>
      <c r="NEB69" s="15"/>
      <c r="NEC69" s="15"/>
      <c r="NED69" s="15"/>
      <c r="NEE69" s="15"/>
      <c r="NEF69" s="15"/>
      <c r="NEG69" s="15"/>
      <c r="NEH69" s="15"/>
      <c r="NEI69" s="15"/>
      <c r="NEJ69" s="15"/>
      <c r="NEK69" s="15"/>
      <c r="NEL69" s="15"/>
      <c r="NEM69" s="15"/>
      <c r="NEN69" s="15"/>
      <c r="NEO69" s="15"/>
      <c r="NEP69" s="15"/>
      <c r="NEQ69" s="15"/>
      <c r="NER69" s="15"/>
      <c r="NES69" s="15"/>
      <c r="NET69" s="15"/>
      <c r="NEU69" s="15"/>
      <c r="NEV69" s="15"/>
      <c r="NEW69" s="15"/>
      <c r="NEX69" s="15"/>
      <c r="NEY69" s="15"/>
      <c r="NEZ69" s="15"/>
      <c r="NFA69" s="15"/>
      <c r="NFB69" s="15"/>
      <c r="NFC69" s="15"/>
      <c r="NFD69" s="15"/>
      <c r="NFE69" s="15"/>
      <c r="NFF69" s="15"/>
      <c r="NFG69" s="15"/>
      <c r="NFH69" s="15"/>
      <c r="NFI69" s="15"/>
      <c r="NFJ69" s="15"/>
      <c r="NFK69" s="15"/>
      <c r="NFL69" s="15"/>
      <c r="NFM69" s="15"/>
      <c r="NFN69" s="15"/>
      <c r="NFO69" s="15"/>
      <c r="NFP69" s="15"/>
      <c r="NFQ69" s="15"/>
      <c r="NFR69" s="15"/>
      <c r="NFS69" s="15"/>
      <c r="NFT69" s="15"/>
      <c r="NFU69" s="15"/>
      <c r="NFV69" s="15"/>
      <c r="NFW69" s="15"/>
      <c r="NFX69" s="15"/>
      <c r="NFY69" s="15"/>
      <c r="NFZ69" s="15"/>
      <c r="NGA69" s="15"/>
      <c r="NGB69" s="15"/>
      <c r="NGC69" s="15"/>
      <c r="NGD69" s="15"/>
      <c r="NGE69" s="15"/>
      <c r="NGF69" s="15"/>
      <c r="NGG69" s="15"/>
      <c r="NGH69" s="15"/>
      <c r="NGI69" s="15"/>
      <c r="NGJ69" s="15"/>
      <c r="NGK69" s="15"/>
      <c r="NGL69" s="15"/>
      <c r="NGM69" s="15"/>
      <c r="NGN69" s="15"/>
      <c r="NGO69" s="15"/>
      <c r="NGP69" s="15"/>
      <c r="NGQ69" s="15"/>
      <c r="NGR69" s="15"/>
      <c r="NGS69" s="15"/>
      <c r="NGT69" s="15"/>
      <c r="NGU69" s="15"/>
      <c r="NGV69" s="15"/>
      <c r="NGW69" s="15"/>
      <c r="NGX69" s="15"/>
      <c r="NGY69" s="15"/>
      <c r="NGZ69" s="15"/>
      <c r="NHA69" s="15"/>
      <c r="NHB69" s="15"/>
      <c r="NHC69" s="15"/>
      <c r="NHD69" s="15"/>
      <c r="NHE69" s="15"/>
      <c r="NHF69" s="15"/>
      <c r="NHG69" s="15"/>
      <c r="NHH69" s="15"/>
      <c r="NHI69" s="15"/>
      <c r="NHJ69" s="15"/>
      <c r="NHK69" s="15"/>
      <c r="NHL69" s="15"/>
      <c r="NHM69" s="15"/>
      <c r="NHN69" s="15"/>
      <c r="NHO69" s="15"/>
      <c r="NHP69" s="15"/>
      <c r="NHQ69" s="15"/>
      <c r="NHR69" s="15"/>
      <c r="NHS69" s="15"/>
      <c r="NHT69" s="15"/>
      <c r="NHU69" s="15"/>
      <c r="NHV69" s="15"/>
      <c r="NHW69" s="15"/>
      <c r="NHX69" s="15"/>
      <c r="NHY69" s="15"/>
      <c r="NHZ69" s="15"/>
      <c r="NIA69" s="15"/>
      <c r="NIB69" s="15"/>
      <c r="NIC69" s="15"/>
      <c r="NID69" s="15"/>
      <c r="NIE69" s="15"/>
      <c r="NIF69" s="15"/>
      <c r="NIG69" s="15"/>
      <c r="NIH69" s="15"/>
      <c r="NII69" s="15"/>
      <c r="NIJ69" s="15"/>
      <c r="NIK69" s="15"/>
      <c r="NIL69" s="15"/>
      <c r="NIM69" s="15"/>
      <c r="NIN69" s="15"/>
      <c r="NIO69" s="15"/>
      <c r="NIP69" s="15"/>
      <c r="NIQ69" s="15"/>
      <c r="NIR69" s="15"/>
      <c r="NIS69" s="15"/>
      <c r="NIT69" s="15"/>
      <c r="NIU69" s="15"/>
      <c r="NIV69" s="15"/>
      <c r="NIW69" s="15"/>
      <c r="NIX69" s="15"/>
      <c r="NIY69" s="15"/>
      <c r="NIZ69" s="15"/>
      <c r="NJA69" s="15"/>
      <c r="NJB69" s="15"/>
      <c r="NJC69" s="15"/>
      <c r="NJD69" s="15"/>
      <c r="NJE69" s="15"/>
      <c r="NJF69" s="15"/>
      <c r="NJG69" s="15"/>
      <c r="NJH69" s="15"/>
      <c r="NJI69" s="15"/>
      <c r="NJJ69" s="15"/>
      <c r="NJK69" s="15"/>
      <c r="NJL69" s="15"/>
      <c r="NJM69" s="15"/>
      <c r="NJN69" s="15"/>
      <c r="NJO69" s="15"/>
      <c r="NJP69" s="15"/>
      <c r="NJQ69" s="15"/>
      <c r="NJR69" s="15"/>
      <c r="NJS69" s="15"/>
      <c r="NJT69" s="15"/>
      <c r="NJU69" s="15"/>
      <c r="NJV69" s="15"/>
      <c r="NJW69" s="15"/>
      <c r="NJX69" s="15"/>
      <c r="NJY69" s="15"/>
      <c r="NJZ69" s="15"/>
      <c r="NKA69" s="15"/>
      <c r="NKB69" s="15"/>
      <c r="NKC69" s="15"/>
      <c r="NKD69" s="15"/>
      <c r="NKE69" s="15"/>
      <c r="NKF69" s="15"/>
      <c r="NKG69" s="15"/>
      <c r="NKH69" s="15"/>
      <c r="NKI69" s="15"/>
      <c r="NKJ69" s="15"/>
      <c r="NKK69" s="15"/>
      <c r="NKL69" s="15"/>
      <c r="NKM69" s="15"/>
      <c r="NKN69" s="15"/>
      <c r="NKO69" s="15"/>
      <c r="NKP69" s="15"/>
      <c r="NKQ69" s="15"/>
      <c r="NKR69" s="15"/>
      <c r="NKS69" s="15"/>
      <c r="NKT69" s="15"/>
      <c r="NKU69" s="15"/>
      <c r="NKV69" s="15"/>
      <c r="NKW69" s="15"/>
      <c r="NKX69" s="15"/>
      <c r="NKY69" s="15"/>
      <c r="NKZ69" s="15"/>
      <c r="NLA69" s="15"/>
      <c r="NLB69" s="15"/>
      <c r="NLC69" s="15"/>
      <c r="NLD69" s="15"/>
      <c r="NLE69" s="15"/>
      <c r="NLF69" s="15"/>
      <c r="NLG69" s="15"/>
      <c r="NLH69" s="15"/>
      <c r="NLI69" s="15"/>
      <c r="NLJ69" s="15"/>
      <c r="NLK69" s="15"/>
      <c r="NLL69" s="15"/>
      <c r="NLM69" s="15"/>
      <c r="NLN69" s="15"/>
      <c r="NLO69" s="15"/>
      <c r="NLP69" s="15"/>
      <c r="NLQ69" s="15"/>
      <c r="NLR69" s="15"/>
      <c r="NLS69" s="15"/>
      <c r="NLT69" s="15"/>
      <c r="NLU69" s="15"/>
      <c r="NLV69" s="15"/>
      <c r="NLW69" s="15"/>
      <c r="NLX69" s="15"/>
      <c r="NLY69" s="15"/>
      <c r="NLZ69" s="15"/>
      <c r="NMA69" s="15"/>
      <c r="NMB69" s="15"/>
      <c r="NMC69" s="15"/>
      <c r="NMD69" s="15"/>
      <c r="NME69" s="15"/>
      <c r="NMF69" s="15"/>
      <c r="NMG69" s="15"/>
      <c r="NMH69" s="15"/>
      <c r="NMI69" s="15"/>
      <c r="NMJ69" s="15"/>
      <c r="NMK69" s="15"/>
      <c r="NML69" s="15"/>
      <c r="NMM69" s="15"/>
      <c r="NMN69" s="15"/>
      <c r="NMO69" s="15"/>
      <c r="NMP69" s="15"/>
      <c r="NMQ69" s="15"/>
      <c r="NMR69" s="15"/>
      <c r="NMS69" s="15"/>
      <c r="NMT69" s="15"/>
      <c r="NMU69" s="15"/>
      <c r="NMV69" s="15"/>
      <c r="NMW69" s="15"/>
      <c r="NMX69" s="15"/>
      <c r="NMY69" s="15"/>
      <c r="NMZ69" s="15"/>
      <c r="NNA69" s="15"/>
      <c r="NNB69" s="15"/>
      <c r="NNC69" s="15"/>
      <c r="NND69" s="15"/>
      <c r="NNE69" s="15"/>
      <c r="NNF69" s="15"/>
      <c r="NNG69" s="15"/>
      <c r="NNH69" s="15"/>
      <c r="NNI69" s="15"/>
      <c r="NNJ69" s="15"/>
      <c r="NNK69" s="15"/>
      <c r="NNL69" s="15"/>
      <c r="NNM69" s="15"/>
      <c r="NNN69" s="15"/>
      <c r="NNO69" s="15"/>
      <c r="NNP69" s="15"/>
      <c r="NNQ69" s="15"/>
      <c r="NNR69" s="15"/>
      <c r="NNS69" s="15"/>
      <c r="NNT69" s="15"/>
      <c r="NNU69" s="15"/>
      <c r="NNV69" s="15"/>
      <c r="NNW69" s="15"/>
      <c r="NNX69" s="15"/>
      <c r="NNY69" s="15"/>
      <c r="NNZ69" s="15"/>
      <c r="NOA69" s="15"/>
      <c r="NOB69" s="15"/>
      <c r="NOC69" s="15"/>
      <c r="NOD69" s="15"/>
      <c r="NOE69" s="15"/>
      <c r="NOF69" s="15"/>
      <c r="NOG69" s="15"/>
      <c r="NOH69" s="15"/>
      <c r="NOI69" s="15"/>
      <c r="NOJ69" s="15"/>
      <c r="NOK69" s="15"/>
      <c r="NOL69" s="15"/>
      <c r="NOM69" s="15"/>
      <c r="NON69" s="15"/>
      <c r="NOO69" s="15"/>
      <c r="NOP69" s="15"/>
      <c r="NOQ69" s="15"/>
      <c r="NOR69" s="15"/>
      <c r="NOS69" s="15"/>
      <c r="NOT69" s="15"/>
      <c r="NOU69" s="15"/>
      <c r="NOV69" s="15"/>
      <c r="NOW69" s="15"/>
      <c r="NOX69" s="15"/>
      <c r="NOY69" s="15"/>
      <c r="NOZ69" s="15"/>
      <c r="NPA69" s="15"/>
      <c r="NPB69" s="15"/>
      <c r="NPC69" s="15"/>
      <c r="NPD69" s="15"/>
      <c r="NPE69" s="15"/>
      <c r="NPF69" s="15"/>
      <c r="NPG69" s="15"/>
      <c r="NPH69" s="15"/>
      <c r="NPI69" s="15"/>
      <c r="NPJ69" s="15"/>
      <c r="NPK69" s="15"/>
      <c r="NPL69" s="15"/>
      <c r="NPM69" s="15"/>
      <c r="NPN69" s="15"/>
      <c r="NPO69" s="15"/>
      <c r="NPP69" s="15"/>
      <c r="NPQ69" s="15"/>
      <c r="NPR69" s="15"/>
      <c r="NPS69" s="15"/>
      <c r="NPT69" s="15"/>
      <c r="NPU69" s="15"/>
      <c r="NPV69" s="15"/>
      <c r="NPW69" s="15"/>
      <c r="NPX69" s="15"/>
      <c r="NPY69" s="15"/>
      <c r="NPZ69" s="15"/>
      <c r="NQA69" s="15"/>
      <c r="NQB69" s="15"/>
      <c r="NQC69" s="15"/>
      <c r="NQD69" s="15"/>
      <c r="NQE69" s="15"/>
      <c r="NQF69" s="15"/>
      <c r="NQG69" s="15"/>
      <c r="NQH69" s="15"/>
      <c r="NQI69" s="15"/>
      <c r="NQJ69" s="15"/>
      <c r="NQK69" s="15"/>
      <c r="NQL69" s="15"/>
      <c r="NQM69" s="15"/>
      <c r="NQN69" s="15"/>
      <c r="NQO69" s="15"/>
      <c r="NQP69" s="15"/>
      <c r="NQQ69" s="15"/>
      <c r="NQR69" s="15"/>
      <c r="NQS69" s="15"/>
      <c r="NQT69" s="15"/>
      <c r="NQU69" s="15"/>
      <c r="NQV69" s="15"/>
      <c r="NQW69" s="15"/>
      <c r="NQX69" s="15"/>
      <c r="NQY69" s="15"/>
      <c r="NQZ69" s="15"/>
      <c r="NRA69" s="15"/>
      <c r="NRB69" s="15"/>
      <c r="NRC69" s="15"/>
      <c r="NRD69" s="15"/>
      <c r="NRE69" s="15"/>
      <c r="NRF69" s="15"/>
      <c r="NRG69" s="15"/>
      <c r="NRH69" s="15"/>
      <c r="NRI69" s="15"/>
      <c r="NRJ69" s="15"/>
      <c r="NRK69" s="15"/>
      <c r="NRL69" s="15"/>
      <c r="NRM69" s="15"/>
      <c r="NRN69" s="15"/>
      <c r="NRO69" s="15"/>
      <c r="NRP69" s="15"/>
      <c r="NRQ69" s="15"/>
      <c r="NRR69" s="15"/>
      <c r="NRS69" s="15"/>
      <c r="NRT69" s="15"/>
      <c r="NRU69" s="15"/>
      <c r="NRV69" s="15"/>
      <c r="NRW69" s="15"/>
      <c r="NRX69" s="15"/>
      <c r="NRY69" s="15"/>
      <c r="NRZ69" s="15"/>
      <c r="NSA69" s="15"/>
      <c r="NSB69" s="15"/>
      <c r="NSC69" s="15"/>
      <c r="NSD69" s="15"/>
      <c r="NSE69" s="15"/>
      <c r="NSF69" s="15"/>
      <c r="NSG69" s="15"/>
      <c r="NSH69" s="15"/>
      <c r="NSI69" s="15"/>
      <c r="NSJ69" s="15"/>
      <c r="NSK69" s="15"/>
      <c r="NSL69" s="15"/>
      <c r="NSM69" s="15"/>
      <c r="NSN69" s="15"/>
      <c r="NSO69" s="15"/>
      <c r="NSP69" s="15"/>
      <c r="NSQ69" s="15"/>
      <c r="NSR69" s="15"/>
      <c r="NSS69" s="15"/>
      <c r="NST69" s="15"/>
      <c r="NSU69" s="15"/>
      <c r="NSV69" s="15"/>
      <c r="NSW69" s="15"/>
      <c r="NSX69" s="15"/>
      <c r="NSY69" s="15"/>
      <c r="NSZ69" s="15"/>
      <c r="NTA69" s="15"/>
      <c r="NTB69" s="15"/>
      <c r="NTC69" s="15"/>
      <c r="NTD69" s="15"/>
      <c r="NTE69" s="15"/>
      <c r="NTF69" s="15"/>
      <c r="NTG69" s="15"/>
      <c r="NTH69" s="15"/>
      <c r="NTI69" s="15"/>
      <c r="NTJ69" s="15"/>
      <c r="NTK69" s="15"/>
      <c r="NTL69" s="15"/>
      <c r="NTM69" s="15"/>
      <c r="NTN69" s="15"/>
      <c r="NTO69" s="15"/>
      <c r="NTP69" s="15"/>
      <c r="NTQ69" s="15"/>
      <c r="NTR69" s="15"/>
      <c r="NTS69" s="15"/>
      <c r="NTT69" s="15"/>
      <c r="NTU69" s="15"/>
      <c r="NTV69" s="15"/>
      <c r="NTW69" s="15"/>
      <c r="NTX69" s="15"/>
      <c r="NTY69" s="15"/>
      <c r="NTZ69" s="15"/>
      <c r="NUA69" s="15"/>
      <c r="NUB69" s="15"/>
      <c r="NUC69" s="15"/>
      <c r="NUD69" s="15"/>
      <c r="NUE69" s="15"/>
      <c r="NUF69" s="15"/>
      <c r="NUG69" s="15"/>
      <c r="NUH69" s="15"/>
      <c r="NUI69" s="15"/>
      <c r="NUJ69" s="15"/>
      <c r="NUK69" s="15"/>
      <c r="NUL69" s="15"/>
      <c r="NUM69" s="15"/>
      <c r="NUN69" s="15"/>
      <c r="NUO69" s="15"/>
      <c r="NUP69" s="15"/>
      <c r="NUQ69" s="15"/>
      <c r="NUR69" s="15"/>
      <c r="NUS69" s="15"/>
      <c r="NUT69" s="15"/>
      <c r="NUU69" s="15"/>
      <c r="NUV69" s="15"/>
      <c r="NUW69" s="15"/>
      <c r="NUX69" s="15"/>
      <c r="NUY69" s="15"/>
      <c r="NUZ69" s="15"/>
      <c r="NVA69" s="15"/>
      <c r="NVB69" s="15"/>
      <c r="NVC69" s="15"/>
      <c r="NVD69" s="15"/>
      <c r="NVE69" s="15"/>
      <c r="NVF69" s="15"/>
      <c r="NVG69" s="15"/>
      <c r="NVH69" s="15"/>
      <c r="NVI69" s="15"/>
      <c r="NVJ69" s="15"/>
      <c r="NVK69" s="15"/>
      <c r="NVL69" s="15"/>
      <c r="NVM69" s="15"/>
      <c r="NVN69" s="15"/>
      <c r="NVO69" s="15"/>
      <c r="NVP69" s="15"/>
      <c r="NVQ69" s="15"/>
      <c r="NVR69" s="15"/>
      <c r="NVS69" s="15"/>
      <c r="NVT69" s="15"/>
      <c r="NVU69" s="15"/>
      <c r="NVV69" s="15"/>
      <c r="NVW69" s="15"/>
      <c r="NVX69" s="15"/>
      <c r="NVY69" s="15"/>
      <c r="NVZ69" s="15"/>
      <c r="NWA69" s="15"/>
      <c r="NWB69" s="15"/>
      <c r="NWC69" s="15"/>
      <c r="NWD69" s="15"/>
      <c r="NWE69" s="15"/>
      <c r="NWF69" s="15"/>
      <c r="NWG69" s="15"/>
      <c r="NWH69" s="15"/>
      <c r="NWI69" s="15"/>
      <c r="NWJ69" s="15"/>
      <c r="NWK69" s="15"/>
      <c r="NWL69" s="15"/>
      <c r="NWM69" s="15"/>
      <c r="NWN69" s="15"/>
      <c r="NWO69" s="15"/>
      <c r="NWP69" s="15"/>
      <c r="NWQ69" s="15"/>
      <c r="NWR69" s="15"/>
      <c r="NWS69" s="15"/>
      <c r="NWT69" s="15"/>
      <c r="NWU69" s="15"/>
      <c r="NWV69" s="15"/>
      <c r="NWW69" s="15"/>
      <c r="NWX69" s="15"/>
      <c r="NWY69" s="15"/>
      <c r="NWZ69" s="15"/>
      <c r="NXA69" s="15"/>
      <c r="NXB69" s="15"/>
      <c r="NXC69" s="15"/>
      <c r="NXD69" s="15"/>
      <c r="NXE69" s="15"/>
      <c r="NXF69" s="15"/>
      <c r="NXG69" s="15"/>
      <c r="NXH69" s="15"/>
      <c r="NXI69" s="15"/>
      <c r="NXJ69" s="15"/>
      <c r="NXK69" s="15"/>
      <c r="NXL69" s="15"/>
      <c r="NXM69" s="15"/>
      <c r="NXN69" s="15"/>
      <c r="NXO69" s="15"/>
      <c r="NXP69" s="15"/>
      <c r="NXQ69" s="15"/>
      <c r="NXR69" s="15"/>
      <c r="NXS69" s="15"/>
      <c r="NXT69" s="15"/>
      <c r="NXU69" s="15"/>
      <c r="NXV69" s="15"/>
      <c r="NXW69" s="15"/>
      <c r="NXX69" s="15"/>
      <c r="NXY69" s="15"/>
      <c r="NXZ69" s="15"/>
      <c r="NYA69" s="15"/>
      <c r="NYB69" s="15"/>
      <c r="NYC69" s="15"/>
      <c r="NYD69" s="15"/>
      <c r="NYE69" s="15"/>
      <c r="NYF69" s="15"/>
      <c r="NYG69" s="15"/>
      <c r="NYH69" s="15"/>
      <c r="NYI69" s="15"/>
      <c r="NYJ69" s="15"/>
      <c r="NYK69" s="15"/>
      <c r="NYL69" s="15"/>
      <c r="NYM69" s="15"/>
      <c r="NYN69" s="15"/>
      <c r="NYO69" s="15"/>
      <c r="NYP69" s="15"/>
      <c r="NYQ69" s="15"/>
      <c r="NYR69" s="15"/>
      <c r="NYS69" s="15"/>
      <c r="NYT69" s="15"/>
      <c r="NYU69" s="15"/>
      <c r="NYV69" s="15"/>
      <c r="NYW69" s="15"/>
      <c r="NYX69" s="15"/>
      <c r="NYY69" s="15"/>
      <c r="NYZ69" s="15"/>
      <c r="NZA69" s="15"/>
      <c r="NZB69" s="15"/>
      <c r="NZC69" s="15"/>
      <c r="NZD69" s="15"/>
      <c r="NZE69" s="15"/>
      <c r="NZF69" s="15"/>
      <c r="NZG69" s="15"/>
      <c r="NZH69" s="15"/>
      <c r="NZI69" s="15"/>
      <c r="NZJ69" s="15"/>
      <c r="NZK69" s="15"/>
      <c r="NZL69" s="15"/>
      <c r="NZM69" s="15"/>
      <c r="NZN69" s="15"/>
      <c r="NZO69" s="15"/>
      <c r="NZP69" s="15"/>
      <c r="NZQ69" s="15"/>
      <c r="NZR69" s="15"/>
      <c r="NZS69" s="15"/>
      <c r="NZT69" s="15"/>
      <c r="NZU69" s="15"/>
      <c r="NZV69" s="15"/>
      <c r="NZW69" s="15"/>
      <c r="NZX69" s="15"/>
      <c r="NZY69" s="15"/>
      <c r="NZZ69" s="15"/>
      <c r="OAA69" s="15"/>
      <c r="OAB69" s="15"/>
      <c r="OAC69" s="15"/>
      <c r="OAD69" s="15"/>
      <c r="OAE69" s="15"/>
      <c r="OAF69" s="15"/>
      <c r="OAG69" s="15"/>
      <c r="OAH69" s="15"/>
      <c r="OAI69" s="15"/>
      <c r="OAJ69" s="15"/>
      <c r="OAK69" s="15"/>
      <c r="OAL69" s="15"/>
      <c r="OAM69" s="15"/>
      <c r="OAN69" s="15"/>
      <c r="OAO69" s="15"/>
      <c r="OAP69" s="15"/>
      <c r="OAQ69" s="15"/>
      <c r="OAR69" s="15"/>
      <c r="OAS69" s="15"/>
      <c r="OAT69" s="15"/>
      <c r="OAU69" s="15"/>
      <c r="OAV69" s="15"/>
      <c r="OAW69" s="15"/>
      <c r="OAX69" s="15"/>
      <c r="OAY69" s="15"/>
      <c r="OAZ69" s="15"/>
      <c r="OBA69" s="15"/>
      <c r="OBB69" s="15"/>
      <c r="OBC69" s="15"/>
      <c r="OBD69" s="15"/>
      <c r="OBE69" s="15"/>
      <c r="OBF69" s="15"/>
      <c r="OBG69" s="15"/>
      <c r="OBH69" s="15"/>
      <c r="OBI69" s="15"/>
      <c r="OBJ69" s="15"/>
      <c r="OBK69" s="15"/>
      <c r="OBL69" s="15"/>
      <c r="OBM69" s="15"/>
      <c r="OBN69" s="15"/>
      <c r="OBO69" s="15"/>
      <c r="OBP69" s="15"/>
      <c r="OBQ69" s="15"/>
      <c r="OBR69" s="15"/>
      <c r="OBS69" s="15"/>
      <c r="OBT69" s="15"/>
      <c r="OBU69" s="15"/>
      <c r="OBV69" s="15"/>
      <c r="OBW69" s="15"/>
      <c r="OBX69" s="15"/>
      <c r="OBY69" s="15"/>
      <c r="OBZ69" s="15"/>
      <c r="OCA69" s="15"/>
      <c r="OCB69" s="15"/>
      <c r="OCC69" s="15"/>
      <c r="OCD69" s="15"/>
      <c r="OCE69" s="15"/>
      <c r="OCF69" s="15"/>
      <c r="OCG69" s="15"/>
      <c r="OCH69" s="15"/>
      <c r="OCI69" s="15"/>
      <c r="OCJ69" s="15"/>
      <c r="OCK69" s="15"/>
      <c r="OCL69" s="15"/>
      <c r="OCM69" s="15"/>
      <c r="OCN69" s="15"/>
      <c r="OCO69" s="15"/>
      <c r="OCP69" s="15"/>
      <c r="OCQ69" s="15"/>
      <c r="OCR69" s="15"/>
      <c r="OCS69" s="15"/>
      <c r="OCT69" s="15"/>
      <c r="OCU69" s="15"/>
      <c r="OCV69" s="15"/>
      <c r="OCW69" s="15"/>
      <c r="OCX69" s="15"/>
      <c r="OCY69" s="15"/>
      <c r="OCZ69" s="15"/>
      <c r="ODA69" s="15"/>
      <c r="ODB69" s="15"/>
      <c r="ODC69" s="15"/>
      <c r="ODD69" s="15"/>
      <c r="ODE69" s="15"/>
      <c r="ODF69" s="15"/>
      <c r="ODG69" s="15"/>
      <c r="ODH69" s="15"/>
      <c r="ODI69" s="15"/>
      <c r="ODJ69" s="15"/>
      <c r="ODK69" s="15"/>
      <c r="ODL69" s="15"/>
      <c r="ODM69" s="15"/>
      <c r="ODN69" s="15"/>
      <c r="ODO69" s="15"/>
      <c r="ODP69" s="15"/>
      <c r="ODQ69" s="15"/>
      <c r="ODR69" s="15"/>
      <c r="ODS69" s="15"/>
      <c r="ODT69" s="15"/>
      <c r="ODU69" s="15"/>
      <c r="ODV69" s="15"/>
      <c r="ODW69" s="15"/>
      <c r="ODX69" s="15"/>
      <c r="ODY69" s="15"/>
      <c r="ODZ69" s="15"/>
      <c r="OEA69" s="15"/>
      <c r="OEB69" s="15"/>
      <c r="OEC69" s="15"/>
      <c r="OED69" s="15"/>
      <c r="OEE69" s="15"/>
      <c r="OEF69" s="15"/>
      <c r="OEG69" s="15"/>
      <c r="OEH69" s="15"/>
      <c r="OEI69" s="15"/>
      <c r="OEJ69" s="15"/>
      <c r="OEK69" s="15"/>
      <c r="OEL69" s="15"/>
      <c r="OEM69" s="15"/>
      <c r="OEN69" s="15"/>
      <c r="OEO69" s="15"/>
      <c r="OEP69" s="15"/>
      <c r="OEQ69" s="15"/>
      <c r="OER69" s="15"/>
      <c r="OES69" s="15"/>
      <c r="OET69" s="15"/>
      <c r="OEU69" s="15"/>
      <c r="OEV69" s="15"/>
      <c r="OEW69" s="15"/>
      <c r="OEX69" s="15"/>
      <c r="OEY69" s="15"/>
      <c r="OEZ69" s="15"/>
      <c r="OFA69" s="15"/>
      <c r="OFB69" s="15"/>
      <c r="OFC69" s="15"/>
      <c r="OFD69" s="15"/>
      <c r="OFE69" s="15"/>
      <c r="OFF69" s="15"/>
      <c r="OFG69" s="15"/>
      <c r="OFH69" s="15"/>
      <c r="OFI69" s="15"/>
      <c r="OFJ69" s="15"/>
      <c r="OFK69" s="15"/>
      <c r="OFL69" s="15"/>
      <c r="OFM69" s="15"/>
      <c r="OFN69" s="15"/>
      <c r="OFO69" s="15"/>
      <c r="OFP69" s="15"/>
      <c r="OFQ69" s="15"/>
      <c r="OFR69" s="15"/>
      <c r="OFS69" s="15"/>
      <c r="OFT69" s="15"/>
      <c r="OFU69" s="15"/>
      <c r="OFV69" s="15"/>
      <c r="OFW69" s="15"/>
      <c r="OFX69" s="15"/>
      <c r="OFY69" s="15"/>
      <c r="OFZ69" s="15"/>
      <c r="OGA69" s="15"/>
      <c r="OGB69" s="15"/>
      <c r="OGC69" s="15"/>
      <c r="OGD69" s="15"/>
      <c r="OGE69" s="15"/>
      <c r="OGF69" s="15"/>
      <c r="OGG69" s="15"/>
      <c r="OGH69" s="15"/>
      <c r="OGI69" s="15"/>
      <c r="OGJ69" s="15"/>
      <c r="OGK69" s="15"/>
      <c r="OGL69" s="15"/>
      <c r="OGM69" s="15"/>
      <c r="OGN69" s="15"/>
      <c r="OGO69" s="15"/>
      <c r="OGP69" s="15"/>
      <c r="OGQ69" s="15"/>
      <c r="OGR69" s="15"/>
      <c r="OGS69" s="15"/>
      <c r="OGT69" s="15"/>
      <c r="OGU69" s="15"/>
      <c r="OGV69" s="15"/>
      <c r="OGW69" s="15"/>
      <c r="OGX69" s="15"/>
      <c r="OGY69" s="15"/>
      <c r="OGZ69" s="15"/>
      <c r="OHA69" s="15"/>
      <c r="OHB69" s="15"/>
      <c r="OHC69" s="15"/>
      <c r="OHD69" s="15"/>
      <c r="OHE69" s="15"/>
      <c r="OHF69" s="15"/>
      <c r="OHG69" s="15"/>
      <c r="OHH69" s="15"/>
      <c r="OHI69" s="15"/>
      <c r="OHJ69" s="15"/>
      <c r="OHK69" s="15"/>
      <c r="OHL69" s="15"/>
      <c r="OHM69" s="15"/>
      <c r="OHN69" s="15"/>
      <c r="OHO69" s="15"/>
      <c r="OHP69" s="15"/>
      <c r="OHQ69" s="15"/>
      <c r="OHR69" s="15"/>
      <c r="OHS69" s="15"/>
      <c r="OHT69" s="15"/>
      <c r="OHU69" s="15"/>
      <c r="OHV69" s="15"/>
      <c r="OHW69" s="15"/>
      <c r="OHX69" s="15"/>
      <c r="OHY69" s="15"/>
      <c r="OHZ69" s="15"/>
      <c r="OIA69" s="15"/>
      <c r="OIB69" s="15"/>
      <c r="OIC69" s="15"/>
      <c r="OID69" s="15"/>
      <c r="OIE69" s="15"/>
      <c r="OIF69" s="15"/>
      <c r="OIG69" s="15"/>
      <c r="OIH69" s="15"/>
      <c r="OII69" s="15"/>
      <c r="OIJ69" s="15"/>
      <c r="OIK69" s="15"/>
      <c r="OIL69" s="15"/>
      <c r="OIM69" s="15"/>
      <c r="OIN69" s="15"/>
      <c r="OIO69" s="15"/>
      <c r="OIP69" s="15"/>
      <c r="OIQ69" s="15"/>
      <c r="OIR69" s="15"/>
      <c r="OIS69" s="15"/>
      <c r="OIT69" s="15"/>
      <c r="OIU69" s="15"/>
      <c r="OIV69" s="15"/>
      <c r="OIW69" s="15"/>
      <c r="OIX69" s="15"/>
      <c r="OIY69" s="15"/>
      <c r="OIZ69" s="15"/>
      <c r="OJA69" s="15"/>
      <c r="OJB69" s="15"/>
      <c r="OJC69" s="15"/>
      <c r="OJD69" s="15"/>
      <c r="OJE69" s="15"/>
      <c r="OJF69" s="15"/>
      <c r="OJG69" s="15"/>
      <c r="OJH69" s="15"/>
      <c r="OJI69" s="15"/>
      <c r="OJJ69" s="15"/>
      <c r="OJK69" s="15"/>
      <c r="OJL69" s="15"/>
      <c r="OJM69" s="15"/>
      <c r="OJN69" s="15"/>
      <c r="OJO69" s="15"/>
      <c r="OJP69" s="15"/>
      <c r="OJQ69" s="15"/>
      <c r="OJR69" s="15"/>
      <c r="OJS69" s="15"/>
      <c r="OJT69" s="15"/>
      <c r="OJU69" s="15"/>
      <c r="OJV69" s="15"/>
      <c r="OJW69" s="15"/>
      <c r="OJX69" s="15"/>
      <c r="OJY69" s="15"/>
      <c r="OJZ69" s="15"/>
      <c r="OKA69" s="15"/>
      <c r="OKB69" s="15"/>
      <c r="OKC69" s="15"/>
      <c r="OKD69" s="15"/>
      <c r="OKE69" s="15"/>
      <c r="OKF69" s="15"/>
      <c r="OKG69" s="15"/>
      <c r="OKH69" s="15"/>
      <c r="OKI69" s="15"/>
      <c r="OKJ69" s="15"/>
      <c r="OKK69" s="15"/>
      <c r="OKL69" s="15"/>
      <c r="OKM69" s="15"/>
      <c r="OKN69" s="15"/>
      <c r="OKO69" s="15"/>
      <c r="OKP69" s="15"/>
      <c r="OKQ69" s="15"/>
      <c r="OKR69" s="15"/>
      <c r="OKS69" s="15"/>
      <c r="OKT69" s="15"/>
      <c r="OKU69" s="15"/>
      <c r="OKV69" s="15"/>
      <c r="OKW69" s="15"/>
      <c r="OKX69" s="15"/>
      <c r="OKY69" s="15"/>
      <c r="OKZ69" s="15"/>
      <c r="OLA69" s="15"/>
      <c r="OLB69" s="15"/>
      <c r="OLC69" s="15"/>
      <c r="OLD69" s="15"/>
      <c r="OLE69" s="15"/>
      <c r="OLF69" s="15"/>
      <c r="OLG69" s="15"/>
      <c r="OLH69" s="15"/>
      <c r="OLI69" s="15"/>
      <c r="OLJ69" s="15"/>
      <c r="OLK69" s="15"/>
      <c r="OLL69" s="15"/>
      <c r="OLM69" s="15"/>
      <c r="OLN69" s="15"/>
      <c r="OLO69" s="15"/>
      <c r="OLP69" s="15"/>
      <c r="OLQ69" s="15"/>
      <c r="OLR69" s="15"/>
      <c r="OLS69" s="15"/>
      <c r="OLT69" s="15"/>
      <c r="OLU69" s="15"/>
      <c r="OLV69" s="15"/>
      <c r="OLW69" s="15"/>
      <c r="OLX69" s="15"/>
      <c r="OLY69" s="15"/>
      <c r="OLZ69" s="15"/>
      <c r="OMA69" s="15"/>
      <c r="OMB69" s="15"/>
      <c r="OMC69" s="15"/>
      <c r="OMD69" s="15"/>
      <c r="OME69" s="15"/>
      <c r="OMF69" s="15"/>
      <c r="OMG69" s="15"/>
      <c r="OMH69" s="15"/>
      <c r="OMI69" s="15"/>
      <c r="OMJ69" s="15"/>
      <c r="OMK69" s="15"/>
      <c r="OML69" s="15"/>
      <c r="OMM69" s="15"/>
      <c r="OMN69" s="15"/>
      <c r="OMO69" s="15"/>
      <c r="OMP69" s="15"/>
      <c r="OMQ69" s="15"/>
      <c r="OMR69" s="15"/>
      <c r="OMS69" s="15"/>
      <c r="OMT69" s="15"/>
      <c r="OMU69" s="15"/>
      <c r="OMV69" s="15"/>
      <c r="OMW69" s="15"/>
      <c r="OMX69" s="15"/>
      <c r="OMY69" s="15"/>
      <c r="OMZ69" s="15"/>
      <c r="ONA69" s="15"/>
      <c r="ONB69" s="15"/>
      <c r="ONC69" s="15"/>
      <c r="OND69" s="15"/>
      <c r="ONE69" s="15"/>
      <c r="ONF69" s="15"/>
      <c r="ONG69" s="15"/>
      <c r="ONH69" s="15"/>
      <c r="ONI69" s="15"/>
      <c r="ONJ69" s="15"/>
      <c r="ONK69" s="15"/>
      <c r="ONL69" s="15"/>
      <c r="ONM69" s="15"/>
      <c r="ONN69" s="15"/>
      <c r="ONO69" s="15"/>
      <c r="ONP69" s="15"/>
      <c r="ONQ69" s="15"/>
      <c r="ONR69" s="15"/>
      <c r="ONS69" s="15"/>
      <c r="ONT69" s="15"/>
      <c r="ONU69" s="15"/>
      <c r="ONV69" s="15"/>
      <c r="ONW69" s="15"/>
      <c r="ONX69" s="15"/>
      <c r="ONY69" s="15"/>
      <c r="ONZ69" s="15"/>
      <c r="OOA69" s="15"/>
      <c r="OOB69" s="15"/>
      <c r="OOC69" s="15"/>
      <c r="OOD69" s="15"/>
      <c r="OOE69" s="15"/>
      <c r="OOF69" s="15"/>
      <c r="OOG69" s="15"/>
      <c r="OOH69" s="15"/>
      <c r="OOI69" s="15"/>
      <c r="OOJ69" s="15"/>
      <c r="OOK69" s="15"/>
      <c r="OOL69" s="15"/>
      <c r="OOM69" s="15"/>
      <c r="OON69" s="15"/>
      <c r="OOO69" s="15"/>
      <c r="OOP69" s="15"/>
      <c r="OOQ69" s="15"/>
      <c r="OOR69" s="15"/>
      <c r="OOS69" s="15"/>
      <c r="OOT69" s="15"/>
      <c r="OOU69" s="15"/>
      <c r="OOV69" s="15"/>
      <c r="OOW69" s="15"/>
      <c r="OOX69" s="15"/>
      <c r="OOY69" s="15"/>
      <c r="OOZ69" s="15"/>
      <c r="OPA69" s="15"/>
      <c r="OPB69" s="15"/>
      <c r="OPC69" s="15"/>
      <c r="OPD69" s="15"/>
      <c r="OPE69" s="15"/>
      <c r="OPF69" s="15"/>
      <c r="OPG69" s="15"/>
      <c r="OPH69" s="15"/>
      <c r="OPI69" s="15"/>
      <c r="OPJ69" s="15"/>
      <c r="OPK69" s="15"/>
      <c r="OPL69" s="15"/>
      <c r="OPM69" s="15"/>
      <c r="OPN69" s="15"/>
      <c r="OPO69" s="15"/>
      <c r="OPP69" s="15"/>
      <c r="OPQ69" s="15"/>
      <c r="OPR69" s="15"/>
      <c r="OPS69" s="15"/>
      <c r="OPT69" s="15"/>
      <c r="OPU69" s="15"/>
      <c r="OPV69" s="15"/>
      <c r="OPW69" s="15"/>
      <c r="OPX69" s="15"/>
      <c r="OPY69" s="15"/>
      <c r="OPZ69" s="15"/>
      <c r="OQA69" s="15"/>
      <c r="OQB69" s="15"/>
      <c r="OQC69" s="15"/>
      <c r="OQD69" s="15"/>
      <c r="OQE69" s="15"/>
      <c r="OQF69" s="15"/>
      <c r="OQG69" s="15"/>
      <c r="OQH69" s="15"/>
      <c r="OQI69" s="15"/>
      <c r="OQJ69" s="15"/>
      <c r="OQK69" s="15"/>
      <c r="OQL69" s="15"/>
      <c r="OQM69" s="15"/>
      <c r="OQN69" s="15"/>
      <c r="OQO69" s="15"/>
      <c r="OQP69" s="15"/>
      <c r="OQQ69" s="15"/>
      <c r="OQR69" s="15"/>
      <c r="OQS69" s="15"/>
      <c r="OQT69" s="15"/>
      <c r="OQU69" s="15"/>
      <c r="OQV69" s="15"/>
      <c r="OQW69" s="15"/>
      <c r="OQX69" s="15"/>
      <c r="OQY69" s="15"/>
      <c r="OQZ69" s="15"/>
      <c r="ORA69" s="15"/>
      <c r="ORB69" s="15"/>
      <c r="ORC69" s="15"/>
      <c r="ORD69" s="15"/>
      <c r="ORE69" s="15"/>
      <c r="ORF69" s="15"/>
      <c r="ORG69" s="15"/>
      <c r="ORH69" s="15"/>
      <c r="ORI69" s="15"/>
      <c r="ORJ69" s="15"/>
      <c r="ORK69" s="15"/>
      <c r="ORL69" s="15"/>
      <c r="ORM69" s="15"/>
      <c r="ORN69" s="15"/>
      <c r="ORO69" s="15"/>
      <c r="ORP69" s="15"/>
      <c r="ORQ69" s="15"/>
      <c r="ORR69" s="15"/>
      <c r="ORS69" s="15"/>
      <c r="ORT69" s="15"/>
      <c r="ORU69" s="15"/>
      <c r="ORV69" s="15"/>
      <c r="ORW69" s="15"/>
      <c r="ORX69" s="15"/>
      <c r="ORY69" s="15"/>
      <c r="ORZ69" s="15"/>
      <c r="OSA69" s="15"/>
      <c r="OSB69" s="15"/>
      <c r="OSC69" s="15"/>
      <c r="OSD69" s="15"/>
      <c r="OSE69" s="15"/>
      <c r="OSF69" s="15"/>
      <c r="OSG69" s="15"/>
      <c r="OSH69" s="15"/>
      <c r="OSI69" s="15"/>
      <c r="OSJ69" s="15"/>
      <c r="OSK69" s="15"/>
      <c r="OSL69" s="15"/>
      <c r="OSM69" s="15"/>
      <c r="OSN69" s="15"/>
      <c r="OSO69" s="15"/>
      <c r="OSP69" s="15"/>
      <c r="OSQ69" s="15"/>
      <c r="OSR69" s="15"/>
      <c r="OSS69" s="15"/>
      <c r="OST69" s="15"/>
      <c r="OSU69" s="15"/>
      <c r="OSV69" s="15"/>
      <c r="OSW69" s="15"/>
      <c r="OSX69" s="15"/>
      <c r="OSY69" s="15"/>
      <c r="OSZ69" s="15"/>
      <c r="OTA69" s="15"/>
      <c r="OTB69" s="15"/>
      <c r="OTC69" s="15"/>
      <c r="OTD69" s="15"/>
      <c r="OTE69" s="15"/>
      <c r="OTF69" s="15"/>
      <c r="OTG69" s="15"/>
      <c r="OTH69" s="15"/>
      <c r="OTI69" s="15"/>
      <c r="OTJ69" s="15"/>
      <c r="OTK69" s="15"/>
      <c r="OTL69" s="15"/>
      <c r="OTM69" s="15"/>
      <c r="OTN69" s="15"/>
      <c r="OTO69" s="15"/>
      <c r="OTP69" s="15"/>
      <c r="OTQ69" s="15"/>
      <c r="OTR69" s="15"/>
      <c r="OTS69" s="15"/>
      <c r="OTT69" s="15"/>
      <c r="OTU69" s="15"/>
      <c r="OTV69" s="15"/>
      <c r="OTW69" s="15"/>
      <c r="OTX69" s="15"/>
      <c r="OTY69" s="15"/>
      <c r="OTZ69" s="15"/>
      <c r="OUA69" s="15"/>
      <c r="OUB69" s="15"/>
      <c r="OUC69" s="15"/>
      <c r="OUD69" s="15"/>
      <c r="OUE69" s="15"/>
      <c r="OUF69" s="15"/>
      <c r="OUG69" s="15"/>
      <c r="OUH69" s="15"/>
      <c r="OUI69" s="15"/>
      <c r="OUJ69" s="15"/>
      <c r="OUK69" s="15"/>
      <c r="OUL69" s="15"/>
      <c r="OUM69" s="15"/>
      <c r="OUN69" s="15"/>
      <c r="OUO69" s="15"/>
      <c r="OUP69" s="15"/>
      <c r="OUQ69" s="15"/>
      <c r="OUR69" s="15"/>
      <c r="OUS69" s="15"/>
      <c r="OUT69" s="15"/>
      <c r="OUU69" s="15"/>
      <c r="OUV69" s="15"/>
      <c r="OUW69" s="15"/>
      <c r="OUX69" s="15"/>
      <c r="OUY69" s="15"/>
      <c r="OUZ69" s="15"/>
      <c r="OVA69" s="15"/>
      <c r="OVB69" s="15"/>
      <c r="OVC69" s="15"/>
      <c r="OVD69" s="15"/>
      <c r="OVE69" s="15"/>
      <c r="OVF69" s="15"/>
      <c r="OVG69" s="15"/>
      <c r="OVH69" s="15"/>
      <c r="OVI69" s="15"/>
      <c r="OVJ69" s="15"/>
      <c r="OVK69" s="15"/>
      <c r="OVL69" s="15"/>
      <c r="OVM69" s="15"/>
      <c r="OVN69" s="15"/>
      <c r="OVO69" s="15"/>
      <c r="OVP69" s="15"/>
      <c r="OVQ69" s="15"/>
      <c r="OVR69" s="15"/>
      <c r="OVS69" s="15"/>
      <c r="OVT69" s="15"/>
      <c r="OVU69" s="15"/>
      <c r="OVV69" s="15"/>
      <c r="OVW69" s="15"/>
      <c r="OVX69" s="15"/>
      <c r="OVY69" s="15"/>
      <c r="OVZ69" s="15"/>
      <c r="OWA69" s="15"/>
      <c r="OWB69" s="15"/>
      <c r="OWC69" s="15"/>
      <c r="OWD69" s="15"/>
      <c r="OWE69" s="15"/>
      <c r="OWF69" s="15"/>
      <c r="OWG69" s="15"/>
      <c r="OWH69" s="15"/>
      <c r="OWI69" s="15"/>
      <c r="OWJ69" s="15"/>
      <c r="OWK69" s="15"/>
      <c r="OWL69" s="15"/>
      <c r="OWM69" s="15"/>
      <c r="OWN69" s="15"/>
      <c r="OWO69" s="15"/>
      <c r="OWP69" s="15"/>
      <c r="OWQ69" s="15"/>
      <c r="OWR69" s="15"/>
      <c r="OWS69" s="15"/>
      <c r="OWT69" s="15"/>
      <c r="OWU69" s="15"/>
      <c r="OWV69" s="15"/>
      <c r="OWW69" s="15"/>
      <c r="OWX69" s="15"/>
      <c r="OWY69" s="15"/>
      <c r="OWZ69" s="15"/>
      <c r="OXA69" s="15"/>
      <c r="OXB69" s="15"/>
      <c r="OXC69" s="15"/>
      <c r="OXD69" s="15"/>
      <c r="OXE69" s="15"/>
      <c r="OXF69" s="15"/>
      <c r="OXG69" s="15"/>
      <c r="OXH69" s="15"/>
      <c r="OXI69" s="15"/>
      <c r="OXJ69" s="15"/>
      <c r="OXK69" s="15"/>
      <c r="OXL69" s="15"/>
      <c r="OXM69" s="15"/>
      <c r="OXN69" s="15"/>
      <c r="OXO69" s="15"/>
      <c r="OXP69" s="15"/>
      <c r="OXQ69" s="15"/>
      <c r="OXR69" s="15"/>
      <c r="OXS69" s="15"/>
      <c r="OXT69" s="15"/>
      <c r="OXU69" s="15"/>
      <c r="OXV69" s="15"/>
      <c r="OXW69" s="15"/>
      <c r="OXX69" s="15"/>
      <c r="OXY69" s="15"/>
      <c r="OXZ69" s="15"/>
      <c r="OYA69" s="15"/>
      <c r="OYB69" s="15"/>
      <c r="OYC69" s="15"/>
      <c r="OYD69" s="15"/>
      <c r="OYE69" s="15"/>
      <c r="OYF69" s="15"/>
      <c r="OYG69" s="15"/>
      <c r="OYH69" s="15"/>
      <c r="OYI69" s="15"/>
      <c r="OYJ69" s="15"/>
      <c r="OYK69" s="15"/>
      <c r="OYL69" s="15"/>
      <c r="OYM69" s="15"/>
      <c r="OYN69" s="15"/>
      <c r="OYO69" s="15"/>
      <c r="OYP69" s="15"/>
      <c r="OYQ69" s="15"/>
      <c r="OYR69" s="15"/>
      <c r="OYS69" s="15"/>
      <c r="OYT69" s="15"/>
      <c r="OYU69" s="15"/>
      <c r="OYV69" s="15"/>
      <c r="OYW69" s="15"/>
      <c r="OYX69" s="15"/>
      <c r="OYY69" s="15"/>
      <c r="OYZ69" s="15"/>
      <c r="OZA69" s="15"/>
      <c r="OZB69" s="15"/>
      <c r="OZC69" s="15"/>
      <c r="OZD69" s="15"/>
      <c r="OZE69" s="15"/>
      <c r="OZF69" s="15"/>
      <c r="OZG69" s="15"/>
      <c r="OZH69" s="15"/>
      <c r="OZI69" s="15"/>
      <c r="OZJ69" s="15"/>
      <c r="OZK69" s="15"/>
      <c r="OZL69" s="15"/>
      <c r="OZM69" s="15"/>
      <c r="OZN69" s="15"/>
      <c r="OZO69" s="15"/>
      <c r="OZP69" s="15"/>
      <c r="OZQ69" s="15"/>
      <c r="OZR69" s="15"/>
      <c r="OZS69" s="15"/>
      <c r="OZT69" s="15"/>
      <c r="OZU69" s="15"/>
      <c r="OZV69" s="15"/>
      <c r="OZW69" s="15"/>
      <c r="OZX69" s="15"/>
      <c r="OZY69" s="15"/>
      <c r="OZZ69" s="15"/>
      <c r="PAA69" s="15"/>
      <c r="PAB69" s="15"/>
      <c r="PAC69" s="15"/>
      <c r="PAD69" s="15"/>
      <c r="PAE69" s="15"/>
      <c r="PAF69" s="15"/>
      <c r="PAG69" s="15"/>
      <c r="PAH69" s="15"/>
      <c r="PAI69" s="15"/>
      <c r="PAJ69" s="15"/>
      <c r="PAK69" s="15"/>
      <c r="PAL69" s="15"/>
      <c r="PAM69" s="15"/>
      <c r="PAN69" s="15"/>
      <c r="PAO69" s="15"/>
      <c r="PAP69" s="15"/>
      <c r="PAQ69" s="15"/>
      <c r="PAR69" s="15"/>
      <c r="PAS69" s="15"/>
      <c r="PAT69" s="15"/>
      <c r="PAU69" s="15"/>
      <c r="PAV69" s="15"/>
      <c r="PAW69" s="15"/>
      <c r="PAX69" s="15"/>
      <c r="PAY69" s="15"/>
      <c r="PAZ69" s="15"/>
      <c r="PBA69" s="15"/>
      <c r="PBB69" s="15"/>
      <c r="PBC69" s="15"/>
      <c r="PBD69" s="15"/>
      <c r="PBE69" s="15"/>
      <c r="PBF69" s="15"/>
      <c r="PBG69" s="15"/>
      <c r="PBH69" s="15"/>
      <c r="PBI69" s="15"/>
      <c r="PBJ69" s="15"/>
      <c r="PBK69" s="15"/>
      <c r="PBL69" s="15"/>
      <c r="PBM69" s="15"/>
      <c r="PBN69" s="15"/>
      <c r="PBO69" s="15"/>
      <c r="PBP69" s="15"/>
      <c r="PBQ69" s="15"/>
      <c r="PBR69" s="15"/>
      <c r="PBS69" s="15"/>
      <c r="PBT69" s="15"/>
      <c r="PBU69" s="15"/>
      <c r="PBV69" s="15"/>
      <c r="PBW69" s="15"/>
      <c r="PBX69" s="15"/>
      <c r="PBY69" s="15"/>
      <c r="PBZ69" s="15"/>
      <c r="PCA69" s="15"/>
      <c r="PCB69" s="15"/>
      <c r="PCC69" s="15"/>
      <c r="PCD69" s="15"/>
      <c r="PCE69" s="15"/>
      <c r="PCF69" s="15"/>
      <c r="PCG69" s="15"/>
      <c r="PCH69" s="15"/>
      <c r="PCI69" s="15"/>
      <c r="PCJ69" s="15"/>
      <c r="PCK69" s="15"/>
      <c r="PCL69" s="15"/>
      <c r="PCM69" s="15"/>
      <c r="PCN69" s="15"/>
      <c r="PCO69" s="15"/>
      <c r="PCP69" s="15"/>
      <c r="PCQ69" s="15"/>
      <c r="PCR69" s="15"/>
      <c r="PCS69" s="15"/>
      <c r="PCT69" s="15"/>
      <c r="PCU69" s="15"/>
      <c r="PCV69" s="15"/>
      <c r="PCW69" s="15"/>
      <c r="PCX69" s="15"/>
      <c r="PCY69" s="15"/>
      <c r="PCZ69" s="15"/>
      <c r="PDA69" s="15"/>
      <c r="PDB69" s="15"/>
      <c r="PDC69" s="15"/>
      <c r="PDD69" s="15"/>
      <c r="PDE69" s="15"/>
      <c r="PDF69" s="15"/>
      <c r="PDG69" s="15"/>
      <c r="PDH69" s="15"/>
      <c r="PDI69" s="15"/>
      <c r="PDJ69" s="15"/>
      <c r="PDK69" s="15"/>
      <c r="PDL69" s="15"/>
      <c r="PDM69" s="15"/>
      <c r="PDN69" s="15"/>
      <c r="PDO69" s="15"/>
      <c r="PDP69" s="15"/>
      <c r="PDQ69" s="15"/>
      <c r="PDR69" s="15"/>
      <c r="PDS69" s="15"/>
      <c r="PDT69" s="15"/>
      <c r="PDU69" s="15"/>
      <c r="PDV69" s="15"/>
      <c r="PDW69" s="15"/>
      <c r="PDX69" s="15"/>
      <c r="PDY69" s="15"/>
      <c r="PDZ69" s="15"/>
      <c r="PEA69" s="15"/>
      <c r="PEB69" s="15"/>
      <c r="PEC69" s="15"/>
      <c r="PED69" s="15"/>
      <c r="PEE69" s="15"/>
      <c r="PEF69" s="15"/>
      <c r="PEG69" s="15"/>
      <c r="PEH69" s="15"/>
      <c r="PEI69" s="15"/>
      <c r="PEJ69" s="15"/>
      <c r="PEK69" s="15"/>
      <c r="PEL69" s="15"/>
      <c r="PEM69" s="15"/>
      <c r="PEN69" s="15"/>
      <c r="PEO69" s="15"/>
      <c r="PEP69" s="15"/>
      <c r="PEQ69" s="15"/>
      <c r="PER69" s="15"/>
      <c r="PES69" s="15"/>
      <c r="PET69" s="15"/>
      <c r="PEU69" s="15"/>
      <c r="PEV69" s="15"/>
      <c r="PEW69" s="15"/>
      <c r="PEX69" s="15"/>
      <c r="PEY69" s="15"/>
      <c r="PEZ69" s="15"/>
      <c r="PFA69" s="15"/>
      <c r="PFB69" s="15"/>
      <c r="PFC69" s="15"/>
      <c r="PFD69" s="15"/>
      <c r="PFE69" s="15"/>
      <c r="PFF69" s="15"/>
      <c r="PFG69" s="15"/>
      <c r="PFH69" s="15"/>
      <c r="PFI69" s="15"/>
      <c r="PFJ69" s="15"/>
      <c r="PFK69" s="15"/>
      <c r="PFL69" s="15"/>
      <c r="PFM69" s="15"/>
      <c r="PFN69" s="15"/>
      <c r="PFO69" s="15"/>
      <c r="PFP69" s="15"/>
      <c r="PFQ69" s="15"/>
      <c r="PFR69" s="15"/>
      <c r="PFS69" s="15"/>
      <c r="PFT69" s="15"/>
      <c r="PFU69" s="15"/>
      <c r="PFV69" s="15"/>
      <c r="PFW69" s="15"/>
      <c r="PFX69" s="15"/>
      <c r="PFY69" s="15"/>
      <c r="PFZ69" s="15"/>
      <c r="PGA69" s="15"/>
      <c r="PGB69" s="15"/>
      <c r="PGC69" s="15"/>
      <c r="PGD69" s="15"/>
      <c r="PGE69" s="15"/>
      <c r="PGF69" s="15"/>
      <c r="PGG69" s="15"/>
      <c r="PGH69" s="15"/>
      <c r="PGI69" s="15"/>
      <c r="PGJ69" s="15"/>
      <c r="PGK69" s="15"/>
      <c r="PGL69" s="15"/>
      <c r="PGM69" s="15"/>
      <c r="PGN69" s="15"/>
      <c r="PGO69" s="15"/>
      <c r="PGP69" s="15"/>
      <c r="PGQ69" s="15"/>
      <c r="PGR69" s="15"/>
      <c r="PGS69" s="15"/>
      <c r="PGT69" s="15"/>
      <c r="PGU69" s="15"/>
      <c r="PGV69" s="15"/>
      <c r="PGW69" s="15"/>
      <c r="PGX69" s="15"/>
      <c r="PGY69" s="15"/>
      <c r="PGZ69" s="15"/>
      <c r="PHA69" s="15"/>
      <c r="PHB69" s="15"/>
      <c r="PHC69" s="15"/>
      <c r="PHD69" s="15"/>
      <c r="PHE69" s="15"/>
      <c r="PHF69" s="15"/>
      <c r="PHG69" s="15"/>
      <c r="PHH69" s="15"/>
      <c r="PHI69" s="15"/>
      <c r="PHJ69" s="15"/>
      <c r="PHK69" s="15"/>
      <c r="PHL69" s="15"/>
      <c r="PHM69" s="15"/>
      <c r="PHN69" s="15"/>
      <c r="PHO69" s="15"/>
      <c r="PHP69" s="15"/>
      <c r="PHQ69" s="15"/>
      <c r="PHR69" s="15"/>
      <c r="PHS69" s="15"/>
      <c r="PHT69" s="15"/>
      <c r="PHU69" s="15"/>
      <c r="PHV69" s="15"/>
      <c r="PHW69" s="15"/>
      <c r="PHX69" s="15"/>
      <c r="PHY69" s="15"/>
      <c r="PHZ69" s="15"/>
      <c r="PIA69" s="15"/>
      <c r="PIB69" s="15"/>
      <c r="PIC69" s="15"/>
      <c r="PID69" s="15"/>
      <c r="PIE69" s="15"/>
      <c r="PIF69" s="15"/>
      <c r="PIG69" s="15"/>
      <c r="PIH69" s="15"/>
      <c r="PII69" s="15"/>
      <c r="PIJ69" s="15"/>
      <c r="PIK69" s="15"/>
      <c r="PIL69" s="15"/>
      <c r="PIM69" s="15"/>
      <c r="PIN69" s="15"/>
      <c r="PIO69" s="15"/>
      <c r="PIP69" s="15"/>
      <c r="PIQ69" s="15"/>
      <c r="PIR69" s="15"/>
      <c r="PIS69" s="15"/>
      <c r="PIT69" s="15"/>
      <c r="PIU69" s="15"/>
      <c r="PIV69" s="15"/>
      <c r="PIW69" s="15"/>
      <c r="PIX69" s="15"/>
      <c r="PIY69" s="15"/>
      <c r="PIZ69" s="15"/>
      <c r="PJA69" s="15"/>
      <c r="PJB69" s="15"/>
      <c r="PJC69" s="15"/>
      <c r="PJD69" s="15"/>
      <c r="PJE69" s="15"/>
      <c r="PJF69" s="15"/>
      <c r="PJG69" s="15"/>
      <c r="PJH69" s="15"/>
      <c r="PJI69" s="15"/>
      <c r="PJJ69" s="15"/>
      <c r="PJK69" s="15"/>
      <c r="PJL69" s="15"/>
      <c r="PJM69" s="15"/>
      <c r="PJN69" s="15"/>
      <c r="PJO69" s="15"/>
      <c r="PJP69" s="15"/>
      <c r="PJQ69" s="15"/>
      <c r="PJR69" s="15"/>
      <c r="PJS69" s="15"/>
      <c r="PJT69" s="15"/>
      <c r="PJU69" s="15"/>
      <c r="PJV69" s="15"/>
      <c r="PJW69" s="15"/>
      <c r="PJX69" s="15"/>
      <c r="PJY69" s="15"/>
      <c r="PJZ69" s="15"/>
      <c r="PKA69" s="15"/>
      <c r="PKB69" s="15"/>
      <c r="PKC69" s="15"/>
      <c r="PKD69" s="15"/>
      <c r="PKE69" s="15"/>
      <c r="PKF69" s="15"/>
      <c r="PKG69" s="15"/>
      <c r="PKH69" s="15"/>
      <c r="PKI69" s="15"/>
      <c r="PKJ69" s="15"/>
      <c r="PKK69" s="15"/>
      <c r="PKL69" s="15"/>
      <c r="PKM69" s="15"/>
      <c r="PKN69" s="15"/>
      <c r="PKO69" s="15"/>
      <c r="PKP69" s="15"/>
      <c r="PKQ69" s="15"/>
      <c r="PKR69" s="15"/>
      <c r="PKS69" s="15"/>
      <c r="PKT69" s="15"/>
      <c r="PKU69" s="15"/>
      <c r="PKV69" s="15"/>
      <c r="PKW69" s="15"/>
      <c r="PKX69" s="15"/>
      <c r="PKY69" s="15"/>
      <c r="PKZ69" s="15"/>
      <c r="PLA69" s="15"/>
      <c r="PLB69" s="15"/>
      <c r="PLC69" s="15"/>
      <c r="PLD69" s="15"/>
      <c r="PLE69" s="15"/>
      <c r="PLF69" s="15"/>
      <c r="PLG69" s="15"/>
      <c r="PLH69" s="15"/>
      <c r="PLI69" s="15"/>
      <c r="PLJ69" s="15"/>
      <c r="PLK69" s="15"/>
      <c r="PLL69" s="15"/>
      <c r="PLM69" s="15"/>
      <c r="PLN69" s="15"/>
      <c r="PLO69" s="15"/>
      <c r="PLP69" s="15"/>
      <c r="PLQ69" s="15"/>
      <c r="PLR69" s="15"/>
      <c r="PLS69" s="15"/>
      <c r="PLT69" s="15"/>
      <c r="PLU69" s="15"/>
      <c r="PLV69" s="15"/>
      <c r="PLW69" s="15"/>
      <c r="PLX69" s="15"/>
      <c r="PLY69" s="15"/>
      <c r="PLZ69" s="15"/>
      <c r="PMA69" s="15"/>
      <c r="PMB69" s="15"/>
      <c r="PMC69" s="15"/>
      <c r="PMD69" s="15"/>
      <c r="PME69" s="15"/>
      <c r="PMF69" s="15"/>
      <c r="PMG69" s="15"/>
      <c r="PMH69" s="15"/>
      <c r="PMI69" s="15"/>
      <c r="PMJ69" s="15"/>
      <c r="PMK69" s="15"/>
      <c r="PML69" s="15"/>
      <c r="PMM69" s="15"/>
      <c r="PMN69" s="15"/>
      <c r="PMO69" s="15"/>
      <c r="PMP69" s="15"/>
      <c r="PMQ69" s="15"/>
      <c r="PMR69" s="15"/>
      <c r="PMS69" s="15"/>
      <c r="PMT69" s="15"/>
      <c r="PMU69" s="15"/>
      <c r="PMV69" s="15"/>
      <c r="PMW69" s="15"/>
      <c r="PMX69" s="15"/>
      <c r="PMY69" s="15"/>
      <c r="PMZ69" s="15"/>
      <c r="PNA69" s="15"/>
      <c r="PNB69" s="15"/>
      <c r="PNC69" s="15"/>
      <c r="PND69" s="15"/>
      <c r="PNE69" s="15"/>
      <c r="PNF69" s="15"/>
      <c r="PNG69" s="15"/>
      <c r="PNH69" s="15"/>
      <c r="PNI69" s="15"/>
      <c r="PNJ69" s="15"/>
      <c r="PNK69" s="15"/>
      <c r="PNL69" s="15"/>
      <c r="PNM69" s="15"/>
      <c r="PNN69" s="15"/>
      <c r="PNO69" s="15"/>
      <c r="PNP69" s="15"/>
      <c r="PNQ69" s="15"/>
      <c r="PNR69" s="15"/>
      <c r="PNS69" s="15"/>
      <c r="PNT69" s="15"/>
      <c r="PNU69" s="15"/>
      <c r="PNV69" s="15"/>
      <c r="PNW69" s="15"/>
      <c r="PNX69" s="15"/>
      <c r="PNY69" s="15"/>
      <c r="PNZ69" s="15"/>
      <c r="POA69" s="15"/>
      <c r="POB69" s="15"/>
      <c r="POC69" s="15"/>
      <c r="POD69" s="15"/>
      <c r="POE69" s="15"/>
      <c r="POF69" s="15"/>
      <c r="POG69" s="15"/>
      <c r="POH69" s="15"/>
      <c r="POI69" s="15"/>
      <c r="POJ69" s="15"/>
      <c r="POK69" s="15"/>
      <c r="POL69" s="15"/>
      <c r="POM69" s="15"/>
      <c r="PON69" s="15"/>
      <c r="POO69" s="15"/>
      <c r="POP69" s="15"/>
      <c r="POQ69" s="15"/>
      <c r="POR69" s="15"/>
      <c r="POS69" s="15"/>
      <c r="POT69" s="15"/>
      <c r="POU69" s="15"/>
      <c r="POV69" s="15"/>
      <c r="POW69" s="15"/>
      <c r="POX69" s="15"/>
      <c r="POY69" s="15"/>
      <c r="POZ69" s="15"/>
      <c r="PPA69" s="15"/>
      <c r="PPB69" s="15"/>
      <c r="PPC69" s="15"/>
      <c r="PPD69" s="15"/>
      <c r="PPE69" s="15"/>
      <c r="PPF69" s="15"/>
      <c r="PPG69" s="15"/>
      <c r="PPH69" s="15"/>
      <c r="PPI69" s="15"/>
      <c r="PPJ69" s="15"/>
      <c r="PPK69" s="15"/>
      <c r="PPL69" s="15"/>
      <c r="PPM69" s="15"/>
      <c r="PPN69" s="15"/>
      <c r="PPO69" s="15"/>
      <c r="PPP69" s="15"/>
      <c r="PPQ69" s="15"/>
      <c r="PPR69" s="15"/>
      <c r="PPS69" s="15"/>
      <c r="PPT69" s="15"/>
      <c r="PPU69" s="15"/>
      <c r="PPV69" s="15"/>
      <c r="PPW69" s="15"/>
      <c r="PPX69" s="15"/>
      <c r="PPY69" s="15"/>
      <c r="PPZ69" s="15"/>
      <c r="PQA69" s="15"/>
      <c r="PQB69" s="15"/>
      <c r="PQC69" s="15"/>
      <c r="PQD69" s="15"/>
      <c r="PQE69" s="15"/>
      <c r="PQF69" s="15"/>
      <c r="PQG69" s="15"/>
      <c r="PQH69" s="15"/>
      <c r="PQI69" s="15"/>
      <c r="PQJ69" s="15"/>
      <c r="PQK69" s="15"/>
      <c r="PQL69" s="15"/>
      <c r="PQM69" s="15"/>
      <c r="PQN69" s="15"/>
      <c r="PQO69" s="15"/>
      <c r="PQP69" s="15"/>
      <c r="PQQ69" s="15"/>
      <c r="PQR69" s="15"/>
      <c r="PQS69" s="15"/>
      <c r="PQT69" s="15"/>
      <c r="PQU69" s="15"/>
      <c r="PQV69" s="15"/>
      <c r="PQW69" s="15"/>
      <c r="PQX69" s="15"/>
      <c r="PQY69" s="15"/>
      <c r="PQZ69" s="15"/>
      <c r="PRA69" s="15"/>
      <c r="PRB69" s="15"/>
      <c r="PRC69" s="15"/>
      <c r="PRD69" s="15"/>
      <c r="PRE69" s="15"/>
      <c r="PRF69" s="15"/>
      <c r="PRG69" s="15"/>
      <c r="PRH69" s="15"/>
      <c r="PRI69" s="15"/>
      <c r="PRJ69" s="15"/>
      <c r="PRK69" s="15"/>
      <c r="PRL69" s="15"/>
      <c r="PRM69" s="15"/>
      <c r="PRN69" s="15"/>
      <c r="PRO69" s="15"/>
      <c r="PRP69" s="15"/>
      <c r="PRQ69" s="15"/>
      <c r="PRR69" s="15"/>
      <c r="PRS69" s="15"/>
      <c r="PRT69" s="15"/>
      <c r="PRU69" s="15"/>
      <c r="PRV69" s="15"/>
      <c r="PRW69" s="15"/>
      <c r="PRX69" s="15"/>
      <c r="PRY69" s="15"/>
      <c r="PRZ69" s="15"/>
      <c r="PSA69" s="15"/>
      <c r="PSB69" s="15"/>
      <c r="PSC69" s="15"/>
      <c r="PSD69" s="15"/>
      <c r="PSE69" s="15"/>
      <c r="PSF69" s="15"/>
      <c r="PSG69" s="15"/>
      <c r="PSH69" s="15"/>
      <c r="PSI69" s="15"/>
      <c r="PSJ69" s="15"/>
      <c r="PSK69" s="15"/>
      <c r="PSL69" s="15"/>
      <c r="PSM69" s="15"/>
      <c r="PSN69" s="15"/>
      <c r="PSO69" s="15"/>
      <c r="PSP69" s="15"/>
      <c r="PSQ69" s="15"/>
      <c r="PSR69" s="15"/>
      <c r="PSS69" s="15"/>
      <c r="PST69" s="15"/>
      <c r="PSU69" s="15"/>
      <c r="PSV69" s="15"/>
      <c r="PSW69" s="15"/>
      <c r="PSX69" s="15"/>
      <c r="PSY69" s="15"/>
      <c r="PSZ69" s="15"/>
      <c r="PTA69" s="15"/>
      <c r="PTB69" s="15"/>
      <c r="PTC69" s="15"/>
      <c r="PTD69" s="15"/>
      <c r="PTE69" s="15"/>
      <c r="PTF69" s="15"/>
      <c r="PTG69" s="15"/>
      <c r="PTH69" s="15"/>
      <c r="PTI69" s="15"/>
      <c r="PTJ69" s="15"/>
      <c r="PTK69" s="15"/>
      <c r="PTL69" s="15"/>
      <c r="PTM69" s="15"/>
      <c r="PTN69" s="15"/>
      <c r="PTO69" s="15"/>
      <c r="PTP69" s="15"/>
      <c r="PTQ69" s="15"/>
      <c r="PTR69" s="15"/>
      <c r="PTS69" s="15"/>
      <c r="PTT69" s="15"/>
      <c r="PTU69" s="15"/>
      <c r="PTV69" s="15"/>
      <c r="PTW69" s="15"/>
      <c r="PTX69" s="15"/>
      <c r="PTY69" s="15"/>
      <c r="PTZ69" s="15"/>
      <c r="PUA69" s="15"/>
      <c r="PUB69" s="15"/>
      <c r="PUC69" s="15"/>
      <c r="PUD69" s="15"/>
      <c r="PUE69" s="15"/>
      <c r="PUF69" s="15"/>
      <c r="PUG69" s="15"/>
      <c r="PUH69" s="15"/>
      <c r="PUI69" s="15"/>
      <c r="PUJ69" s="15"/>
      <c r="PUK69" s="15"/>
      <c r="PUL69" s="15"/>
      <c r="PUM69" s="15"/>
      <c r="PUN69" s="15"/>
      <c r="PUO69" s="15"/>
      <c r="PUP69" s="15"/>
      <c r="PUQ69" s="15"/>
      <c r="PUR69" s="15"/>
      <c r="PUS69" s="15"/>
      <c r="PUT69" s="15"/>
      <c r="PUU69" s="15"/>
      <c r="PUV69" s="15"/>
      <c r="PUW69" s="15"/>
      <c r="PUX69" s="15"/>
      <c r="PUY69" s="15"/>
      <c r="PUZ69" s="15"/>
      <c r="PVA69" s="15"/>
      <c r="PVB69" s="15"/>
      <c r="PVC69" s="15"/>
      <c r="PVD69" s="15"/>
      <c r="PVE69" s="15"/>
      <c r="PVF69" s="15"/>
      <c r="PVG69" s="15"/>
      <c r="PVH69" s="15"/>
      <c r="PVI69" s="15"/>
      <c r="PVJ69" s="15"/>
      <c r="PVK69" s="15"/>
      <c r="PVL69" s="15"/>
      <c r="PVM69" s="15"/>
      <c r="PVN69" s="15"/>
      <c r="PVO69" s="15"/>
      <c r="PVP69" s="15"/>
      <c r="PVQ69" s="15"/>
      <c r="PVR69" s="15"/>
      <c r="PVS69" s="15"/>
      <c r="PVT69" s="15"/>
      <c r="PVU69" s="15"/>
      <c r="PVV69" s="15"/>
      <c r="PVW69" s="15"/>
      <c r="PVX69" s="15"/>
      <c r="PVY69" s="15"/>
      <c r="PVZ69" s="15"/>
      <c r="PWA69" s="15"/>
      <c r="PWB69" s="15"/>
      <c r="PWC69" s="15"/>
      <c r="PWD69" s="15"/>
      <c r="PWE69" s="15"/>
      <c r="PWF69" s="15"/>
      <c r="PWG69" s="15"/>
      <c r="PWH69" s="15"/>
      <c r="PWI69" s="15"/>
      <c r="PWJ69" s="15"/>
      <c r="PWK69" s="15"/>
      <c r="PWL69" s="15"/>
      <c r="PWM69" s="15"/>
      <c r="PWN69" s="15"/>
      <c r="PWO69" s="15"/>
      <c r="PWP69" s="15"/>
      <c r="PWQ69" s="15"/>
      <c r="PWR69" s="15"/>
      <c r="PWS69" s="15"/>
      <c r="PWT69" s="15"/>
      <c r="PWU69" s="15"/>
      <c r="PWV69" s="15"/>
      <c r="PWW69" s="15"/>
      <c r="PWX69" s="15"/>
      <c r="PWY69" s="15"/>
      <c r="PWZ69" s="15"/>
      <c r="PXA69" s="15"/>
      <c r="PXB69" s="15"/>
      <c r="PXC69" s="15"/>
      <c r="PXD69" s="15"/>
      <c r="PXE69" s="15"/>
      <c r="PXF69" s="15"/>
      <c r="PXG69" s="15"/>
      <c r="PXH69" s="15"/>
      <c r="PXI69" s="15"/>
      <c r="PXJ69" s="15"/>
      <c r="PXK69" s="15"/>
      <c r="PXL69" s="15"/>
      <c r="PXM69" s="15"/>
      <c r="PXN69" s="15"/>
      <c r="PXO69" s="15"/>
      <c r="PXP69" s="15"/>
      <c r="PXQ69" s="15"/>
      <c r="PXR69" s="15"/>
      <c r="PXS69" s="15"/>
      <c r="PXT69" s="15"/>
      <c r="PXU69" s="15"/>
      <c r="PXV69" s="15"/>
      <c r="PXW69" s="15"/>
      <c r="PXX69" s="15"/>
      <c r="PXY69" s="15"/>
      <c r="PXZ69" s="15"/>
      <c r="PYA69" s="15"/>
      <c r="PYB69" s="15"/>
      <c r="PYC69" s="15"/>
      <c r="PYD69" s="15"/>
      <c r="PYE69" s="15"/>
      <c r="PYF69" s="15"/>
      <c r="PYG69" s="15"/>
      <c r="PYH69" s="15"/>
      <c r="PYI69" s="15"/>
      <c r="PYJ69" s="15"/>
      <c r="PYK69" s="15"/>
      <c r="PYL69" s="15"/>
      <c r="PYM69" s="15"/>
      <c r="PYN69" s="15"/>
      <c r="PYO69" s="15"/>
      <c r="PYP69" s="15"/>
      <c r="PYQ69" s="15"/>
      <c r="PYR69" s="15"/>
      <c r="PYS69" s="15"/>
      <c r="PYT69" s="15"/>
      <c r="PYU69" s="15"/>
      <c r="PYV69" s="15"/>
      <c r="PYW69" s="15"/>
      <c r="PYX69" s="15"/>
      <c r="PYY69" s="15"/>
      <c r="PYZ69" s="15"/>
      <c r="PZA69" s="15"/>
      <c r="PZB69" s="15"/>
      <c r="PZC69" s="15"/>
      <c r="PZD69" s="15"/>
      <c r="PZE69" s="15"/>
      <c r="PZF69" s="15"/>
      <c r="PZG69" s="15"/>
      <c r="PZH69" s="15"/>
      <c r="PZI69" s="15"/>
      <c r="PZJ69" s="15"/>
      <c r="PZK69" s="15"/>
      <c r="PZL69" s="15"/>
      <c r="PZM69" s="15"/>
      <c r="PZN69" s="15"/>
      <c r="PZO69" s="15"/>
      <c r="PZP69" s="15"/>
      <c r="PZQ69" s="15"/>
      <c r="PZR69" s="15"/>
      <c r="PZS69" s="15"/>
      <c r="PZT69" s="15"/>
      <c r="PZU69" s="15"/>
      <c r="PZV69" s="15"/>
      <c r="PZW69" s="15"/>
      <c r="PZX69" s="15"/>
      <c r="PZY69" s="15"/>
      <c r="PZZ69" s="15"/>
      <c r="QAA69" s="15"/>
      <c r="QAB69" s="15"/>
      <c r="QAC69" s="15"/>
      <c r="QAD69" s="15"/>
      <c r="QAE69" s="15"/>
      <c r="QAF69" s="15"/>
      <c r="QAG69" s="15"/>
      <c r="QAH69" s="15"/>
      <c r="QAI69" s="15"/>
      <c r="QAJ69" s="15"/>
      <c r="QAK69" s="15"/>
      <c r="QAL69" s="15"/>
      <c r="QAM69" s="15"/>
      <c r="QAN69" s="15"/>
      <c r="QAO69" s="15"/>
      <c r="QAP69" s="15"/>
      <c r="QAQ69" s="15"/>
      <c r="QAR69" s="15"/>
      <c r="QAS69" s="15"/>
      <c r="QAT69" s="15"/>
      <c r="QAU69" s="15"/>
      <c r="QAV69" s="15"/>
      <c r="QAW69" s="15"/>
      <c r="QAX69" s="15"/>
      <c r="QAY69" s="15"/>
      <c r="QAZ69" s="15"/>
      <c r="QBA69" s="15"/>
      <c r="QBB69" s="15"/>
      <c r="QBC69" s="15"/>
      <c r="QBD69" s="15"/>
      <c r="QBE69" s="15"/>
      <c r="QBF69" s="15"/>
      <c r="QBG69" s="15"/>
      <c r="QBH69" s="15"/>
      <c r="QBI69" s="15"/>
      <c r="QBJ69" s="15"/>
      <c r="QBK69" s="15"/>
      <c r="QBL69" s="15"/>
      <c r="QBM69" s="15"/>
      <c r="QBN69" s="15"/>
      <c r="QBO69" s="15"/>
      <c r="QBP69" s="15"/>
      <c r="QBQ69" s="15"/>
      <c r="QBR69" s="15"/>
      <c r="QBS69" s="15"/>
      <c r="QBT69" s="15"/>
      <c r="QBU69" s="15"/>
      <c r="QBV69" s="15"/>
      <c r="QBW69" s="15"/>
      <c r="QBX69" s="15"/>
      <c r="QBY69" s="15"/>
      <c r="QBZ69" s="15"/>
      <c r="QCA69" s="15"/>
      <c r="QCB69" s="15"/>
      <c r="QCC69" s="15"/>
      <c r="QCD69" s="15"/>
      <c r="QCE69" s="15"/>
      <c r="QCF69" s="15"/>
      <c r="QCG69" s="15"/>
      <c r="QCH69" s="15"/>
      <c r="QCI69" s="15"/>
      <c r="QCJ69" s="15"/>
      <c r="QCK69" s="15"/>
      <c r="QCL69" s="15"/>
      <c r="QCM69" s="15"/>
      <c r="QCN69" s="15"/>
      <c r="QCO69" s="15"/>
      <c r="QCP69" s="15"/>
      <c r="QCQ69" s="15"/>
      <c r="QCR69" s="15"/>
      <c r="QCS69" s="15"/>
      <c r="QCT69" s="15"/>
      <c r="QCU69" s="15"/>
      <c r="QCV69" s="15"/>
      <c r="QCW69" s="15"/>
      <c r="QCX69" s="15"/>
      <c r="QCY69" s="15"/>
      <c r="QCZ69" s="15"/>
      <c r="QDA69" s="15"/>
      <c r="QDB69" s="15"/>
      <c r="QDC69" s="15"/>
      <c r="QDD69" s="15"/>
      <c r="QDE69" s="15"/>
      <c r="QDF69" s="15"/>
      <c r="QDG69" s="15"/>
      <c r="QDH69" s="15"/>
      <c r="QDI69" s="15"/>
      <c r="QDJ69" s="15"/>
      <c r="QDK69" s="15"/>
      <c r="QDL69" s="15"/>
      <c r="QDM69" s="15"/>
      <c r="QDN69" s="15"/>
      <c r="QDO69" s="15"/>
      <c r="QDP69" s="15"/>
      <c r="QDQ69" s="15"/>
      <c r="QDR69" s="15"/>
      <c r="QDS69" s="15"/>
      <c r="QDT69" s="15"/>
      <c r="QDU69" s="15"/>
      <c r="QDV69" s="15"/>
      <c r="QDW69" s="15"/>
      <c r="QDX69" s="15"/>
      <c r="QDY69" s="15"/>
      <c r="QDZ69" s="15"/>
      <c r="QEA69" s="15"/>
      <c r="QEB69" s="15"/>
      <c r="QEC69" s="15"/>
      <c r="QED69" s="15"/>
      <c r="QEE69" s="15"/>
      <c r="QEF69" s="15"/>
      <c r="QEG69" s="15"/>
      <c r="QEH69" s="15"/>
      <c r="QEI69" s="15"/>
      <c r="QEJ69" s="15"/>
      <c r="QEK69" s="15"/>
      <c r="QEL69" s="15"/>
      <c r="QEM69" s="15"/>
      <c r="QEN69" s="15"/>
      <c r="QEO69" s="15"/>
      <c r="QEP69" s="15"/>
      <c r="QEQ69" s="15"/>
      <c r="QER69" s="15"/>
      <c r="QES69" s="15"/>
      <c r="QET69" s="15"/>
      <c r="QEU69" s="15"/>
      <c r="QEV69" s="15"/>
      <c r="QEW69" s="15"/>
      <c r="QEX69" s="15"/>
      <c r="QEY69" s="15"/>
      <c r="QEZ69" s="15"/>
      <c r="QFA69" s="15"/>
      <c r="QFB69" s="15"/>
      <c r="QFC69" s="15"/>
      <c r="QFD69" s="15"/>
      <c r="QFE69" s="15"/>
      <c r="QFF69" s="15"/>
      <c r="QFG69" s="15"/>
      <c r="QFH69" s="15"/>
      <c r="QFI69" s="15"/>
      <c r="QFJ69" s="15"/>
      <c r="QFK69" s="15"/>
      <c r="QFL69" s="15"/>
      <c r="QFM69" s="15"/>
      <c r="QFN69" s="15"/>
      <c r="QFO69" s="15"/>
      <c r="QFP69" s="15"/>
      <c r="QFQ69" s="15"/>
      <c r="QFR69" s="15"/>
      <c r="QFS69" s="15"/>
      <c r="QFT69" s="15"/>
      <c r="QFU69" s="15"/>
      <c r="QFV69" s="15"/>
      <c r="QFW69" s="15"/>
      <c r="QFX69" s="15"/>
      <c r="QFY69" s="15"/>
      <c r="QFZ69" s="15"/>
      <c r="QGA69" s="15"/>
      <c r="QGB69" s="15"/>
      <c r="QGC69" s="15"/>
      <c r="QGD69" s="15"/>
      <c r="QGE69" s="15"/>
      <c r="QGF69" s="15"/>
      <c r="QGG69" s="15"/>
      <c r="QGH69" s="15"/>
      <c r="QGI69" s="15"/>
      <c r="QGJ69" s="15"/>
      <c r="QGK69" s="15"/>
      <c r="QGL69" s="15"/>
      <c r="QGM69" s="15"/>
      <c r="QGN69" s="15"/>
      <c r="QGO69" s="15"/>
      <c r="QGP69" s="15"/>
      <c r="QGQ69" s="15"/>
      <c r="QGR69" s="15"/>
      <c r="QGS69" s="15"/>
      <c r="QGT69" s="15"/>
      <c r="QGU69" s="15"/>
      <c r="QGV69" s="15"/>
      <c r="QGW69" s="15"/>
      <c r="QGX69" s="15"/>
      <c r="QGY69" s="15"/>
      <c r="QGZ69" s="15"/>
      <c r="QHA69" s="15"/>
      <c r="QHB69" s="15"/>
      <c r="QHC69" s="15"/>
      <c r="QHD69" s="15"/>
      <c r="QHE69" s="15"/>
      <c r="QHF69" s="15"/>
      <c r="QHG69" s="15"/>
      <c r="QHH69" s="15"/>
      <c r="QHI69" s="15"/>
      <c r="QHJ69" s="15"/>
      <c r="QHK69" s="15"/>
      <c r="QHL69" s="15"/>
      <c r="QHM69" s="15"/>
      <c r="QHN69" s="15"/>
      <c r="QHO69" s="15"/>
      <c r="QHP69" s="15"/>
      <c r="QHQ69" s="15"/>
      <c r="QHR69" s="15"/>
      <c r="QHS69" s="15"/>
      <c r="QHT69" s="15"/>
      <c r="QHU69" s="15"/>
      <c r="QHV69" s="15"/>
      <c r="QHW69" s="15"/>
      <c r="QHX69" s="15"/>
      <c r="QHY69" s="15"/>
      <c r="QHZ69" s="15"/>
      <c r="QIA69" s="15"/>
      <c r="QIB69" s="15"/>
      <c r="QIC69" s="15"/>
      <c r="QID69" s="15"/>
      <c r="QIE69" s="15"/>
      <c r="QIF69" s="15"/>
      <c r="QIG69" s="15"/>
      <c r="QIH69" s="15"/>
      <c r="QII69" s="15"/>
      <c r="QIJ69" s="15"/>
      <c r="QIK69" s="15"/>
      <c r="QIL69" s="15"/>
      <c r="QIM69" s="15"/>
      <c r="QIN69" s="15"/>
      <c r="QIO69" s="15"/>
      <c r="QIP69" s="15"/>
      <c r="QIQ69" s="15"/>
      <c r="QIR69" s="15"/>
      <c r="QIS69" s="15"/>
      <c r="QIT69" s="15"/>
      <c r="QIU69" s="15"/>
      <c r="QIV69" s="15"/>
      <c r="QIW69" s="15"/>
      <c r="QIX69" s="15"/>
      <c r="QIY69" s="15"/>
      <c r="QIZ69" s="15"/>
      <c r="QJA69" s="15"/>
      <c r="QJB69" s="15"/>
      <c r="QJC69" s="15"/>
      <c r="QJD69" s="15"/>
      <c r="QJE69" s="15"/>
      <c r="QJF69" s="15"/>
      <c r="QJG69" s="15"/>
      <c r="QJH69" s="15"/>
      <c r="QJI69" s="15"/>
      <c r="QJJ69" s="15"/>
      <c r="QJK69" s="15"/>
      <c r="QJL69" s="15"/>
      <c r="QJM69" s="15"/>
      <c r="QJN69" s="15"/>
      <c r="QJO69" s="15"/>
      <c r="QJP69" s="15"/>
      <c r="QJQ69" s="15"/>
      <c r="QJR69" s="15"/>
      <c r="QJS69" s="15"/>
      <c r="QJT69" s="15"/>
      <c r="QJU69" s="15"/>
      <c r="QJV69" s="15"/>
      <c r="QJW69" s="15"/>
      <c r="QJX69" s="15"/>
      <c r="QJY69" s="15"/>
      <c r="QJZ69" s="15"/>
      <c r="QKA69" s="15"/>
      <c r="QKB69" s="15"/>
      <c r="QKC69" s="15"/>
      <c r="QKD69" s="15"/>
      <c r="QKE69" s="15"/>
      <c r="QKF69" s="15"/>
      <c r="QKG69" s="15"/>
      <c r="QKH69" s="15"/>
      <c r="QKI69" s="15"/>
      <c r="QKJ69" s="15"/>
      <c r="QKK69" s="15"/>
      <c r="QKL69" s="15"/>
      <c r="QKM69" s="15"/>
      <c r="QKN69" s="15"/>
      <c r="QKO69" s="15"/>
      <c r="QKP69" s="15"/>
      <c r="QKQ69" s="15"/>
      <c r="QKR69" s="15"/>
      <c r="QKS69" s="15"/>
      <c r="QKT69" s="15"/>
      <c r="QKU69" s="15"/>
      <c r="QKV69" s="15"/>
      <c r="QKW69" s="15"/>
      <c r="QKX69" s="15"/>
      <c r="QKY69" s="15"/>
      <c r="QKZ69" s="15"/>
      <c r="QLA69" s="15"/>
      <c r="QLB69" s="15"/>
      <c r="QLC69" s="15"/>
      <c r="QLD69" s="15"/>
      <c r="QLE69" s="15"/>
      <c r="QLF69" s="15"/>
      <c r="QLG69" s="15"/>
      <c r="QLH69" s="15"/>
      <c r="QLI69" s="15"/>
      <c r="QLJ69" s="15"/>
      <c r="QLK69" s="15"/>
      <c r="QLL69" s="15"/>
      <c r="QLM69" s="15"/>
      <c r="QLN69" s="15"/>
      <c r="QLO69" s="15"/>
      <c r="QLP69" s="15"/>
      <c r="QLQ69" s="15"/>
      <c r="QLR69" s="15"/>
      <c r="QLS69" s="15"/>
      <c r="QLT69" s="15"/>
      <c r="QLU69" s="15"/>
      <c r="QLV69" s="15"/>
      <c r="QLW69" s="15"/>
      <c r="QLX69" s="15"/>
      <c r="QLY69" s="15"/>
      <c r="QLZ69" s="15"/>
      <c r="QMA69" s="15"/>
      <c r="QMB69" s="15"/>
      <c r="QMC69" s="15"/>
      <c r="QMD69" s="15"/>
      <c r="QME69" s="15"/>
      <c r="QMF69" s="15"/>
      <c r="QMG69" s="15"/>
      <c r="QMH69" s="15"/>
      <c r="QMI69" s="15"/>
      <c r="QMJ69" s="15"/>
      <c r="QMK69" s="15"/>
      <c r="QML69" s="15"/>
      <c r="QMM69" s="15"/>
      <c r="QMN69" s="15"/>
      <c r="QMO69" s="15"/>
      <c r="QMP69" s="15"/>
      <c r="QMQ69" s="15"/>
      <c r="QMR69" s="15"/>
      <c r="QMS69" s="15"/>
      <c r="QMT69" s="15"/>
      <c r="QMU69" s="15"/>
      <c r="QMV69" s="15"/>
      <c r="QMW69" s="15"/>
      <c r="QMX69" s="15"/>
      <c r="QMY69" s="15"/>
      <c r="QMZ69" s="15"/>
      <c r="QNA69" s="15"/>
      <c r="QNB69" s="15"/>
      <c r="QNC69" s="15"/>
      <c r="QND69" s="15"/>
      <c r="QNE69" s="15"/>
      <c r="QNF69" s="15"/>
      <c r="QNG69" s="15"/>
      <c r="QNH69" s="15"/>
      <c r="QNI69" s="15"/>
      <c r="QNJ69" s="15"/>
      <c r="QNK69" s="15"/>
      <c r="QNL69" s="15"/>
      <c r="QNM69" s="15"/>
      <c r="QNN69" s="15"/>
      <c r="QNO69" s="15"/>
      <c r="QNP69" s="15"/>
      <c r="QNQ69" s="15"/>
      <c r="QNR69" s="15"/>
      <c r="QNS69" s="15"/>
      <c r="QNT69" s="15"/>
      <c r="QNU69" s="15"/>
      <c r="QNV69" s="15"/>
      <c r="QNW69" s="15"/>
      <c r="QNX69" s="15"/>
      <c r="QNY69" s="15"/>
      <c r="QNZ69" s="15"/>
      <c r="QOA69" s="15"/>
      <c r="QOB69" s="15"/>
      <c r="QOC69" s="15"/>
      <c r="QOD69" s="15"/>
      <c r="QOE69" s="15"/>
      <c r="QOF69" s="15"/>
      <c r="QOG69" s="15"/>
      <c r="QOH69" s="15"/>
      <c r="QOI69" s="15"/>
      <c r="QOJ69" s="15"/>
      <c r="QOK69" s="15"/>
      <c r="QOL69" s="15"/>
      <c r="QOM69" s="15"/>
      <c r="QON69" s="15"/>
      <c r="QOO69" s="15"/>
      <c r="QOP69" s="15"/>
      <c r="QOQ69" s="15"/>
      <c r="QOR69" s="15"/>
      <c r="QOS69" s="15"/>
      <c r="QOT69" s="15"/>
      <c r="QOU69" s="15"/>
      <c r="QOV69" s="15"/>
      <c r="QOW69" s="15"/>
      <c r="QOX69" s="15"/>
      <c r="QOY69" s="15"/>
      <c r="QOZ69" s="15"/>
      <c r="QPA69" s="15"/>
      <c r="QPB69" s="15"/>
      <c r="QPC69" s="15"/>
      <c r="QPD69" s="15"/>
      <c r="QPE69" s="15"/>
      <c r="QPF69" s="15"/>
      <c r="QPG69" s="15"/>
      <c r="QPH69" s="15"/>
      <c r="QPI69" s="15"/>
      <c r="QPJ69" s="15"/>
      <c r="QPK69" s="15"/>
      <c r="QPL69" s="15"/>
      <c r="QPM69" s="15"/>
      <c r="QPN69" s="15"/>
      <c r="QPO69" s="15"/>
      <c r="QPP69" s="15"/>
      <c r="QPQ69" s="15"/>
      <c r="QPR69" s="15"/>
      <c r="QPS69" s="15"/>
      <c r="QPT69" s="15"/>
      <c r="QPU69" s="15"/>
      <c r="QPV69" s="15"/>
      <c r="QPW69" s="15"/>
      <c r="QPX69" s="15"/>
      <c r="QPY69" s="15"/>
      <c r="QPZ69" s="15"/>
      <c r="QQA69" s="15"/>
      <c r="QQB69" s="15"/>
      <c r="QQC69" s="15"/>
      <c r="QQD69" s="15"/>
      <c r="QQE69" s="15"/>
      <c r="QQF69" s="15"/>
      <c r="QQG69" s="15"/>
      <c r="QQH69" s="15"/>
      <c r="QQI69" s="15"/>
      <c r="QQJ69" s="15"/>
      <c r="QQK69" s="15"/>
      <c r="QQL69" s="15"/>
      <c r="QQM69" s="15"/>
      <c r="QQN69" s="15"/>
      <c r="QQO69" s="15"/>
      <c r="QQP69" s="15"/>
      <c r="QQQ69" s="15"/>
      <c r="QQR69" s="15"/>
      <c r="QQS69" s="15"/>
      <c r="QQT69" s="15"/>
      <c r="QQU69" s="15"/>
      <c r="QQV69" s="15"/>
      <c r="QQW69" s="15"/>
      <c r="QQX69" s="15"/>
      <c r="QQY69" s="15"/>
      <c r="QQZ69" s="15"/>
      <c r="QRA69" s="15"/>
      <c r="QRB69" s="15"/>
      <c r="QRC69" s="15"/>
      <c r="QRD69" s="15"/>
      <c r="QRE69" s="15"/>
      <c r="QRF69" s="15"/>
      <c r="QRG69" s="15"/>
      <c r="QRH69" s="15"/>
      <c r="QRI69" s="15"/>
      <c r="QRJ69" s="15"/>
      <c r="QRK69" s="15"/>
      <c r="QRL69" s="15"/>
      <c r="QRM69" s="15"/>
      <c r="QRN69" s="15"/>
      <c r="QRO69" s="15"/>
      <c r="QRP69" s="15"/>
      <c r="QRQ69" s="15"/>
      <c r="QRR69" s="15"/>
      <c r="QRS69" s="15"/>
      <c r="QRT69" s="15"/>
      <c r="QRU69" s="15"/>
      <c r="QRV69" s="15"/>
      <c r="QRW69" s="15"/>
      <c r="QRX69" s="15"/>
      <c r="QRY69" s="15"/>
      <c r="QRZ69" s="15"/>
      <c r="QSA69" s="15"/>
      <c r="QSB69" s="15"/>
      <c r="QSC69" s="15"/>
      <c r="QSD69" s="15"/>
      <c r="QSE69" s="15"/>
      <c r="QSF69" s="15"/>
      <c r="QSG69" s="15"/>
      <c r="QSH69" s="15"/>
      <c r="QSI69" s="15"/>
      <c r="QSJ69" s="15"/>
      <c r="QSK69" s="15"/>
      <c r="QSL69" s="15"/>
      <c r="QSM69" s="15"/>
      <c r="QSN69" s="15"/>
      <c r="QSO69" s="15"/>
      <c r="QSP69" s="15"/>
      <c r="QSQ69" s="15"/>
      <c r="QSR69" s="15"/>
      <c r="QSS69" s="15"/>
      <c r="QST69" s="15"/>
      <c r="QSU69" s="15"/>
      <c r="QSV69" s="15"/>
      <c r="QSW69" s="15"/>
      <c r="QSX69" s="15"/>
      <c r="QSY69" s="15"/>
      <c r="QSZ69" s="15"/>
      <c r="QTA69" s="15"/>
      <c r="QTB69" s="15"/>
      <c r="QTC69" s="15"/>
      <c r="QTD69" s="15"/>
      <c r="QTE69" s="15"/>
      <c r="QTF69" s="15"/>
      <c r="QTG69" s="15"/>
      <c r="QTH69" s="15"/>
      <c r="QTI69" s="15"/>
      <c r="QTJ69" s="15"/>
      <c r="QTK69" s="15"/>
      <c r="QTL69" s="15"/>
      <c r="QTM69" s="15"/>
      <c r="QTN69" s="15"/>
      <c r="QTO69" s="15"/>
      <c r="QTP69" s="15"/>
      <c r="QTQ69" s="15"/>
      <c r="QTR69" s="15"/>
      <c r="QTS69" s="15"/>
      <c r="QTT69" s="15"/>
      <c r="QTU69" s="15"/>
      <c r="QTV69" s="15"/>
      <c r="QTW69" s="15"/>
      <c r="QTX69" s="15"/>
      <c r="QTY69" s="15"/>
      <c r="QTZ69" s="15"/>
      <c r="QUA69" s="15"/>
      <c r="QUB69" s="15"/>
      <c r="QUC69" s="15"/>
      <c r="QUD69" s="15"/>
      <c r="QUE69" s="15"/>
      <c r="QUF69" s="15"/>
      <c r="QUG69" s="15"/>
      <c r="QUH69" s="15"/>
      <c r="QUI69" s="15"/>
      <c r="QUJ69" s="15"/>
      <c r="QUK69" s="15"/>
      <c r="QUL69" s="15"/>
      <c r="QUM69" s="15"/>
      <c r="QUN69" s="15"/>
      <c r="QUO69" s="15"/>
      <c r="QUP69" s="15"/>
      <c r="QUQ69" s="15"/>
      <c r="QUR69" s="15"/>
      <c r="QUS69" s="15"/>
      <c r="QUT69" s="15"/>
      <c r="QUU69" s="15"/>
      <c r="QUV69" s="15"/>
      <c r="QUW69" s="15"/>
      <c r="QUX69" s="15"/>
      <c r="QUY69" s="15"/>
      <c r="QUZ69" s="15"/>
      <c r="QVA69" s="15"/>
      <c r="QVB69" s="15"/>
      <c r="QVC69" s="15"/>
      <c r="QVD69" s="15"/>
      <c r="QVE69" s="15"/>
      <c r="QVF69" s="15"/>
      <c r="QVG69" s="15"/>
      <c r="QVH69" s="15"/>
      <c r="QVI69" s="15"/>
      <c r="QVJ69" s="15"/>
      <c r="QVK69" s="15"/>
      <c r="QVL69" s="15"/>
      <c r="QVM69" s="15"/>
      <c r="QVN69" s="15"/>
      <c r="QVO69" s="15"/>
      <c r="QVP69" s="15"/>
      <c r="QVQ69" s="15"/>
      <c r="QVR69" s="15"/>
      <c r="QVS69" s="15"/>
      <c r="QVT69" s="15"/>
      <c r="QVU69" s="15"/>
      <c r="QVV69" s="15"/>
      <c r="QVW69" s="15"/>
      <c r="QVX69" s="15"/>
      <c r="QVY69" s="15"/>
      <c r="QVZ69" s="15"/>
      <c r="QWA69" s="15"/>
      <c r="QWB69" s="15"/>
      <c r="QWC69" s="15"/>
      <c r="QWD69" s="15"/>
      <c r="QWE69" s="15"/>
      <c r="QWF69" s="15"/>
      <c r="QWG69" s="15"/>
      <c r="QWH69" s="15"/>
      <c r="QWI69" s="15"/>
      <c r="QWJ69" s="15"/>
      <c r="QWK69" s="15"/>
      <c r="QWL69" s="15"/>
      <c r="QWM69" s="15"/>
      <c r="QWN69" s="15"/>
      <c r="QWO69" s="15"/>
      <c r="QWP69" s="15"/>
      <c r="QWQ69" s="15"/>
      <c r="QWR69" s="15"/>
      <c r="QWS69" s="15"/>
      <c r="QWT69" s="15"/>
      <c r="QWU69" s="15"/>
      <c r="QWV69" s="15"/>
      <c r="QWW69" s="15"/>
      <c r="QWX69" s="15"/>
      <c r="QWY69" s="15"/>
      <c r="QWZ69" s="15"/>
      <c r="QXA69" s="15"/>
      <c r="QXB69" s="15"/>
      <c r="QXC69" s="15"/>
      <c r="QXD69" s="15"/>
      <c r="QXE69" s="15"/>
      <c r="QXF69" s="15"/>
      <c r="QXG69" s="15"/>
      <c r="QXH69" s="15"/>
      <c r="QXI69" s="15"/>
      <c r="QXJ69" s="15"/>
      <c r="QXK69" s="15"/>
      <c r="QXL69" s="15"/>
      <c r="QXM69" s="15"/>
      <c r="QXN69" s="15"/>
      <c r="QXO69" s="15"/>
      <c r="QXP69" s="15"/>
      <c r="QXQ69" s="15"/>
      <c r="QXR69" s="15"/>
      <c r="QXS69" s="15"/>
      <c r="QXT69" s="15"/>
      <c r="QXU69" s="15"/>
      <c r="QXV69" s="15"/>
      <c r="QXW69" s="15"/>
      <c r="QXX69" s="15"/>
      <c r="QXY69" s="15"/>
      <c r="QXZ69" s="15"/>
      <c r="QYA69" s="15"/>
      <c r="QYB69" s="15"/>
      <c r="QYC69" s="15"/>
      <c r="QYD69" s="15"/>
      <c r="QYE69" s="15"/>
      <c r="QYF69" s="15"/>
      <c r="QYG69" s="15"/>
      <c r="QYH69" s="15"/>
      <c r="QYI69" s="15"/>
      <c r="QYJ69" s="15"/>
      <c r="QYK69" s="15"/>
      <c r="QYL69" s="15"/>
      <c r="QYM69" s="15"/>
      <c r="QYN69" s="15"/>
      <c r="QYO69" s="15"/>
      <c r="QYP69" s="15"/>
      <c r="QYQ69" s="15"/>
      <c r="QYR69" s="15"/>
      <c r="QYS69" s="15"/>
      <c r="QYT69" s="15"/>
      <c r="QYU69" s="15"/>
      <c r="QYV69" s="15"/>
      <c r="QYW69" s="15"/>
      <c r="QYX69" s="15"/>
      <c r="QYY69" s="15"/>
      <c r="QYZ69" s="15"/>
      <c r="QZA69" s="15"/>
      <c r="QZB69" s="15"/>
      <c r="QZC69" s="15"/>
      <c r="QZD69" s="15"/>
      <c r="QZE69" s="15"/>
      <c r="QZF69" s="15"/>
      <c r="QZG69" s="15"/>
      <c r="QZH69" s="15"/>
      <c r="QZI69" s="15"/>
      <c r="QZJ69" s="15"/>
      <c r="QZK69" s="15"/>
      <c r="QZL69" s="15"/>
      <c r="QZM69" s="15"/>
      <c r="QZN69" s="15"/>
      <c r="QZO69" s="15"/>
      <c r="QZP69" s="15"/>
      <c r="QZQ69" s="15"/>
      <c r="QZR69" s="15"/>
      <c r="QZS69" s="15"/>
      <c r="QZT69" s="15"/>
      <c r="QZU69" s="15"/>
      <c r="QZV69" s="15"/>
      <c r="QZW69" s="15"/>
      <c r="QZX69" s="15"/>
      <c r="QZY69" s="15"/>
      <c r="QZZ69" s="15"/>
      <c r="RAA69" s="15"/>
      <c r="RAB69" s="15"/>
      <c r="RAC69" s="15"/>
      <c r="RAD69" s="15"/>
      <c r="RAE69" s="15"/>
      <c r="RAF69" s="15"/>
      <c r="RAG69" s="15"/>
      <c r="RAH69" s="15"/>
      <c r="RAI69" s="15"/>
      <c r="RAJ69" s="15"/>
      <c r="RAK69" s="15"/>
      <c r="RAL69" s="15"/>
      <c r="RAM69" s="15"/>
      <c r="RAN69" s="15"/>
      <c r="RAO69" s="15"/>
      <c r="RAP69" s="15"/>
      <c r="RAQ69" s="15"/>
      <c r="RAR69" s="15"/>
      <c r="RAS69" s="15"/>
      <c r="RAT69" s="15"/>
      <c r="RAU69" s="15"/>
      <c r="RAV69" s="15"/>
      <c r="RAW69" s="15"/>
      <c r="RAX69" s="15"/>
      <c r="RAY69" s="15"/>
      <c r="RAZ69" s="15"/>
      <c r="RBA69" s="15"/>
      <c r="RBB69" s="15"/>
      <c r="RBC69" s="15"/>
      <c r="RBD69" s="15"/>
      <c r="RBE69" s="15"/>
      <c r="RBF69" s="15"/>
      <c r="RBG69" s="15"/>
      <c r="RBH69" s="15"/>
      <c r="RBI69" s="15"/>
      <c r="RBJ69" s="15"/>
      <c r="RBK69" s="15"/>
      <c r="RBL69" s="15"/>
      <c r="RBM69" s="15"/>
      <c r="RBN69" s="15"/>
      <c r="RBO69" s="15"/>
      <c r="RBP69" s="15"/>
      <c r="RBQ69" s="15"/>
      <c r="RBR69" s="15"/>
      <c r="RBS69" s="15"/>
      <c r="RBT69" s="15"/>
      <c r="RBU69" s="15"/>
      <c r="RBV69" s="15"/>
      <c r="RBW69" s="15"/>
      <c r="RBX69" s="15"/>
      <c r="RBY69" s="15"/>
      <c r="RBZ69" s="15"/>
      <c r="RCA69" s="15"/>
      <c r="RCB69" s="15"/>
      <c r="RCC69" s="15"/>
      <c r="RCD69" s="15"/>
      <c r="RCE69" s="15"/>
      <c r="RCF69" s="15"/>
      <c r="RCG69" s="15"/>
      <c r="RCH69" s="15"/>
      <c r="RCI69" s="15"/>
      <c r="RCJ69" s="15"/>
      <c r="RCK69" s="15"/>
      <c r="RCL69" s="15"/>
      <c r="RCM69" s="15"/>
      <c r="RCN69" s="15"/>
      <c r="RCO69" s="15"/>
      <c r="RCP69" s="15"/>
      <c r="RCQ69" s="15"/>
      <c r="RCR69" s="15"/>
      <c r="RCS69" s="15"/>
      <c r="RCT69" s="15"/>
      <c r="RCU69" s="15"/>
      <c r="RCV69" s="15"/>
      <c r="RCW69" s="15"/>
      <c r="RCX69" s="15"/>
      <c r="RCY69" s="15"/>
      <c r="RCZ69" s="15"/>
      <c r="RDA69" s="15"/>
      <c r="RDB69" s="15"/>
      <c r="RDC69" s="15"/>
      <c r="RDD69" s="15"/>
      <c r="RDE69" s="15"/>
      <c r="RDF69" s="15"/>
      <c r="RDG69" s="15"/>
      <c r="RDH69" s="15"/>
      <c r="RDI69" s="15"/>
      <c r="RDJ69" s="15"/>
      <c r="RDK69" s="15"/>
      <c r="RDL69" s="15"/>
      <c r="RDM69" s="15"/>
      <c r="RDN69" s="15"/>
      <c r="RDO69" s="15"/>
      <c r="RDP69" s="15"/>
      <c r="RDQ69" s="15"/>
      <c r="RDR69" s="15"/>
      <c r="RDS69" s="15"/>
      <c r="RDT69" s="15"/>
      <c r="RDU69" s="15"/>
      <c r="RDV69" s="15"/>
      <c r="RDW69" s="15"/>
      <c r="RDX69" s="15"/>
      <c r="RDY69" s="15"/>
      <c r="RDZ69" s="15"/>
      <c r="REA69" s="15"/>
      <c r="REB69" s="15"/>
      <c r="REC69" s="15"/>
      <c r="RED69" s="15"/>
      <c r="REE69" s="15"/>
      <c r="REF69" s="15"/>
      <c r="REG69" s="15"/>
      <c r="REH69" s="15"/>
      <c r="REI69" s="15"/>
      <c r="REJ69" s="15"/>
      <c r="REK69" s="15"/>
      <c r="REL69" s="15"/>
      <c r="REM69" s="15"/>
      <c r="REN69" s="15"/>
      <c r="REO69" s="15"/>
      <c r="REP69" s="15"/>
      <c r="REQ69" s="15"/>
      <c r="RER69" s="15"/>
      <c r="RES69" s="15"/>
      <c r="RET69" s="15"/>
      <c r="REU69" s="15"/>
      <c r="REV69" s="15"/>
      <c r="REW69" s="15"/>
      <c r="REX69" s="15"/>
      <c r="REY69" s="15"/>
      <c r="REZ69" s="15"/>
      <c r="RFA69" s="15"/>
      <c r="RFB69" s="15"/>
      <c r="RFC69" s="15"/>
      <c r="RFD69" s="15"/>
      <c r="RFE69" s="15"/>
      <c r="RFF69" s="15"/>
      <c r="RFG69" s="15"/>
      <c r="RFH69" s="15"/>
      <c r="RFI69" s="15"/>
      <c r="RFJ69" s="15"/>
      <c r="RFK69" s="15"/>
      <c r="RFL69" s="15"/>
      <c r="RFM69" s="15"/>
      <c r="RFN69" s="15"/>
      <c r="RFO69" s="15"/>
      <c r="RFP69" s="15"/>
      <c r="RFQ69" s="15"/>
      <c r="RFR69" s="15"/>
      <c r="RFS69" s="15"/>
      <c r="RFT69" s="15"/>
      <c r="RFU69" s="15"/>
      <c r="RFV69" s="15"/>
      <c r="RFW69" s="15"/>
      <c r="RFX69" s="15"/>
      <c r="RFY69" s="15"/>
      <c r="RFZ69" s="15"/>
      <c r="RGA69" s="15"/>
      <c r="RGB69" s="15"/>
      <c r="RGC69" s="15"/>
      <c r="RGD69" s="15"/>
      <c r="RGE69" s="15"/>
      <c r="RGF69" s="15"/>
      <c r="RGG69" s="15"/>
      <c r="RGH69" s="15"/>
      <c r="RGI69" s="15"/>
      <c r="RGJ69" s="15"/>
      <c r="RGK69" s="15"/>
      <c r="RGL69" s="15"/>
      <c r="RGM69" s="15"/>
      <c r="RGN69" s="15"/>
      <c r="RGO69" s="15"/>
      <c r="RGP69" s="15"/>
      <c r="RGQ69" s="15"/>
      <c r="RGR69" s="15"/>
      <c r="RGS69" s="15"/>
      <c r="RGT69" s="15"/>
      <c r="RGU69" s="15"/>
      <c r="RGV69" s="15"/>
      <c r="RGW69" s="15"/>
      <c r="RGX69" s="15"/>
      <c r="RGY69" s="15"/>
      <c r="RGZ69" s="15"/>
      <c r="RHA69" s="15"/>
      <c r="RHB69" s="15"/>
      <c r="RHC69" s="15"/>
      <c r="RHD69" s="15"/>
      <c r="RHE69" s="15"/>
      <c r="RHF69" s="15"/>
      <c r="RHG69" s="15"/>
      <c r="RHH69" s="15"/>
      <c r="RHI69" s="15"/>
      <c r="RHJ69" s="15"/>
      <c r="RHK69" s="15"/>
      <c r="RHL69" s="15"/>
      <c r="RHM69" s="15"/>
      <c r="RHN69" s="15"/>
      <c r="RHO69" s="15"/>
      <c r="RHP69" s="15"/>
      <c r="RHQ69" s="15"/>
      <c r="RHR69" s="15"/>
      <c r="RHS69" s="15"/>
      <c r="RHT69" s="15"/>
      <c r="RHU69" s="15"/>
      <c r="RHV69" s="15"/>
      <c r="RHW69" s="15"/>
      <c r="RHX69" s="15"/>
      <c r="RHY69" s="15"/>
      <c r="RHZ69" s="15"/>
      <c r="RIA69" s="15"/>
      <c r="RIB69" s="15"/>
      <c r="RIC69" s="15"/>
      <c r="RID69" s="15"/>
      <c r="RIE69" s="15"/>
      <c r="RIF69" s="15"/>
      <c r="RIG69" s="15"/>
      <c r="RIH69" s="15"/>
      <c r="RII69" s="15"/>
      <c r="RIJ69" s="15"/>
      <c r="RIK69" s="15"/>
      <c r="RIL69" s="15"/>
      <c r="RIM69" s="15"/>
      <c r="RIN69" s="15"/>
      <c r="RIO69" s="15"/>
      <c r="RIP69" s="15"/>
      <c r="RIQ69" s="15"/>
      <c r="RIR69" s="15"/>
      <c r="RIS69" s="15"/>
      <c r="RIT69" s="15"/>
      <c r="RIU69" s="15"/>
      <c r="RIV69" s="15"/>
      <c r="RIW69" s="15"/>
      <c r="RIX69" s="15"/>
      <c r="RIY69" s="15"/>
      <c r="RIZ69" s="15"/>
      <c r="RJA69" s="15"/>
      <c r="RJB69" s="15"/>
      <c r="RJC69" s="15"/>
      <c r="RJD69" s="15"/>
      <c r="RJE69" s="15"/>
      <c r="RJF69" s="15"/>
      <c r="RJG69" s="15"/>
      <c r="RJH69" s="15"/>
      <c r="RJI69" s="15"/>
      <c r="RJJ69" s="15"/>
      <c r="RJK69" s="15"/>
      <c r="RJL69" s="15"/>
      <c r="RJM69" s="15"/>
      <c r="RJN69" s="15"/>
      <c r="RJO69" s="15"/>
      <c r="RJP69" s="15"/>
      <c r="RJQ69" s="15"/>
      <c r="RJR69" s="15"/>
      <c r="RJS69" s="15"/>
      <c r="RJT69" s="15"/>
      <c r="RJU69" s="15"/>
      <c r="RJV69" s="15"/>
      <c r="RJW69" s="15"/>
      <c r="RJX69" s="15"/>
      <c r="RJY69" s="15"/>
      <c r="RJZ69" s="15"/>
      <c r="RKA69" s="15"/>
      <c r="RKB69" s="15"/>
      <c r="RKC69" s="15"/>
      <c r="RKD69" s="15"/>
      <c r="RKE69" s="15"/>
      <c r="RKF69" s="15"/>
      <c r="RKG69" s="15"/>
      <c r="RKH69" s="15"/>
      <c r="RKI69" s="15"/>
      <c r="RKJ69" s="15"/>
      <c r="RKK69" s="15"/>
      <c r="RKL69" s="15"/>
      <c r="RKM69" s="15"/>
      <c r="RKN69" s="15"/>
      <c r="RKO69" s="15"/>
      <c r="RKP69" s="15"/>
      <c r="RKQ69" s="15"/>
      <c r="RKR69" s="15"/>
      <c r="RKS69" s="15"/>
      <c r="RKT69" s="15"/>
      <c r="RKU69" s="15"/>
      <c r="RKV69" s="15"/>
      <c r="RKW69" s="15"/>
      <c r="RKX69" s="15"/>
      <c r="RKY69" s="15"/>
      <c r="RKZ69" s="15"/>
      <c r="RLA69" s="15"/>
      <c r="RLB69" s="15"/>
      <c r="RLC69" s="15"/>
      <c r="RLD69" s="15"/>
      <c r="RLE69" s="15"/>
      <c r="RLF69" s="15"/>
      <c r="RLG69" s="15"/>
      <c r="RLH69" s="15"/>
      <c r="RLI69" s="15"/>
      <c r="RLJ69" s="15"/>
      <c r="RLK69" s="15"/>
      <c r="RLL69" s="15"/>
      <c r="RLM69" s="15"/>
      <c r="RLN69" s="15"/>
      <c r="RLO69" s="15"/>
      <c r="RLP69" s="15"/>
      <c r="RLQ69" s="15"/>
      <c r="RLR69" s="15"/>
      <c r="RLS69" s="15"/>
      <c r="RLT69" s="15"/>
      <c r="RLU69" s="15"/>
      <c r="RLV69" s="15"/>
      <c r="RLW69" s="15"/>
      <c r="RLX69" s="15"/>
      <c r="RLY69" s="15"/>
      <c r="RLZ69" s="15"/>
      <c r="RMA69" s="15"/>
      <c r="RMB69" s="15"/>
      <c r="RMC69" s="15"/>
      <c r="RMD69" s="15"/>
      <c r="RME69" s="15"/>
      <c r="RMF69" s="15"/>
      <c r="RMG69" s="15"/>
      <c r="RMH69" s="15"/>
      <c r="RMI69" s="15"/>
      <c r="RMJ69" s="15"/>
      <c r="RMK69" s="15"/>
      <c r="RML69" s="15"/>
      <c r="RMM69" s="15"/>
      <c r="RMN69" s="15"/>
      <c r="RMO69" s="15"/>
      <c r="RMP69" s="15"/>
      <c r="RMQ69" s="15"/>
      <c r="RMR69" s="15"/>
      <c r="RMS69" s="15"/>
      <c r="RMT69" s="15"/>
      <c r="RMU69" s="15"/>
      <c r="RMV69" s="15"/>
      <c r="RMW69" s="15"/>
      <c r="RMX69" s="15"/>
      <c r="RMY69" s="15"/>
      <c r="RMZ69" s="15"/>
      <c r="RNA69" s="15"/>
      <c r="RNB69" s="15"/>
      <c r="RNC69" s="15"/>
      <c r="RND69" s="15"/>
      <c r="RNE69" s="15"/>
      <c r="RNF69" s="15"/>
      <c r="RNG69" s="15"/>
      <c r="RNH69" s="15"/>
      <c r="RNI69" s="15"/>
      <c r="RNJ69" s="15"/>
      <c r="RNK69" s="15"/>
      <c r="RNL69" s="15"/>
      <c r="RNM69" s="15"/>
      <c r="RNN69" s="15"/>
      <c r="RNO69" s="15"/>
      <c r="RNP69" s="15"/>
      <c r="RNQ69" s="15"/>
      <c r="RNR69" s="15"/>
      <c r="RNS69" s="15"/>
      <c r="RNT69" s="15"/>
      <c r="RNU69" s="15"/>
      <c r="RNV69" s="15"/>
      <c r="RNW69" s="15"/>
      <c r="RNX69" s="15"/>
      <c r="RNY69" s="15"/>
      <c r="RNZ69" s="15"/>
      <c r="ROA69" s="15"/>
      <c r="ROB69" s="15"/>
      <c r="ROC69" s="15"/>
      <c r="ROD69" s="15"/>
      <c r="ROE69" s="15"/>
      <c r="ROF69" s="15"/>
      <c r="ROG69" s="15"/>
      <c r="ROH69" s="15"/>
      <c r="ROI69" s="15"/>
      <c r="ROJ69" s="15"/>
      <c r="ROK69" s="15"/>
      <c r="ROL69" s="15"/>
      <c r="ROM69" s="15"/>
      <c r="RON69" s="15"/>
      <c r="ROO69" s="15"/>
      <c r="ROP69" s="15"/>
      <c r="ROQ69" s="15"/>
      <c r="ROR69" s="15"/>
      <c r="ROS69" s="15"/>
      <c r="ROT69" s="15"/>
      <c r="ROU69" s="15"/>
      <c r="ROV69" s="15"/>
      <c r="ROW69" s="15"/>
      <c r="ROX69" s="15"/>
      <c r="ROY69" s="15"/>
      <c r="ROZ69" s="15"/>
      <c r="RPA69" s="15"/>
      <c r="RPB69" s="15"/>
      <c r="RPC69" s="15"/>
      <c r="RPD69" s="15"/>
      <c r="RPE69" s="15"/>
      <c r="RPF69" s="15"/>
      <c r="RPG69" s="15"/>
      <c r="RPH69" s="15"/>
      <c r="RPI69" s="15"/>
      <c r="RPJ69" s="15"/>
      <c r="RPK69" s="15"/>
      <c r="RPL69" s="15"/>
      <c r="RPM69" s="15"/>
      <c r="RPN69" s="15"/>
      <c r="RPO69" s="15"/>
      <c r="RPP69" s="15"/>
      <c r="RPQ69" s="15"/>
      <c r="RPR69" s="15"/>
      <c r="RPS69" s="15"/>
      <c r="RPT69" s="15"/>
      <c r="RPU69" s="15"/>
      <c r="RPV69" s="15"/>
      <c r="RPW69" s="15"/>
      <c r="RPX69" s="15"/>
      <c r="RPY69" s="15"/>
      <c r="RPZ69" s="15"/>
      <c r="RQA69" s="15"/>
      <c r="RQB69" s="15"/>
      <c r="RQC69" s="15"/>
      <c r="RQD69" s="15"/>
      <c r="RQE69" s="15"/>
      <c r="RQF69" s="15"/>
      <c r="RQG69" s="15"/>
      <c r="RQH69" s="15"/>
      <c r="RQI69" s="15"/>
      <c r="RQJ69" s="15"/>
      <c r="RQK69" s="15"/>
      <c r="RQL69" s="15"/>
      <c r="RQM69" s="15"/>
      <c r="RQN69" s="15"/>
      <c r="RQO69" s="15"/>
      <c r="RQP69" s="15"/>
      <c r="RQQ69" s="15"/>
      <c r="RQR69" s="15"/>
      <c r="RQS69" s="15"/>
      <c r="RQT69" s="15"/>
      <c r="RQU69" s="15"/>
      <c r="RQV69" s="15"/>
      <c r="RQW69" s="15"/>
      <c r="RQX69" s="15"/>
      <c r="RQY69" s="15"/>
      <c r="RQZ69" s="15"/>
      <c r="RRA69" s="15"/>
      <c r="RRB69" s="15"/>
      <c r="RRC69" s="15"/>
      <c r="RRD69" s="15"/>
      <c r="RRE69" s="15"/>
      <c r="RRF69" s="15"/>
      <c r="RRG69" s="15"/>
      <c r="RRH69" s="15"/>
      <c r="RRI69" s="15"/>
      <c r="RRJ69" s="15"/>
      <c r="RRK69" s="15"/>
      <c r="RRL69" s="15"/>
      <c r="RRM69" s="15"/>
      <c r="RRN69" s="15"/>
      <c r="RRO69" s="15"/>
      <c r="RRP69" s="15"/>
      <c r="RRQ69" s="15"/>
      <c r="RRR69" s="15"/>
      <c r="RRS69" s="15"/>
      <c r="RRT69" s="15"/>
      <c r="RRU69" s="15"/>
      <c r="RRV69" s="15"/>
      <c r="RRW69" s="15"/>
      <c r="RRX69" s="15"/>
      <c r="RRY69" s="15"/>
      <c r="RRZ69" s="15"/>
      <c r="RSA69" s="15"/>
      <c r="RSB69" s="15"/>
      <c r="RSC69" s="15"/>
      <c r="RSD69" s="15"/>
      <c r="RSE69" s="15"/>
      <c r="RSF69" s="15"/>
      <c r="RSG69" s="15"/>
      <c r="RSH69" s="15"/>
      <c r="RSI69" s="15"/>
      <c r="RSJ69" s="15"/>
      <c r="RSK69" s="15"/>
      <c r="RSL69" s="15"/>
      <c r="RSM69" s="15"/>
      <c r="RSN69" s="15"/>
      <c r="RSO69" s="15"/>
      <c r="RSP69" s="15"/>
      <c r="RSQ69" s="15"/>
      <c r="RSR69" s="15"/>
      <c r="RSS69" s="15"/>
      <c r="RST69" s="15"/>
      <c r="RSU69" s="15"/>
      <c r="RSV69" s="15"/>
      <c r="RSW69" s="15"/>
      <c r="RSX69" s="15"/>
      <c r="RSY69" s="15"/>
      <c r="RSZ69" s="15"/>
      <c r="RTA69" s="15"/>
      <c r="RTB69" s="15"/>
      <c r="RTC69" s="15"/>
      <c r="RTD69" s="15"/>
      <c r="RTE69" s="15"/>
      <c r="RTF69" s="15"/>
      <c r="RTG69" s="15"/>
      <c r="RTH69" s="15"/>
      <c r="RTI69" s="15"/>
      <c r="RTJ69" s="15"/>
      <c r="RTK69" s="15"/>
      <c r="RTL69" s="15"/>
      <c r="RTM69" s="15"/>
      <c r="RTN69" s="15"/>
      <c r="RTO69" s="15"/>
      <c r="RTP69" s="15"/>
      <c r="RTQ69" s="15"/>
      <c r="RTR69" s="15"/>
      <c r="RTS69" s="15"/>
      <c r="RTT69" s="15"/>
      <c r="RTU69" s="15"/>
      <c r="RTV69" s="15"/>
      <c r="RTW69" s="15"/>
      <c r="RTX69" s="15"/>
      <c r="RTY69" s="15"/>
      <c r="RTZ69" s="15"/>
      <c r="RUA69" s="15"/>
      <c r="RUB69" s="15"/>
      <c r="RUC69" s="15"/>
      <c r="RUD69" s="15"/>
      <c r="RUE69" s="15"/>
      <c r="RUF69" s="15"/>
      <c r="RUG69" s="15"/>
      <c r="RUH69" s="15"/>
      <c r="RUI69" s="15"/>
      <c r="RUJ69" s="15"/>
      <c r="RUK69" s="15"/>
      <c r="RUL69" s="15"/>
      <c r="RUM69" s="15"/>
      <c r="RUN69" s="15"/>
      <c r="RUO69" s="15"/>
      <c r="RUP69" s="15"/>
      <c r="RUQ69" s="15"/>
      <c r="RUR69" s="15"/>
      <c r="RUS69" s="15"/>
      <c r="RUT69" s="15"/>
      <c r="RUU69" s="15"/>
      <c r="RUV69" s="15"/>
      <c r="RUW69" s="15"/>
      <c r="RUX69" s="15"/>
      <c r="RUY69" s="15"/>
      <c r="RUZ69" s="15"/>
      <c r="RVA69" s="15"/>
      <c r="RVB69" s="15"/>
      <c r="RVC69" s="15"/>
      <c r="RVD69" s="15"/>
      <c r="RVE69" s="15"/>
      <c r="RVF69" s="15"/>
      <c r="RVG69" s="15"/>
      <c r="RVH69" s="15"/>
      <c r="RVI69" s="15"/>
      <c r="RVJ69" s="15"/>
      <c r="RVK69" s="15"/>
      <c r="RVL69" s="15"/>
      <c r="RVM69" s="15"/>
      <c r="RVN69" s="15"/>
      <c r="RVO69" s="15"/>
      <c r="RVP69" s="15"/>
      <c r="RVQ69" s="15"/>
      <c r="RVR69" s="15"/>
      <c r="RVS69" s="15"/>
      <c r="RVT69" s="15"/>
      <c r="RVU69" s="15"/>
      <c r="RVV69" s="15"/>
      <c r="RVW69" s="15"/>
      <c r="RVX69" s="15"/>
      <c r="RVY69" s="15"/>
      <c r="RVZ69" s="15"/>
      <c r="RWA69" s="15"/>
      <c r="RWB69" s="15"/>
      <c r="RWC69" s="15"/>
      <c r="RWD69" s="15"/>
      <c r="RWE69" s="15"/>
      <c r="RWF69" s="15"/>
      <c r="RWG69" s="15"/>
      <c r="RWH69" s="15"/>
      <c r="RWI69" s="15"/>
      <c r="RWJ69" s="15"/>
      <c r="RWK69" s="15"/>
      <c r="RWL69" s="15"/>
      <c r="RWM69" s="15"/>
      <c r="RWN69" s="15"/>
      <c r="RWO69" s="15"/>
      <c r="RWP69" s="15"/>
      <c r="RWQ69" s="15"/>
      <c r="RWR69" s="15"/>
      <c r="RWS69" s="15"/>
      <c r="RWT69" s="15"/>
      <c r="RWU69" s="15"/>
      <c r="RWV69" s="15"/>
      <c r="RWW69" s="15"/>
      <c r="RWX69" s="15"/>
      <c r="RWY69" s="15"/>
      <c r="RWZ69" s="15"/>
      <c r="RXA69" s="15"/>
      <c r="RXB69" s="15"/>
      <c r="RXC69" s="15"/>
      <c r="RXD69" s="15"/>
      <c r="RXE69" s="15"/>
      <c r="RXF69" s="15"/>
      <c r="RXG69" s="15"/>
      <c r="RXH69" s="15"/>
      <c r="RXI69" s="15"/>
      <c r="RXJ69" s="15"/>
      <c r="RXK69" s="15"/>
      <c r="RXL69" s="15"/>
      <c r="RXM69" s="15"/>
      <c r="RXN69" s="15"/>
      <c r="RXO69" s="15"/>
      <c r="RXP69" s="15"/>
      <c r="RXQ69" s="15"/>
      <c r="RXR69" s="15"/>
      <c r="RXS69" s="15"/>
      <c r="RXT69" s="15"/>
      <c r="RXU69" s="15"/>
      <c r="RXV69" s="15"/>
      <c r="RXW69" s="15"/>
      <c r="RXX69" s="15"/>
      <c r="RXY69" s="15"/>
      <c r="RXZ69" s="15"/>
      <c r="RYA69" s="15"/>
      <c r="RYB69" s="15"/>
      <c r="RYC69" s="15"/>
      <c r="RYD69" s="15"/>
      <c r="RYE69" s="15"/>
      <c r="RYF69" s="15"/>
      <c r="RYG69" s="15"/>
      <c r="RYH69" s="15"/>
      <c r="RYI69" s="15"/>
      <c r="RYJ69" s="15"/>
      <c r="RYK69" s="15"/>
      <c r="RYL69" s="15"/>
      <c r="RYM69" s="15"/>
      <c r="RYN69" s="15"/>
      <c r="RYO69" s="15"/>
      <c r="RYP69" s="15"/>
      <c r="RYQ69" s="15"/>
      <c r="RYR69" s="15"/>
      <c r="RYS69" s="15"/>
      <c r="RYT69" s="15"/>
      <c r="RYU69" s="15"/>
      <c r="RYV69" s="15"/>
      <c r="RYW69" s="15"/>
      <c r="RYX69" s="15"/>
      <c r="RYY69" s="15"/>
      <c r="RYZ69" s="15"/>
      <c r="RZA69" s="15"/>
      <c r="RZB69" s="15"/>
      <c r="RZC69" s="15"/>
      <c r="RZD69" s="15"/>
      <c r="RZE69" s="15"/>
      <c r="RZF69" s="15"/>
      <c r="RZG69" s="15"/>
      <c r="RZH69" s="15"/>
      <c r="RZI69" s="15"/>
      <c r="RZJ69" s="15"/>
      <c r="RZK69" s="15"/>
      <c r="RZL69" s="15"/>
      <c r="RZM69" s="15"/>
      <c r="RZN69" s="15"/>
      <c r="RZO69" s="15"/>
      <c r="RZP69" s="15"/>
      <c r="RZQ69" s="15"/>
      <c r="RZR69" s="15"/>
      <c r="RZS69" s="15"/>
      <c r="RZT69" s="15"/>
      <c r="RZU69" s="15"/>
      <c r="RZV69" s="15"/>
      <c r="RZW69" s="15"/>
      <c r="RZX69" s="15"/>
      <c r="RZY69" s="15"/>
      <c r="RZZ69" s="15"/>
      <c r="SAA69" s="15"/>
      <c r="SAB69" s="15"/>
      <c r="SAC69" s="15"/>
      <c r="SAD69" s="15"/>
      <c r="SAE69" s="15"/>
      <c r="SAF69" s="15"/>
      <c r="SAG69" s="15"/>
      <c r="SAH69" s="15"/>
      <c r="SAI69" s="15"/>
      <c r="SAJ69" s="15"/>
      <c r="SAK69" s="15"/>
      <c r="SAL69" s="15"/>
      <c r="SAM69" s="15"/>
      <c r="SAN69" s="15"/>
      <c r="SAO69" s="15"/>
      <c r="SAP69" s="15"/>
      <c r="SAQ69" s="15"/>
      <c r="SAR69" s="15"/>
      <c r="SAS69" s="15"/>
      <c r="SAT69" s="15"/>
      <c r="SAU69" s="15"/>
      <c r="SAV69" s="15"/>
      <c r="SAW69" s="15"/>
      <c r="SAX69" s="15"/>
      <c r="SAY69" s="15"/>
      <c r="SAZ69" s="15"/>
      <c r="SBA69" s="15"/>
      <c r="SBB69" s="15"/>
      <c r="SBC69" s="15"/>
      <c r="SBD69" s="15"/>
      <c r="SBE69" s="15"/>
      <c r="SBF69" s="15"/>
      <c r="SBG69" s="15"/>
      <c r="SBH69" s="15"/>
      <c r="SBI69" s="15"/>
      <c r="SBJ69" s="15"/>
      <c r="SBK69" s="15"/>
      <c r="SBL69" s="15"/>
      <c r="SBM69" s="15"/>
      <c r="SBN69" s="15"/>
      <c r="SBO69" s="15"/>
      <c r="SBP69" s="15"/>
      <c r="SBQ69" s="15"/>
      <c r="SBR69" s="15"/>
      <c r="SBS69" s="15"/>
      <c r="SBT69" s="15"/>
      <c r="SBU69" s="15"/>
      <c r="SBV69" s="15"/>
      <c r="SBW69" s="15"/>
      <c r="SBX69" s="15"/>
      <c r="SBY69" s="15"/>
      <c r="SBZ69" s="15"/>
      <c r="SCA69" s="15"/>
      <c r="SCB69" s="15"/>
      <c r="SCC69" s="15"/>
      <c r="SCD69" s="15"/>
      <c r="SCE69" s="15"/>
      <c r="SCF69" s="15"/>
      <c r="SCG69" s="15"/>
      <c r="SCH69" s="15"/>
      <c r="SCI69" s="15"/>
      <c r="SCJ69" s="15"/>
      <c r="SCK69" s="15"/>
      <c r="SCL69" s="15"/>
      <c r="SCM69" s="15"/>
      <c r="SCN69" s="15"/>
      <c r="SCO69" s="15"/>
      <c r="SCP69" s="15"/>
      <c r="SCQ69" s="15"/>
      <c r="SCR69" s="15"/>
      <c r="SCS69" s="15"/>
      <c r="SCT69" s="15"/>
      <c r="SCU69" s="15"/>
      <c r="SCV69" s="15"/>
      <c r="SCW69" s="15"/>
      <c r="SCX69" s="15"/>
      <c r="SCY69" s="15"/>
      <c r="SCZ69" s="15"/>
      <c r="SDA69" s="15"/>
      <c r="SDB69" s="15"/>
      <c r="SDC69" s="15"/>
      <c r="SDD69" s="15"/>
      <c r="SDE69" s="15"/>
      <c r="SDF69" s="15"/>
      <c r="SDG69" s="15"/>
      <c r="SDH69" s="15"/>
      <c r="SDI69" s="15"/>
      <c r="SDJ69" s="15"/>
      <c r="SDK69" s="15"/>
      <c r="SDL69" s="15"/>
      <c r="SDM69" s="15"/>
      <c r="SDN69" s="15"/>
      <c r="SDO69" s="15"/>
      <c r="SDP69" s="15"/>
      <c r="SDQ69" s="15"/>
      <c r="SDR69" s="15"/>
      <c r="SDS69" s="15"/>
      <c r="SDT69" s="15"/>
      <c r="SDU69" s="15"/>
      <c r="SDV69" s="15"/>
      <c r="SDW69" s="15"/>
      <c r="SDX69" s="15"/>
      <c r="SDY69" s="15"/>
      <c r="SDZ69" s="15"/>
      <c r="SEA69" s="15"/>
      <c r="SEB69" s="15"/>
      <c r="SEC69" s="15"/>
      <c r="SED69" s="15"/>
      <c r="SEE69" s="15"/>
      <c r="SEF69" s="15"/>
      <c r="SEG69" s="15"/>
      <c r="SEH69" s="15"/>
      <c r="SEI69" s="15"/>
      <c r="SEJ69" s="15"/>
      <c r="SEK69" s="15"/>
      <c r="SEL69" s="15"/>
      <c r="SEM69" s="15"/>
      <c r="SEN69" s="15"/>
      <c r="SEO69" s="15"/>
      <c r="SEP69" s="15"/>
      <c r="SEQ69" s="15"/>
      <c r="SER69" s="15"/>
      <c r="SES69" s="15"/>
      <c r="SET69" s="15"/>
      <c r="SEU69" s="15"/>
      <c r="SEV69" s="15"/>
      <c r="SEW69" s="15"/>
      <c r="SEX69" s="15"/>
      <c r="SEY69" s="15"/>
      <c r="SEZ69" s="15"/>
      <c r="SFA69" s="15"/>
      <c r="SFB69" s="15"/>
      <c r="SFC69" s="15"/>
      <c r="SFD69" s="15"/>
      <c r="SFE69" s="15"/>
      <c r="SFF69" s="15"/>
      <c r="SFG69" s="15"/>
      <c r="SFH69" s="15"/>
      <c r="SFI69" s="15"/>
      <c r="SFJ69" s="15"/>
      <c r="SFK69" s="15"/>
      <c r="SFL69" s="15"/>
      <c r="SFM69" s="15"/>
      <c r="SFN69" s="15"/>
      <c r="SFO69" s="15"/>
      <c r="SFP69" s="15"/>
      <c r="SFQ69" s="15"/>
      <c r="SFR69" s="15"/>
      <c r="SFS69" s="15"/>
      <c r="SFT69" s="15"/>
      <c r="SFU69" s="15"/>
      <c r="SFV69" s="15"/>
      <c r="SFW69" s="15"/>
      <c r="SFX69" s="15"/>
      <c r="SFY69" s="15"/>
      <c r="SFZ69" s="15"/>
      <c r="SGA69" s="15"/>
      <c r="SGB69" s="15"/>
      <c r="SGC69" s="15"/>
      <c r="SGD69" s="15"/>
      <c r="SGE69" s="15"/>
      <c r="SGF69" s="15"/>
      <c r="SGG69" s="15"/>
      <c r="SGH69" s="15"/>
      <c r="SGI69" s="15"/>
      <c r="SGJ69" s="15"/>
      <c r="SGK69" s="15"/>
      <c r="SGL69" s="15"/>
      <c r="SGM69" s="15"/>
      <c r="SGN69" s="15"/>
      <c r="SGO69" s="15"/>
      <c r="SGP69" s="15"/>
      <c r="SGQ69" s="15"/>
      <c r="SGR69" s="15"/>
      <c r="SGS69" s="15"/>
      <c r="SGT69" s="15"/>
      <c r="SGU69" s="15"/>
      <c r="SGV69" s="15"/>
      <c r="SGW69" s="15"/>
      <c r="SGX69" s="15"/>
      <c r="SGY69" s="15"/>
      <c r="SGZ69" s="15"/>
      <c r="SHA69" s="15"/>
      <c r="SHB69" s="15"/>
      <c r="SHC69" s="15"/>
      <c r="SHD69" s="15"/>
      <c r="SHE69" s="15"/>
      <c r="SHF69" s="15"/>
      <c r="SHG69" s="15"/>
      <c r="SHH69" s="15"/>
      <c r="SHI69" s="15"/>
      <c r="SHJ69" s="15"/>
      <c r="SHK69" s="15"/>
      <c r="SHL69" s="15"/>
      <c r="SHM69" s="15"/>
      <c r="SHN69" s="15"/>
      <c r="SHO69" s="15"/>
      <c r="SHP69" s="15"/>
      <c r="SHQ69" s="15"/>
      <c r="SHR69" s="15"/>
      <c r="SHS69" s="15"/>
      <c r="SHT69" s="15"/>
      <c r="SHU69" s="15"/>
      <c r="SHV69" s="15"/>
      <c r="SHW69" s="15"/>
      <c r="SHX69" s="15"/>
      <c r="SHY69" s="15"/>
      <c r="SHZ69" s="15"/>
      <c r="SIA69" s="15"/>
      <c r="SIB69" s="15"/>
      <c r="SIC69" s="15"/>
      <c r="SID69" s="15"/>
      <c r="SIE69" s="15"/>
      <c r="SIF69" s="15"/>
      <c r="SIG69" s="15"/>
      <c r="SIH69" s="15"/>
      <c r="SII69" s="15"/>
      <c r="SIJ69" s="15"/>
      <c r="SIK69" s="15"/>
      <c r="SIL69" s="15"/>
      <c r="SIM69" s="15"/>
      <c r="SIN69" s="15"/>
      <c r="SIO69" s="15"/>
      <c r="SIP69" s="15"/>
      <c r="SIQ69" s="15"/>
      <c r="SIR69" s="15"/>
      <c r="SIS69" s="15"/>
      <c r="SIT69" s="15"/>
      <c r="SIU69" s="15"/>
      <c r="SIV69" s="15"/>
      <c r="SIW69" s="15"/>
      <c r="SIX69" s="15"/>
      <c r="SIY69" s="15"/>
      <c r="SIZ69" s="15"/>
      <c r="SJA69" s="15"/>
      <c r="SJB69" s="15"/>
      <c r="SJC69" s="15"/>
      <c r="SJD69" s="15"/>
      <c r="SJE69" s="15"/>
      <c r="SJF69" s="15"/>
      <c r="SJG69" s="15"/>
      <c r="SJH69" s="15"/>
      <c r="SJI69" s="15"/>
      <c r="SJJ69" s="15"/>
      <c r="SJK69" s="15"/>
      <c r="SJL69" s="15"/>
      <c r="SJM69" s="15"/>
      <c r="SJN69" s="15"/>
      <c r="SJO69" s="15"/>
      <c r="SJP69" s="15"/>
      <c r="SJQ69" s="15"/>
      <c r="SJR69" s="15"/>
      <c r="SJS69" s="15"/>
      <c r="SJT69" s="15"/>
      <c r="SJU69" s="15"/>
      <c r="SJV69" s="15"/>
      <c r="SJW69" s="15"/>
      <c r="SJX69" s="15"/>
      <c r="SJY69" s="15"/>
      <c r="SJZ69" s="15"/>
      <c r="SKA69" s="15"/>
      <c r="SKB69" s="15"/>
      <c r="SKC69" s="15"/>
      <c r="SKD69" s="15"/>
      <c r="SKE69" s="15"/>
      <c r="SKF69" s="15"/>
      <c r="SKG69" s="15"/>
      <c r="SKH69" s="15"/>
      <c r="SKI69" s="15"/>
      <c r="SKJ69" s="15"/>
      <c r="SKK69" s="15"/>
      <c r="SKL69" s="15"/>
      <c r="SKM69" s="15"/>
      <c r="SKN69" s="15"/>
      <c r="SKO69" s="15"/>
      <c r="SKP69" s="15"/>
      <c r="SKQ69" s="15"/>
      <c r="SKR69" s="15"/>
      <c r="SKS69" s="15"/>
      <c r="SKT69" s="15"/>
      <c r="SKU69" s="15"/>
      <c r="SKV69" s="15"/>
      <c r="SKW69" s="15"/>
      <c r="SKX69" s="15"/>
      <c r="SKY69" s="15"/>
      <c r="SKZ69" s="15"/>
      <c r="SLA69" s="15"/>
      <c r="SLB69" s="15"/>
      <c r="SLC69" s="15"/>
      <c r="SLD69" s="15"/>
      <c r="SLE69" s="15"/>
      <c r="SLF69" s="15"/>
      <c r="SLG69" s="15"/>
      <c r="SLH69" s="15"/>
      <c r="SLI69" s="15"/>
      <c r="SLJ69" s="15"/>
      <c r="SLK69" s="15"/>
      <c r="SLL69" s="15"/>
      <c r="SLM69" s="15"/>
      <c r="SLN69" s="15"/>
      <c r="SLO69" s="15"/>
      <c r="SLP69" s="15"/>
      <c r="SLQ69" s="15"/>
      <c r="SLR69" s="15"/>
      <c r="SLS69" s="15"/>
      <c r="SLT69" s="15"/>
      <c r="SLU69" s="15"/>
      <c r="SLV69" s="15"/>
      <c r="SLW69" s="15"/>
      <c r="SLX69" s="15"/>
      <c r="SLY69" s="15"/>
      <c r="SLZ69" s="15"/>
      <c r="SMA69" s="15"/>
      <c r="SMB69" s="15"/>
      <c r="SMC69" s="15"/>
      <c r="SMD69" s="15"/>
      <c r="SME69" s="15"/>
      <c r="SMF69" s="15"/>
      <c r="SMG69" s="15"/>
      <c r="SMH69" s="15"/>
      <c r="SMI69" s="15"/>
      <c r="SMJ69" s="15"/>
      <c r="SMK69" s="15"/>
      <c r="SML69" s="15"/>
      <c r="SMM69" s="15"/>
      <c r="SMN69" s="15"/>
      <c r="SMO69" s="15"/>
      <c r="SMP69" s="15"/>
      <c r="SMQ69" s="15"/>
      <c r="SMR69" s="15"/>
      <c r="SMS69" s="15"/>
      <c r="SMT69" s="15"/>
      <c r="SMU69" s="15"/>
      <c r="SMV69" s="15"/>
      <c r="SMW69" s="15"/>
      <c r="SMX69" s="15"/>
      <c r="SMY69" s="15"/>
      <c r="SMZ69" s="15"/>
      <c r="SNA69" s="15"/>
      <c r="SNB69" s="15"/>
      <c r="SNC69" s="15"/>
      <c r="SND69" s="15"/>
      <c r="SNE69" s="15"/>
      <c r="SNF69" s="15"/>
      <c r="SNG69" s="15"/>
      <c r="SNH69" s="15"/>
      <c r="SNI69" s="15"/>
      <c r="SNJ69" s="15"/>
      <c r="SNK69" s="15"/>
      <c r="SNL69" s="15"/>
      <c r="SNM69" s="15"/>
      <c r="SNN69" s="15"/>
      <c r="SNO69" s="15"/>
      <c r="SNP69" s="15"/>
      <c r="SNQ69" s="15"/>
      <c r="SNR69" s="15"/>
      <c r="SNS69" s="15"/>
      <c r="SNT69" s="15"/>
      <c r="SNU69" s="15"/>
      <c r="SNV69" s="15"/>
      <c r="SNW69" s="15"/>
      <c r="SNX69" s="15"/>
      <c r="SNY69" s="15"/>
      <c r="SNZ69" s="15"/>
      <c r="SOA69" s="15"/>
      <c r="SOB69" s="15"/>
      <c r="SOC69" s="15"/>
      <c r="SOD69" s="15"/>
      <c r="SOE69" s="15"/>
      <c r="SOF69" s="15"/>
      <c r="SOG69" s="15"/>
      <c r="SOH69" s="15"/>
      <c r="SOI69" s="15"/>
      <c r="SOJ69" s="15"/>
      <c r="SOK69" s="15"/>
      <c r="SOL69" s="15"/>
      <c r="SOM69" s="15"/>
      <c r="SON69" s="15"/>
      <c r="SOO69" s="15"/>
      <c r="SOP69" s="15"/>
      <c r="SOQ69" s="15"/>
      <c r="SOR69" s="15"/>
      <c r="SOS69" s="15"/>
      <c r="SOT69" s="15"/>
      <c r="SOU69" s="15"/>
      <c r="SOV69" s="15"/>
      <c r="SOW69" s="15"/>
      <c r="SOX69" s="15"/>
      <c r="SOY69" s="15"/>
      <c r="SOZ69" s="15"/>
      <c r="SPA69" s="15"/>
      <c r="SPB69" s="15"/>
      <c r="SPC69" s="15"/>
      <c r="SPD69" s="15"/>
      <c r="SPE69" s="15"/>
      <c r="SPF69" s="15"/>
      <c r="SPG69" s="15"/>
      <c r="SPH69" s="15"/>
      <c r="SPI69" s="15"/>
      <c r="SPJ69" s="15"/>
      <c r="SPK69" s="15"/>
      <c r="SPL69" s="15"/>
      <c r="SPM69" s="15"/>
      <c r="SPN69" s="15"/>
      <c r="SPO69" s="15"/>
      <c r="SPP69" s="15"/>
      <c r="SPQ69" s="15"/>
      <c r="SPR69" s="15"/>
      <c r="SPS69" s="15"/>
      <c r="SPT69" s="15"/>
      <c r="SPU69" s="15"/>
      <c r="SPV69" s="15"/>
      <c r="SPW69" s="15"/>
      <c r="SPX69" s="15"/>
      <c r="SPY69" s="15"/>
      <c r="SPZ69" s="15"/>
      <c r="SQA69" s="15"/>
      <c r="SQB69" s="15"/>
      <c r="SQC69" s="15"/>
      <c r="SQD69" s="15"/>
      <c r="SQE69" s="15"/>
      <c r="SQF69" s="15"/>
      <c r="SQG69" s="15"/>
      <c r="SQH69" s="15"/>
      <c r="SQI69" s="15"/>
      <c r="SQJ69" s="15"/>
      <c r="SQK69" s="15"/>
      <c r="SQL69" s="15"/>
      <c r="SQM69" s="15"/>
      <c r="SQN69" s="15"/>
      <c r="SQO69" s="15"/>
      <c r="SQP69" s="15"/>
      <c r="SQQ69" s="15"/>
      <c r="SQR69" s="15"/>
      <c r="SQS69" s="15"/>
      <c r="SQT69" s="15"/>
      <c r="SQU69" s="15"/>
      <c r="SQV69" s="15"/>
      <c r="SQW69" s="15"/>
      <c r="SQX69" s="15"/>
      <c r="SQY69" s="15"/>
      <c r="SQZ69" s="15"/>
      <c r="SRA69" s="15"/>
      <c r="SRB69" s="15"/>
      <c r="SRC69" s="15"/>
      <c r="SRD69" s="15"/>
      <c r="SRE69" s="15"/>
      <c r="SRF69" s="15"/>
      <c r="SRG69" s="15"/>
      <c r="SRH69" s="15"/>
      <c r="SRI69" s="15"/>
      <c r="SRJ69" s="15"/>
      <c r="SRK69" s="15"/>
      <c r="SRL69" s="15"/>
      <c r="SRM69" s="15"/>
      <c r="SRN69" s="15"/>
      <c r="SRO69" s="15"/>
      <c r="SRP69" s="15"/>
      <c r="SRQ69" s="15"/>
      <c r="SRR69" s="15"/>
      <c r="SRS69" s="15"/>
      <c r="SRT69" s="15"/>
      <c r="SRU69" s="15"/>
      <c r="SRV69" s="15"/>
      <c r="SRW69" s="15"/>
      <c r="SRX69" s="15"/>
      <c r="SRY69" s="15"/>
      <c r="SRZ69" s="15"/>
      <c r="SSA69" s="15"/>
      <c r="SSB69" s="15"/>
      <c r="SSC69" s="15"/>
      <c r="SSD69" s="15"/>
      <c r="SSE69" s="15"/>
      <c r="SSF69" s="15"/>
      <c r="SSG69" s="15"/>
      <c r="SSH69" s="15"/>
      <c r="SSI69" s="15"/>
      <c r="SSJ69" s="15"/>
      <c r="SSK69" s="15"/>
      <c r="SSL69" s="15"/>
      <c r="SSM69" s="15"/>
      <c r="SSN69" s="15"/>
      <c r="SSO69" s="15"/>
      <c r="SSP69" s="15"/>
      <c r="SSQ69" s="15"/>
      <c r="SSR69" s="15"/>
      <c r="SSS69" s="15"/>
      <c r="SST69" s="15"/>
      <c r="SSU69" s="15"/>
      <c r="SSV69" s="15"/>
      <c r="SSW69" s="15"/>
      <c r="SSX69" s="15"/>
      <c r="SSY69" s="15"/>
      <c r="SSZ69" s="15"/>
      <c r="STA69" s="15"/>
      <c r="STB69" s="15"/>
      <c r="STC69" s="15"/>
      <c r="STD69" s="15"/>
      <c r="STE69" s="15"/>
      <c r="STF69" s="15"/>
      <c r="STG69" s="15"/>
      <c r="STH69" s="15"/>
      <c r="STI69" s="15"/>
      <c r="STJ69" s="15"/>
      <c r="STK69" s="15"/>
      <c r="STL69" s="15"/>
      <c r="STM69" s="15"/>
      <c r="STN69" s="15"/>
      <c r="STO69" s="15"/>
      <c r="STP69" s="15"/>
      <c r="STQ69" s="15"/>
      <c r="STR69" s="15"/>
      <c r="STS69" s="15"/>
      <c r="STT69" s="15"/>
      <c r="STU69" s="15"/>
      <c r="STV69" s="15"/>
      <c r="STW69" s="15"/>
      <c r="STX69" s="15"/>
      <c r="STY69" s="15"/>
      <c r="STZ69" s="15"/>
      <c r="SUA69" s="15"/>
      <c r="SUB69" s="15"/>
      <c r="SUC69" s="15"/>
      <c r="SUD69" s="15"/>
      <c r="SUE69" s="15"/>
      <c r="SUF69" s="15"/>
      <c r="SUG69" s="15"/>
      <c r="SUH69" s="15"/>
      <c r="SUI69" s="15"/>
      <c r="SUJ69" s="15"/>
      <c r="SUK69" s="15"/>
      <c r="SUL69" s="15"/>
      <c r="SUM69" s="15"/>
      <c r="SUN69" s="15"/>
      <c r="SUO69" s="15"/>
      <c r="SUP69" s="15"/>
      <c r="SUQ69" s="15"/>
      <c r="SUR69" s="15"/>
      <c r="SUS69" s="15"/>
      <c r="SUT69" s="15"/>
      <c r="SUU69" s="15"/>
      <c r="SUV69" s="15"/>
      <c r="SUW69" s="15"/>
      <c r="SUX69" s="15"/>
      <c r="SUY69" s="15"/>
      <c r="SUZ69" s="15"/>
      <c r="SVA69" s="15"/>
      <c r="SVB69" s="15"/>
      <c r="SVC69" s="15"/>
      <c r="SVD69" s="15"/>
      <c r="SVE69" s="15"/>
      <c r="SVF69" s="15"/>
      <c r="SVG69" s="15"/>
      <c r="SVH69" s="15"/>
      <c r="SVI69" s="15"/>
      <c r="SVJ69" s="15"/>
      <c r="SVK69" s="15"/>
      <c r="SVL69" s="15"/>
      <c r="SVM69" s="15"/>
      <c r="SVN69" s="15"/>
      <c r="SVO69" s="15"/>
      <c r="SVP69" s="15"/>
      <c r="SVQ69" s="15"/>
      <c r="SVR69" s="15"/>
      <c r="SVS69" s="15"/>
      <c r="SVT69" s="15"/>
      <c r="SVU69" s="15"/>
      <c r="SVV69" s="15"/>
      <c r="SVW69" s="15"/>
      <c r="SVX69" s="15"/>
      <c r="SVY69" s="15"/>
      <c r="SVZ69" s="15"/>
      <c r="SWA69" s="15"/>
      <c r="SWB69" s="15"/>
      <c r="SWC69" s="15"/>
      <c r="SWD69" s="15"/>
      <c r="SWE69" s="15"/>
      <c r="SWF69" s="15"/>
      <c r="SWG69" s="15"/>
      <c r="SWH69" s="15"/>
      <c r="SWI69" s="15"/>
      <c r="SWJ69" s="15"/>
      <c r="SWK69" s="15"/>
      <c r="SWL69" s="15"/>
      <c r="SWM69" s="15"/>
      <c r="SWN69" s="15"/>
      <c r="SWO69" s="15"/>
      <c r="SWP69" s="15"/>
      <c r="SWQ69" s="15"/>
      <c r="SWR69" s="15"/>
      <c r="SWS69" s="15"/>
      <c r="SWT69" s="15"/>
      <c r="SWU69" s="15"/>
      <c r="SWV69" s="15"/>
      <c r="SWW69" s="15"/>
      <c r="SWX69" s="15"/>
      <c r="SWY69" s="15"/>
      <c r="SWZ69" s="15"/>
      <c r="SXA69" s="15"/>
      <c r="SXB69" s="15"/>
      <c r="SXC69" s="15"/>
      <c r="SXD69" s="15"/>
      <c r="SXE69" s="15"/>
      <c r="SXF69" s="15"/>
      <c r="SXG69" s="15"/>
      <c r="SXH69" s="15"/>
      <c r="SXI69" s="15"/>
      <c r="SXJ69" s="15"/>
      <c r="SXK69" s="15"/>
      <c r="SXL69" s="15"/>
      <c r="SXM69" s="15"/>
      <c r="SXN69" s="15"/>
      <c r="SXO69" s="15"/>
      <c r="SXP69" s="15"/>
      <c r="SXQ69" s="15"/>
      <c r="SXR69" s="15"/>
      <c r="SXS69" s="15"/>
      <c r="SXT69" s="15"/>
      <c r="SXU69" s="15"/>
      <c r="SXV69" s="15"/>
      <c r="SXW69" s="15"/>
      <c r="SXX69" s="15"/>
      <c r="SXY69" s="15"/>
      <c r="SXZ69" s="15"/>
      <c r="SYA69" s="15"/>
      <c r="SYB69" s="15"/>
      <c r="SYC69" s="15"/>
      <c r="SYD69" s="15"/>
      <c r="SYE69" s="15"/>
      <c r="SYF69" s="15"/>
      <c r="SYG69" s="15"/>
      <c r="SYH69" s="15"/>
      <c r="SYI69" s="15"/>
      <c r="SYJ69" s="15"/>
      <c r="SYK69" s="15"/>
      <c r="SYL69" s="15"/>
      <c r="SYM69" s="15"/>
      <c r="SYN69" s="15"/>
      <c r="SYO69" s="15"/>
      <c r="SYP69" s="15"/>
      <c r="SYQ69" s="15"/>
      <c r="SYR69" s="15"/>
      <c r="SYS69" s="15"/>
      <c r="SYT69" s="15"/>
      <c r="SYU69" s="15"/>
      <c r="SYV69" s="15"/>
      <c r="SYW69" s="15"/>
      <c r="SYX69" s="15"/>
      <c r="SYY69" s="15"/>
      <c r="SYZ69" s="15"/>
      <c r="SZA69" s="15"/>
      <c r="SZB69" s="15"/>
      <c r="SZC69" s="15"/>
      <c r="SZD69" s="15"/>
      <c r="SZE69" s="15"/>
      <c r="SZF69" s="15"/>
      <c r="SZG69" s="15"/>
      <c r="SZH69" s="15"/>
      <c r="SZI69" s="15"/>
      <c r="SZJ69" s="15"/>
      <c r="SZK69" s="15"/>
      <c r="SZL69" s="15"/>
      <c r="SZM69" s="15"/>
      <c r="SZN69" s="15"/>
      <c r="SZO69" s="15"/>
      <c r="SZP69" s="15"/>
      <c r="SZQ69" s="15"/>
      <c r="SZR69" s="15"/>
      <c r="SZS69" s="15"/>
      <c r="SZT69" s="15"/>
      <c r="SZU69" s="15"/>
      <c r="SZV69" s="15"/>
      <c r="SZW69" s="15"/>
      <c r="SZX69" s="15"/>
      <c r="SZY69" s="15"/>
      <c r="SZZ69" s="15"/>
      <c r="TAA69" s="15"/>
      <c r="TAB69" s="15"/>
      <c r="TAC69" s="15"/>
      <c r="TAD69" s="15"/>
      <c r="TAE69" s="15"/>
      <c r="TAF69" s="15"/>
      <c r="TAG69" s="15"/>
      <c r="TAH69" s="15"/>
      <c r="TAI69" s="15"/>
      <c r="TAJ69" s="15"/>
      <c r="TAK69" s="15"/>
      <c r="TAL69" s="15"/>
      <c r="TAM69" s="15"/>
      <c r="TAN69" s="15"/>
      <c r="TAO69" s="15"/>
      <c r="TAP69" s="15"/>
      <c r="TAQ69" s="15"/>
      <c r="TAR69" s="15"/>
      <c r="TAS69" s="15"/>
      <c r="TAT69" s="15"/>
      <c r="TAU69" s="15"/>
      <c r="TAV69" s="15"/>
      <c r="TAW69" s="15"/>
      <c r="TAX69" s="15"/>
      <c r="TAY69" s="15"/>
      <c r="TAZ69" s="15"/>
      <c r="TBA69" s="15"/>
      <c r="TBB69" s="15"/>
      <c r="TBC69" s="15"/>
      <c r="TBD69" s="15"/>
      <c r="TBE69" s="15"/>
      <c r="TBF69" s="15"/>
      <c r="TBG69" s="15"/>
      <c r="TBH69" s="15"/>
      <c r="TBI69" s="15"/>
      <c r="TBJ69" s="15"/>
      <c r="TBK69" s="15"/>
      <c r="TBL69" s="15"/>
      <c r="TBM69" s="15"/>
      <c r="TBN69" s="15"/>
      <c r="TBO69" s="15"/>
      <c r="TBP69" s="15"/>
      <c r="TBQ69" s="15"/>
      <c r="TBR69" s="15"/>
      <c r="TBS69" s="15"/>
      <c r="TBT69" s="15"/>
      <c r="TBU69" s="15"/>
      <c r="TBV69" s="15"/>
      <c r="TBW69" s="15"/>
      <c r="TBX69" s="15"/>
      <c r="TBY69" s="15"/>
      <c r="TBZ69" s="15"/>
      <c r="TCA69" s="15"/>
      <c r="TCB69" s="15"/>
      <c r="TCC69" s="15"/>
      <c r="TCD69" s="15"/>
      <c r="TCE69" s="15"/>
      <c r="TCF69" s="15"/>
      <c r="TCG69" s="15"/>
      <c r="TCH69" s="15"/>
      <c r="TCI69" s="15"/>
      <c r="TCJ69" s="15"/>
      <c r="TCK69" s="15"/>
      <c r="TCL69" s="15"/>
      <c r="TCM69" s="15"/>
      <c r="TCN69" s="15"/>
      <c r="TCO69" s="15"/>
      <c r="TCP69" s="15"/>
      <c r="TCQ69" s="15"/>
      <c r="TCR69" s="15"/>
      <c r="TCS69" s="15"/>
      <c r="TCT69" s="15"/>
      <c r="TCU69" s="15"/>
      <c r="TCV69" s="15"/>
      <c r="TCW69" s="15"/>
      <c r="TCX69" s="15"/>
      <c r="TCY69" s="15"/>
      <c r="TCZ69" s="15"/>
      <c r="TDA69" s="15"/>
      <c r="TDB69" s="15"/>
      <c r="TDC69" s="15"/>
      <c r="TDD69" s="15"/>
      <c r="TDE69" s="15"/>
      <c r="TDF69" s="15"/>
      <c r="TDG69" s="15"/>
      <c r="TDH69" s="15"/>
      <c r="TDI69" s="15"/>
      <c r="TDJ69" s="15"/>
      <c r="TDK69" s="15"/>
      <c r="TDL69" s="15"/>
      <c r="TDM69" s="15"/>
      <c r="TDN69" s="15"/>
      <c r="TDO69" s="15"/>
      <c r="TDP69" s="15"/>
      <c r="TDQ69" s="15"/>
      <c r="TDR69" s="15"/>
      <c r="TDS69" s="15"/>
      <c r="TDT69" s="15"/>
      <c r="TDU69" s="15"/>
      <c r="TDV69" s="15"/>
      <c r="TDW69" s="15"/>
      <c r="TDX69" s="15"/>
      <c r="TDY69" s="15"/>
      <c r="TDZ69" s="15"/>
      <c r="TEA69" s="15"/>
      <c r="TEB69" s="15"/>
      <c r="TEC69" s="15"/>
      <c r="TED69" s="15"/>
      <c r="TEE69" s="15"/>
      <c r="TEF69" s="15"/>
      <c r="TEG69" s="15"/>
      <c r="TEH69" s="15"/>
      <c r="TEI69" s="15"/>
      <c r="TEJ69" s="15"/>
      <c r="TEK69" s="15"/>
      <c r="TEL69" s="15"/>
      <c r="TEM69" s="15"/>
      <c r="TEN69" s="15"/>
      <c r="TEO69" s="15"/>
      <c r="TEP69" s="15"/>
      <c r="TEQ69" s="15"/>
      <c r="TER69" s="15"/>
      <c r="TES69" s="15"/>
      <c r="TET69" s="15"/>
      <c r="TEU69" s="15"/>
      <c r="TEV69" s="15"/>
      <c r="TEW69" s="15"/>
      <c r="TEX69" s="15"/>
      <c r="TEY69" s="15"/>
      <c r="TEZ69" s="15"/>
      <c r="TFA69" s="15"/>
      <c r="TFB69" s="15"/>
      <c r="TFC69" s="15"/>
      <c r="TFD69" s="15"/>
      <c r="TFE69" s="15"/>
      <c r="TFF69" s="15"/>
      <c r="TFG69" s="15"/>
      <c r="TFH69" s="15"/>
      <c r="TFI69" s="15"/>
      <c r="TFJ69" s="15"/>
      <c r="TFK69" s="15"/>
      <c r="TFL69" s="15"/>
      <c r="TFM69" s="15"/>
      <c r="TFN69" s="15"/>
      <c r="TFO69" s="15"/>
      <c r="TFP69" s="15"/>
      <c r="TFQ69" s="15"/>
      <c r="TFR69" s="15"/>
      <c r="TFS69" s="15"/>
      <c r="TFT69" s="15"/>
      <c r="TFU69" s="15"/>
      <c r="TFV69" s="15"/>
      <c r="TFW69" s="15"/>
      <c r="TFX69" s="15"/>
      <c r="TFY69" s="15"/>
      <c r="TFZ69" s="15"/>
      <c r="TGA69" s="15"/>
      <c r="TGB69" s="15"/>
      <c r="TGC69" s="15"/>
      <c r="TGD69" s="15"/>
      <c r="TGE69" s="15"/>
      <c r="TGF69" s="15"/>
      <c r="TGG69" s="15"/>
      <c r="TGH69" s="15"/>
      <c r="TGI69" s="15"/>
      <c r="TGJ69" s="15"/>
      <c r="TGK69" s="15"/>
      <c r="TGL69" s="15"/>
      <c r="TGM69" s="15"/>
      <c r="TGN69" s="15"/>
      <c r="TGO69" s="15"/>
      <c r="TGP69" s="15"/>
      <c r="TGQ69" s="15"/>
      <c r="TGR69" s="15"/>
      <c r="TGS69" s="15"/>
      <c r="TGT69" s="15"/>
      <c r="TGU69" s="15"/>
      <c r="TGV69" s="15"/>
      <c r="TGW69" s="15"/>
      <c r="TGX69" s="15"/>
      <c r="TGY69" s="15"/>
      <c r="TGZ69" s="15"/>
      <c r="THA69" s="15"/>
      <c r="THB69" s="15"/>
      <c r="THC69" s="15"/>
      <c r="THD69" s="15"/>
      <c r="THE69" s="15"/>
      <c r="THF69" s="15"/>
      <c r="THG69" s="15"/>
      <c r="THH69" s="15"/>
      <c r="THI69" s="15"/>
      <c r="THJ69" s="15"/>
      <c r="THK69" s="15"/>
      <c r="THL69" s="15"/>
      <c r="THM69" s="15"/>
      <c r="THN69" s="15"/>
      <c r="THO69" s="15"/>
      <c r="THP69" s="15"/>
      <c r="THQ69" s="15"/>
      <c r="THR69" s="15"/>
      <c r="THS69" s="15"/>
      <c r="THT69" s="15"/>
      <c r="THU69" s="15"/>
      <c r="THV69" s="15"/>
      <c r="THW69" s="15"/>
      <c r="THX69" s="15"/>
      <c r="THY69" s="15"/>
      <c r="THZ69" s="15"/>
      <c r="TIA69" s="15"/>
      <c r="TIB69" s="15"/>
      <c r="TIC69" s="15"/>
      <c r="TID69" s="15"/>
      <c r="TIE69" s="15"/>
      <c r="TIF69" s="15"/>
      <c r="TIG69" s="15"/>
      <c r="TIH69" s="15"/>
      <c r="TII69" s="15"/>
      <c r="TIJ69" s="15"/>
      <c r="TIK69" s="15"/>
      <c r="TIL69" s="15"/>
      <c r="TIM69" s="15"/>
      <c r="TIN69" s="15"/>
      <c r="TIO69" s="15"/>
      <c r="TIP69" s="15"/>
      <c r="TIQ69" s="15"/>
      <c r="TIR69" s="15"/>
      <c r="TIS69" s="15"/>
      <c r="TIT69" s="15"/>
      <c r="TIU69" s="15"/>
      <c r="TIV69" s="15"/>
      <c r="TIW69" s="15"/>
      <c r="TIX69" s="15"/>
      <c r="TIY69" s="15"/>
      <c r="TIZ69" s="15"/>
      <c r="TJA69" s="15"/>
      <c r="TJB69" s="15"/>
      <c r="TJC69" s="15"/>
      <c r="TJD69" s="15"/>
      <c r="TJE69" s="15"/>
      <c r="TJF69" s="15"/>
      <c r="TJG69" s="15"/>
      <c r="TJH69" s="15"/>
      <c r="TJI69" s="15"/>
      <c r="TJJ69" s="15"/>
      <c r="TJK69" s="15"/>
      <c r="TJL69" s="15"/>
      <c r="TJM69" s="15"/>
      <c r="TJN69" s="15"/>
      <c r="TJO69" s="15"/>
      <c r="TJP69" s="15"/>
      <c r="TJQ69" s="15"/>
      <c r="TJR69" s="15"/>
      <c r="TJS69" s="15"/>
      <c r="TJT69" s="15"/>
      <c r="TJU69" s="15"/>
      <c r="TJV69" s="15"/>
      <c r="TJW69" s="15"/>
      <c r="TJX69" s="15"/>
      <c r="TJY69" s="15"/>
      <c r="TJZ69" s="15"/>
      <c r="TKA69" s="15"/>
      <c r="TKB69" s="15"/>
      <c r="TKC69" s="15"/>
      <c r="TKD69" s="15"/>
      <c r="TKE69" s="15"/>
      <c r="TKF69" s="15"/>
      <c r="TKG69" s="15"/>
      <c r="TKH69" s="15"/>
      <c r="TKI69" s="15"/>
      <c r="TKJ69" s="15"/>
      <c r="TKK69" s="15"/>
      <c r="TKL69" s="15"/>
      <c r="TKM69" s="15"/>
      <c r="TKN69" s="15"/>
      <c r="TKO69" s="15"/>
      <c r="TKP69" s="15"/>
      <c r="TKQ69" s="15"/>
      <c r="TKR69" s="15"/>
      <c r="TKS69" s="15"/>
      <c r="TKT69" s="15"/>
      <c r="TKU69" s="15"/>
      <c r="TKV69" s="15"/>
      <c r="TKW69" s="15"/>
      <c r="TKX69" s="15"/>
      <c r="TKY69" s="15"/>
      <c r="TKZ69" s="15"/>
      <c r="TLA69" s="15"/>
      <c r="TLB69" s="15"/>
      <c r="TLC69" s="15"/>
      <c r="TLD69" s="15"/>
      <c r="TLE69" s="15"/>
      <c r="TLF69" s="15"/>
      <c r="TLG69" s="15"/>
      <c r="TLH69" s="15"/>
      <c r="TLI69" s="15"/>
      <c r="TLJ69" s="15"/>
      <c r="TLK69" s="15"/>
      <c r="TLL69" s="15"/>
      <c r="TLM69" s="15"/>
      <c r="TLN69" s="15"/>
      <c r="TLO69" s="15"/>
      <c r="TLP69" s="15"/>
      <c r="TLQ69" s="15"/>
      <c r="TLR69" s="15"/>
      <c r="TLS69" s="15"/>
      <c r="TLT69" s="15"/>
      <c r="TLU69" s="15"/>
      <c r="TLV69" s="15"/>
      <c r="TLW69" s="15"/>
      <c r="TLX69" s="15"/>
      <c r="TLY69" s="15"/>
      <c r="TLZ69" s="15"/>
      <c r="TMA69" s="15"/>
      <c r="TMB69" s="15"/>
      <c r="TMC69" s="15"/>
      <c r="TMD69" s="15"/>
      <c r="TME69" s="15"/>
      <c r="TMF69" s="15"/>
      <c r="TMG69" s="15"/>
      <c r="TMH69" s="15"/>
      <c r="TMI69" s="15"/>
      <c r="TMJ69" s="15"/>
      <c r="TMK69" s="15"/>
      <c r="TML69" s="15"/>
      <c r="TMM69" s="15"/>
      <c r="TMN69" s="15"/>
      <c r="TMO69" s="15"/>
      <c r="TMP69" s="15"/>
      <c r="TMQ69" s="15"/>
      <c r="TMR69" s="15"/>
      <c r="TMS69" s="15"/>
      <c r="TMT69" s="15"/>
      <c r="TMU69" s="15"/>
      <c r="TMV69" s="15"/>
      <c r="TMW69" s="15"/>
      <c r="TMX69" s="15"/>
      <c r="TMY69" s="15"/>
      <c r="TMZ69" s="15"/>
      <c r="TNA69" s="15"/>
      <c r="TNB69" s="15"/>
      <c r="TNC69" s="15"/>
      <c r="TND69" s="15"/>
      <c r="TNE69" s="15"/>
      <c r="TNF69" s="15"/>
      <c r="TNG69" s="15"/>
      <c r="TNH69" s="15"/>
      <c r="TNI69" s="15"/>
      <c r="TNJ69" s="15"/>
      <c r="TNK69" s="15"/>
      <c r="TNL69" s="15"/>
      <c r="TNM69" s="15"/>
      <c r="TNN69" s="15"/>
      <c r="TNO69" s="15"/>
      <c r="TNP69" s="15"/>
      <c r="TNQ69" s="15"/>
      <c r="TNR69" s="15"/>
      <c r="TNS69" s="15"/>
      <c r="TNT69" s="15"/>
      <c r="TNU69" s="15"/>
      <c r="TNV69" s="15"/>
      <c r="TNW69" s="15"/>
      <c r="TNX69" s="15"/>
      <c r="TNY69" s="15"/>
      <c r="TNZ69" s="15"/>
      <c r="TOA69" s="15"/>
      <c r="TOB69" s="15"/>
      <c r="TOC69" s="15"/>
      <c r="TOD69" s="15"/>
      <c r="TOE69" s="15"/>
      <c r="TOF69" s="15"/>
      <c r="TOG69" s="15"/>
      <c r="TOH69" s="15"/>
      <c r="TOI69" s="15"/>
      <c r="TOJ69" s="15"/>
      <c r="TOK69" s="15"/>
      <c r="TOL69" s="15"/>
      <c r="TOM69" s="15"/>
      <c r="TON69" s="15"/>
      <c r="TOO69" s="15"/>
      <c r="TOP69" s="15"/>
      <c r="TOQ69" s="15"/>
      <c r="TOR69" s="15"/>
      <c r="TOS69" s="15"/>
      <c r="TOT69" s="15"/>
      <c r="TOU69" s="15"/>
      <c r="TOV69" s="15"/>
      <c r="TOW69" s="15"/>
      <c r="TOX69" s="15"/>
      <c r="TOY69" s="15"/>
      <c r="TOZ69" s="15"/>
      <c r="TPA69" s="15"/>
      <c r="TPB69" s="15"/>
      <c r="TPC69" s="15"/>
      <c r="TPD69" s="15"/>
      <c r="TPE69" s="15"/>
      <c r="TPF69" s="15"/>
      <c r="TPG69" s="15"/>
      <c r="TPH69" s="15"/>
      <c r="TPI69" s="15"/>
      <c r="TPJ69" s="15"/>
      <c r="TPK69" s="15"/>
      <c r="TPL69" s="15"/>
      <c r="TPM69" s="15"/>
      <c r="TPN69" s="15"/>
      <c r="TPO69" s="15"/>
      <c r="TPP69" s="15"/>
      <c r="TPQ69" s="15"/>
      <c r="TPR69" s="15"/>
      <c r="TPS69" s="15"/>
      <c r="TPT69" s="15"/>
      <c r="TPU69" s="15"/>
      <c r="TPV69" s="15"/>
      <c r="TPW69" s="15"/>
      <c r="TPX69" s="15"/>
      <c r="TPY69" s="15"/>
      <c r="TPZ69" s="15"/>
      <c r="TQA69" s="15"/>
      <c r="TQB69" s="15"/>
      <c r="TQC69" s="15"/>
      <c r="TQD69" s="15"/>
      <c r="TQE69" s="15"/>
      <c r="TQF69" s="15"/>
      <c r="TQG69" s="15"/>
      <c r="TQH69" s="15"/>
      <c r="TQI69" s="15"/>
      <c r="TQJ69" s="15"/>
      <c r="TQK69" s="15"/>
      <c r="TQL69" s="15"/>
      <c r="TQM69" s="15"/>
      <c r="TQN69" s="15"/>
      <c r="TQO69" s="15"/>
      <c r="TQP69" s="15"/>
      <c r="TQQ69" s="15"/>
      <c r="TQR69" s="15"/>
      <c r="TQS69" s="15"/>
      <c r="TQT69" s="15"/>
      <c r="TQU69" s="15"/>
      <c r="TQV69" s="15"/>
      <c r="TQW69" s="15"/>
      <c r="TQX69" s="15"/>
      <c r="TQY69" s="15"/>
      <c r="TQZ69" s="15"/>
      <c r="TRA69" s="15"/>
      <c r="TRB69" s="15"/>
      <c r="TRC69" s="15"/>
      <c r="TRD69" s="15"/>
      <c r="TRE69" s="15"/>
      <c r="TRF69" s="15"/>
      <c r="TRG69" s="15"/>
      <c r="TRH69" s="15"/>
      <c r="TRI69" s="15"/>
      <c r="TRJ69" s="15"/>
      <c r="TRK69" s="15"/>
      <c r="TRL69" s="15"/>
      <c r="TRM69" s="15"/>
      <c r="TRN69" s="15"/>
      <c r="TRO69" s="15"/>
      <c r="TRP69" s="15"/>
      <c r="TRQ69" s="15"/>
      <c r="TRR69" s="15"/>
      <c r="TRS69" s="15"/>
      <c r="TRT69" s="15"/>
      <c r="TRU69" s="15"/>
      <c r="TRV69" s="15"/>
      <c r="TRW69" s="15"/>
      <c r="TRX69" s="15"/>
      <c r="TRY69" s="15"/>
      <c r="TRZ69" s="15"/>
      <c r="TSA69" s="15"/>
      <c r="TSB69" s="15"/>
      <c r="TSC69" s="15"/>
      <c r="TSD69" s="15"/>
      <c r="TSE69" s="15"/>
      <c r="TSF69" s="15"/>
      <c r="TSG69" s="15"/>
      <c r="TSH69" s="15"/>
      <c r="TSI69" s="15"/>
      <c r="TSJ69" s="15"/>
      <c r="TSK69" s="15"/>
      <c r="TSL69" s="15"/>
      <c r="TSM69" s="15"/>
      <c r="TSN69" s="15"/>
      <c r="TSO69" s="15"/>
      <c r="TSP69" s="15"/>
      <c r="TSQ69" s="15"/>
      <c r="TSR69" s="15"/>
      <c r="TSS69" s="15"/>
      <c r="TST69" s="15"/>
      <c r="TSU69" s="15"/>
      <c r="TSV69" s="15"/>
      <c r="TSW69" s="15"/>
      <c r="TSX69" s="15"/>
      <c r="TSY69" s="15"/>
      <c r="TSZ69" s="15"/>
      <c r="TTA69" s="15"/>
      <c r="TTB69" s="15"/>
      <c r="TTC69" s="15"/>
      <c r="TTD69" s="15"/>
      <c r="TTE69" s="15"/>
      <c r="TTF69" s="15"/>
      <c r="TTG69" s="15"/>
      <c r="TTH69" s="15"/>
      <c r="TTI69" s="15"/>
      <c r="TTJ69" s="15"/>
      <c r="TTK69" s="15"/>
      <c r="TTL69" s="15"/>
      <c r="TTM69" s="15"/>
      <c r="TTN69" s="15"/>
      <c r="TTO69" s="15"/>
      <c r="TTP69" s="15"/>
      <c r="TTQ69" s="15"/>
      <c r="TTR69" s="15"/>
      <c r="TTS69" s="15"/>
      <c r="TTT69" s="15"/>
      <c r="TTU69" s="15"/>
      <c r="TTV69" s="15"/>
      <c r="TTW69" s="15"/>
      <c r="TTX69" s="15"/>
      <c r="TTY69" s="15"/>
      <c r="TTZ69" s="15"/>
      <c r="TUA69" s="15"/>
      <c r="TUB69" s="15"/>
      <c r="TUC69" s="15"/>
      <c r="TUD69" s="15"/>
      <c r="TUE69" s="15"/>
      <c r="TUF69" s="15"/>
      <c r="TUG69" s="15"/>
      <c r="TUH69" s="15"/>
      <c r="TUI69" s="15"/>
      <c r="TUJ69" s="15"/>
      <c r="TUK69" s="15"/>
      <c r="TUL69" s="15"/>
      <c r="TUM69" s="15"/>
      <c r="TUN69" s="15"/>
      <c r="TUO69" s="15"/>
      <c r="TUP69" s="15"/>
      <c r="TUQ69" s="15"/>
      <c r="TUR69" s="15"/>
      <c r="TUS69" s="15"/>
      <c r="TUT69" s="15"/>
      <c r="TUU69" s="15"/>
      <c r="TUV69" s="15"/>
      <c r="TUW69" s="15"/>
      <c r="TUX69" s="15"/>
      <c r="TUY69" s="15"/>
      <c r="TUZ69" s="15"/>
      <c r="TVA69" s="15"/>
      <c r="TVB69" s="15"/>
      <c r="TVC69" s="15"/>
      <c r="TVD69" s="15"/>
      <c r="TVE69" s="15"/>
      <c r="TVF69" s="15"/>
      <c r="TVG69" s="15"/>
      <c r="TVH69" s="15"/>
      <c r="TVI69" s="15"/>
      <c r="TVJ69" s="15"/>
      <c r="TVK69" s="15"/>
      <c r="TVL69" s="15"/>
      <c r="TVM69" s="15"/>
      <c r="TVN69" s="15"/>
      <c r="TVO69" s="15"/>
      <c r="TVP69" s="15"/>
      <c r="TVQ69" s="15"/>
      <c r="TVR69" s="15"/>
      <c r="TVS69" s="15"/>
      <c r="TVT69" s="15"/>
      <c r="TVU69" s="15"/>
      <c r="TVV69" s="15"/>
      <c r="TVW69" s="15"/>
      <c r="TVX69" s="15"/>
      <c r="TVY69" s="15"/>
      <c r="TVZ69" s="15"/>
      <c r="TWA69" s="15"/>
      <c r="TWB69" s="15"/>
      <c r="TWC69" s="15"/>
      <c r="TWD69" s="15"/>
      <c r="TWE69" s="15"/>
      <c r="TWF69" s="15"/>
      <c r="TWG69" s="15"/>
      <c r="TWH69" s="15"/>
      <c r="TWI69" s="15"/>
      <c r="TWJ69" s="15"/>
      <c r="TWK69" s="15"/>
      <c r="TWL69" s="15"/>
      <c r="TWM69" s="15"/>
      <c r="TWN69" s="15"/>
      <c r="TWO69" s="15"/>
      <c r="TWP69" s="15"/>
      <c r="TWQ69" s="15"/>
      <c r="TWR69" s="15"/>
      <c r="TWS69" s="15"/>
      <c r="TWT69" s="15"/>
      <c r="TWU69" s="15"/>
      <c r="TWV69" s="15"/>
      <c r="TWW69" s="15"/>
      <c r="TWX69" s="15"/>
      <c r="TWY69" s="15"/>
      <c r="TWZ69" s="15"/>
      <c r="TXA69" s="15"/>
      <c r="TXB69" s="15"/>
      <c r="TXC69" s="15"/>
      <c r="TXD69" s="15"/>
      <c r="TXE69" s="15"/>
      <c r="TXF69" s="15"/>
      <c r="TXG69" s="15"/>
      <c r="TXH69" s="15"/>
      <c r="TXI69" s="15"/>
      <c r="TXJ69" s="15"/>
      <c r="TXK69" s="15"/>
      <c r="TXL69" s="15"/>
      <c r="TXM69" s="15"/>
      <c r="TXN69" s="15"/>
      <c r="TXO69" s="15"/>
      <c r="TXP69" s="15"/>
      <c r="TXQ69" s="15"/>
      <c r="TXR69" s="15"/>
      <c r="TXS69" s="15"/>
      <c r="TXT69" s="15"/>
      <c r="TXU69" s="15"/>
      <c r="TXV69" s="15"/>
      <c r="TXW69" s="15"/>
      <c r="TXX69" s="15"/>
      <c r="TXY69" s="15"/>
      <c r="TXZ69" s="15"/>
      <c r="TYA69" s="15"/>
      <c r="TYB69" s="15"/>
      <c r="TYC69" s="15"/>
      <c r="TYD69" s="15"/>
      <c r="TYE69" s="15"/>
      <c r="TYF69" s="15"/>
      <c r="TYG69" s="15"/>
      <c r="TYH69" s="15"/>
      <c r="TYI69" s="15"/>
      <c r="TYJ69" s="15"/>
      <c r="TYK69" s="15"/>
      <c r="TYL69" s="15"/>
      <c r="TYM69" s="15"/>
      <c r="TYN69" s="15"/>
      <c r="TYO69" s="15"/>
      <c r="TYP69" s="15"/>
      <c r="TYQ69" s="15"/>
      <c r="TYR69" s="15"/>
      <c r="TYS69" s="15"/>
      <c r="TYT69" s="15"/>
      <c r="TYU69" s="15"/>
      <c r="TYV69" s="15"/>
      <c r="TYW69" s="15"/>
      <c r="TYX69" s="15"/>
      <c r="TYY69" s="15"/>
      <c r="TYZ69" s="15"/>
      <c r="TZA69" s="15"/>
      <c r="TZB69" s="15"/>
      <c r="TZC69" s="15"/>
      <c r="TZD69" s="15"/>
      <c r="TZE69" s="15"/>
      <c r="TZF69" s="15"/>
      <c r="TZG69" s="15"/>
      <c r="TZH69" s="15"/>
      <c r="TZI69" s="15"/>
      <c r="TZJ69" s="15"/>
      <c r="TZK69" s="15"/>
      <c r="TZL69" s="15"/>
      <c r="TZM69" s="15"/>
      <c r="TZN69" s="15"/>
      <c r="TZO69" s="15"/>
      <c r="TZP69" s="15"/>
      <c r="TZQ69" s="15"/>
      <c r="TZR69" s="15"/>
      <c r="TZS69" s="15"/>
      <c r="TZT69" s="15"/>
      <c r="TZU69" s="15"/>
      <c r="TZV69" s="15"/>
      <c r="TZW69" s="15"/>
      <c r="TZX69" s="15"/>
      <c r="TZY69" s="15"/>
      <c r="TZZ69" s="15"/>
      <c r="UAA69" s="15"/>
      <c r="UAB69" s="15"/>
      <c r="UAC69" s="15"/>
      <c r="UAD69" s="15"/>
      <c r="UAE69" s="15"/>
      <c r="UAF69" s="15"/>
      <c r="UAG69" s="15"/>
      <c r="UAH69" s="15"/>
      <c r="UAI69" s="15"/>
      <c r="UAJ69" s="15"/>
      <c r="UAK69" s="15"/>
      <c r="UAL69" s="15"/>
      <c r="UAM69" s="15"/>
      <c r="UAN69" s="15"/>
      <c r="UAO69" s="15"/>
      <c r="UAP69" s="15"/>
      <c r="UAQ69" s="15"/>
      <c r="UAR69" s="15"/>
      <c r="UAS69" s="15"/>
      <c r="UAT69" s="15"/>
      <c r="UAU69" s="15"/>
      <c r="UAV69" s="15"/>
      <c r="UAW69" s="15"/>
      <c r="UAX69" s="15"/>
      <c r="UAY69" s="15"/>
      <c r="UAZ69" s="15"/>
      <c r="UBA69" s="15"/>
      <c r="UBB69" s="15"/>
      <c r="UBC69" s="15"/>
      <c r="UBD69" s="15"/>
      <c r="UBE69" s="15"/>
      <c r="UBF69" s="15"/>
      <c r="UBG69" s="15"/>
      <c r="UBH69" s="15"/>
      <c r="UBI69" s="15"/>
      <c r="UBJ69" s="15"/>
      <c r="UBK69" s="15"/>
      <c r="UBL69" s="15"/>
      <c r="UBM69" s="15"/>
      <c r="UBN69" s="15"/>
      <c r="UBO69" s="15"/>
      <c r="UBP69" s="15"/>
      <c r="UBQ69" s="15"/>
      <c r="UBR69" s="15"/>
      <c r="UBS69" s="15"/>
      <c r="UBT69" s="15"/>
      <c r="UBU69" s="15"/>
      <c r="UBV69" s="15"/>
      <c r="UBW69" s="15"/>
      <c r="UBX69" s="15"/>
      <c r="UBY69" s="15"/>
      <c r="UBZ69" s="15"/>
      <c r="UCA69" s="15"/>
      <c r="UCB69" s="15"/>
      <c r="UCC69" s="15"/>
      <c r="UCD69" s="15"/>
      <c r="UCE69" s="15"/>
      <c r="UCF69" s="15"/>
      <c r="UCG69" s="15"/>
      <c r="UCH69" s="15"/>
      <c r="UCI69" s="15"/>
      <c r="UCJ69" s="15"/>
      <c r="UCK69" s="15"/>
      <c r="UCL69" s="15"/>
      <c r="UCM69" s="15"/>
      <c r="UCN69" s="15"/>
      <c r="UCO69" s="15"/>
      <c r="UCP69" s="15"/>
      <c r="UCQ69" s="15"/>
      <c r="UCR69" s="15"/>
      <c r="UCS69" s="15"/>
      <c r="UCT69" s="15"/>
      <c r="UCU69" s="15"/>
      <c r="UCV69" s="15"/>
      <c r="UCW69" s="15"/>
      <c r="UCX69" s="15"/>
      <c r="UCY69" s="15"/>
      <c r="UCZ69" s="15"/>
      <c r="UDA69" s="15"/>
      <c r="UDB69" s="15"/>
      <c r="UDC69" s="15"/>
      <c r="UDD69" s="15"/>
      <c r="UDE69" s="15"/>
      <c r="UDF69" s="15"/>
      <c r="UDG69" s="15"/>
      <c r="UDH69" s="15"/>
      <c r="UDI69" s="15"/>
      <c r="UDJ69" s="15"/>
      <c r="UDK69" s="15"/>
      <c r="UDL69" s="15"/>
      <c r="UDM69" s="15"/>
      <c r="UDN69" s="15"/>
      <c r="UDO69" s="15"/>
      <c r="UDP69" s="15"/>
      <c r="UDQ69" s="15"/>
      <c r="UDR69" s="15"/>
      <c r="UDS69" s="15"/>
      <c r="UDT69" s="15"/>
      <c r="UDU69" s="15"/>
      <c r="UDV69" s="15"/>
      <c r="UDW69" s="15"/>
      <c r="UDX69" s="15"/>
      <c r="UDY69" s="15"/>
      <c r="UDZ69" s="15"/>
      <c r="UEA69" s="15"/>
      <c r="UEB69" s="15"/>
      <c r="UEC69" s="15"/>
      <c r="UED69" s="15"/>
      <c r="UEE69" s="15"/>
      <c r="UEF69" s="15"/>
      <c r="UEG69" s="15"/>
      <c r="UEH69" s="15"/>
      <c r="UEI69" s="15"/>
      <c r="UEJ69" s="15"/>
      <c r="UEK69" s="15"/>
      <c r="UEL69" s="15"/>
      <c r="UEM69" s="15"/>
      <c r="UEN69" s="15"/>
      <c r="UEO69" s="15"/>
      <c r="UEP69" s="15"/>
      <c r="UEQ69" s="15"/>
      <c r="UER69" s="15"/>
      <c r="UES69" s="15"/>
      <c r="UET69" s="15"/>
      <c r="UEU69" s="15"/>
      <c r="UEV69" s="15"/>
      <c r="UEW69" s="15"/>
      <c r="UEX69" s="15"/>
      <c r="UEY69" s="15"/>
      <c r="UEZ69" s="15"/>
      <c r="UFA69" s="15"/>
      <c r="UFB69" s="15"/>
      <c r="UFC69" s="15"/>
      <c r="UFD69" s="15"/>
      <c r="UFE69" s="15"/>
      <c r="UFF69" s="15"/>
      <c r="UFG69" s="15"/>
      <c r="UFH69" s="15"/>
      <c r="UFI69" s="15"/>
      <c r="UFJ69" s="15"/>
      <c r="UFK69" s="15"/>
      <c r="UFL69" s="15"/>
      <c r="UFM69" s="15"/>
      <c r="UFN69" s="15"/>
      <c r="UFO69" s="15"/>
      <c r="UFP69" s="15"/>
      <c r="UFQ69" s="15"/>
      <c r="UFR69" s="15"/>
      <c r="UFS69" s="15"/>
      <c r="UFT69" s="15"/>
      <c r="UFU69" s="15"/>
      <c r="UFV69" s="15"/>
      <c r="UFW69" s="15"/>
      <c r="UFX69" s="15"/>
      <c r="UFY69" s="15"/>
      <c r="UFZ69" s="15"/>
      <c r="UGA69" s="15"/>
      <c r="UGB69" s="15"/>
      <c r="UGC69" s="15"/>
      <c r="UGD69" s="15"/>
      <c r="UGE69" s="15"/>
      <c r="UGF69" s="15"/>
      <c r="UGG69" s="15"/>
      <c r="UGH69" s="15"/>
      <c r="UGI69" s="15"/>
      <c r="UGJ69" s="15"/>
      <c r="UGK69" s="15"/>
      <c r="UGL69" s="15"/>
      <c r="UGM69" s="15"/>
      <c r="UGN69" s="15"/>
      <c r="UGO69" s="15"/>
      <c r="UGP69" s="15"/>
      <c r="UGQ69" s="15"/>
      <c r="UGR69" s="15"/>
      <c r="UGS69" s="15"/>
      <c r="UGT69" s="15"/>
      <c r="UGU69" s="15"/>
      <c r="UGV69" s="15"/>
      <c r="UGW69" s="15"/>
      <c r="UGX69" s="15"/>
      <c r="UGY69" s="15"/>
      <c r="UGZ69" s="15"/>
      <c r="UHA69" s="15"/>
      <c r="UHB69" s="15"/>
      <c r="UHC69" s="15"/>
      <c r="UHD69" s="15"/>
      <c r="UHE69" s="15"/>
      <c r="UHF69" s="15"/>
      <c r="UHG69" s="15"/>
      <c r="UHH69" s="15"/>
      <c r="UHI69" s="15"/>
      <c r="UHJ69" s="15"/>
      <c r="UHK69" s="15"/>
      <c r="UHL69" s="15"/>
      <c r="UHM69" s="15"/>
      <c r="UHN69" s="15"/>
      <c r="UHO69" s="15"/>
      <c r="UHP69" s="15"/>
      <c r="UHQ69" s="15"/>
      <c r="UHR69" s="15"/>
      <c r="UHS69" s="15"/>
      <c r="UHT69" s="15"/>
      <c r="UHU69" s="15"/>
      <c r="UHV69" s="15"/>
      <c r="UHW69" s="15"/>
      <c r="UHX69" s="15"/>
      <c r="UHY69" s="15"/>
      <c r="UHZ69" s="15"/>
      <c r="UIA69" s="15"/>
      <c r="UIB69" s="15"/>
      <c r="UIC69" s="15"/>
      <c r="UID69" s="15"/>
      <c r="UIE69" s="15"/>
      <c r="UIF69" s="15"/>
      <c r="UIG69" s="15"/>
      <c r="UIH69" s="15"/>
      <c r="UII69" s="15"/>
      <c r="UIJ69" s="15"/>
      <c r="UIK69" s="15"/>
      <c r="UIL69" s="15"/>
      <c r="UIM69" s="15"/>
      <c r="UIN69" s="15"/>
      <c r="UIO69" s="15"/>
      <c r="UIP69" s="15"/>
      <c r="UIQ69" s="15"/>
      <c r="UIR69" s="15"/>
      <c r="UIS69" s="15"/>
      <c r="UIT69" s="15"/>
      <c r="UIU69" s="15"/>
      <c r="UIV69" s="15"/>
      <c r="UIW69" s="15"/>
      <c r="UIX69" s="15"/>
      <c r="UIY69" s="15"/>
      <c r="UIZ69" s="15"/>
      <c r="UJA69" s="15"/>
      <c r="UJB69" s="15"/>
      <c r="UJC69" s="15"/>
      <c r="UJD69" s="15"/>
      <c r="UJE69" s="15"/>
      <c r="UJF69" s="15"/>
      <c r="UJG69" s="15"/>
      <c r="UJH69" s="15"/>
      <c r="UJI69" s="15"/>
      <c r="UJJ69" s="15"/>
      <c r="UJK69" s="15"/>
      <c r="UJL69" s="15"/>
      <c r="UJM69" s="15"/>
      <c r="UJN69" s="15"/>
      <c r="UJO69" s="15"/>
      <c r="UJP69" s="15"/>
      <c r="UJQ69" s="15"/>
      <c r="UJR69" s="15"/>
      <c r="UJS69" s="15"/>
      <c r="UJT69" s="15"/>
      <c r="UJU69" s="15"/>
      <c r="UJV69" s="15"/>
      <c r="UJW69" s="15"/>
      <c r="UJX69" s="15"/>
      <c r="UJY69" s="15"/>
      <c r="UJZ69" s="15"/>
      <c r="UKA69" s="15"/>
      <c r="UKB69" s="15"/>
      <c r="UKC69" s="15"/>
      <c r="UKD69" s="15"/>
      <c r="UKE69" s="15"/>
      <c r="UKF69" s="15"/>
      <c r="UKG69" s="15"/>
      <c r="UKH69" s="15"/>
      <c r="UKI69" s="15"/>
      <c r="UKJ69" s="15"/>
      <c r="UKK69" s="15"/>
      <c r="UKL69" s="15"/>
      <c r="UKM69" s="15"/>
      <c r="UKN69" s="15"/>
      <c r="UKO69" s="15"/>
      <c r="UKP69" s="15"/>
      <c r="UKQ69" s="15"/>
      <c r="UKR69" s="15"/>
      <c r="UKS69" s="15"/>
      <c r="UKT69" s="15"/>
      <c r="UKU69" s="15"/>
      <c r="UKV69" s="15"/>
      <c r="UKW69" s="15"/>
      <c r="UKX69" s="15"/>
      <c r="UKY69" s="15"/>
      <c r="UKZ69" s="15"/>
      <c r="ULA69" s="15"/>
      <c r="ULB69" s="15"/>
      <c r="ULC69" s="15"/>
      <c r="ULD69" s="15"/>
      <c r="ULE69" s="15"/>
      <c r="ULF69" s="15"/>
      <c r="ULG69" s="15"/>
      <c r="ULH69" s="15"/>
      <c r="ULI69" s="15"/>
      <c r="ULJ69" s="15"/>
      <c r="ULK69" s="15"/>
      <c r="ULL69" s="15"/>
      <c r="ULM69" s="15"/>
      <c r="ULN69" s="15"/>
      <c r="ULO69" s="15"/>
      <c r="ULP69" s="15"/>
      <c r="ULQ69" s="15"/>
      <c r="ULR69" s="15"/>
      <c r="ULS69" s="15"/>
      <c r="ULT69" s="15"/>
      <c r="ULU69" s="15"/>
      <c r="ULV69" s="15"/>
      <c r="ULW69" s="15"/>
      <c r="ULX69" s="15"/>
      <c r="ULY69" s="15"/>
      <c r="ULZ69" s="15"/>
      <c r="UMA69" s="15"/>
      <c r="UMB69" s="15"/>
      <c r="UMC69" s="15"/>
      <c r="UMD69" s="15"/>
      <c r="UME69" s="15"/>
      <c r="UMF69" s="15"/>
      <c r="UMG69" s="15"/>
      <c r="UMH69" s="15"/>
      <c r="UMI69" s="15"/>
      <c r="UMJ69" s="15"/>
      <c r="UMK69" s="15"/>
      <c r="UML69" s="15"/>
      <c r="UMM69" s="15"/>
      <c r="UMN69" s="15"/>
      <c r="UMO69" s="15"/>
      <c r="UMP69" s="15"/>
      <c r="UMQ69" s="15"/>
      <c r="UMR69" s="15"/>
      <c r="UMS69" s="15"/>
      <c r="UMT69" s="15"/>
      <c r="UMU69" s="15"/>
      <c r="UMV69" s="15"/>
      <c r="UMW69" s="15"/>
      <c r="UMX69" s="15"/>
      <c r="UMY69" s="15"/>
      <c r="UMZ69" s="15"/>
      <c r="UNA69" s="15"/>
      <c r="UNB69" s="15"/>
      <c r="UNC69" s="15"/>
      <c r="UND69" s="15"/>
      <c r="UNE69" s="15"/>
      <c r="UNF69" s="15"/>
      <c r="UNG69" s="15"/>
      <c r="UNH69" s="15"/>
      <c r="UNI69" s="15"/>
      <c r="UNJ69" s="15"/>
      <c r="UNK69" s="15"/>
      <c r="UNL69" s="15"/>
      <c r="UNM69" s="15"/>
      <c r="UNN69" s="15"/>
      <c r="UNO69" s="15"/>
      <c r="UNP69" s="15"/>
      <c r="UNQ69" s="15"/>
      <c r="UNR69" s="15"/>
      <c r="UNS69" s="15"/>
      <c r="UNT69" s="15"/>
      <c r="UNU69" s="15"/>
      <c r="UNV69" s="15"/>
      <c r="UNW69" s="15"/>
      <c r="UNX69" s="15"/>
      <c r="UNY69" s="15"/>
      <c r="UNZ69" s="15"/>
      <c r="UOA69" s="15"/>
      <c r="UOB69" s="15"/>
      <c r="UOC69" s="15"/>
      <c r="UOD69" s="15"/>
      <c r="UOE69" s="15"/>
      <c r="UOF69" s="15"/>
      <c r="UOG69" s="15"/>
      <c r="UOH69" s="15"/>
      <c r="UOI69" s="15"/>
      <c r="UOJ69" s="15"/>
      <c r="UOK69" s="15"/>
      <c r="UOL69" s="15"/>
      <c r="UOM69" s="15"/>
      <c r="UON69" s="15"/>
      <c r="UOO69" s="15"/>
      <c r="UOP69" s="15"/>
      <c r="UOQ69" s="15"/>
      <c r="UOR69" s="15"/>
      <c r="UOS69" s="15"/>
      <c r="UOT69" s="15"/>
      <c r="UOU69" s="15"/>
      <c r="UOV69" s="15"/>
      <c r="UOW69" s="15"/>
      <c r="UOX69" s="15"/>
      <c r="UOY69" s="15"/>
      <c r="UOZ69" s="15"/>
      <c r="UPA69" s="15"/>
      <c r="UPB69" s="15"/>
      <c r="UPC69" s="15"/>
      <c r="UPD69" s="15"/>
      <c r="UPE69" s="15"/>
      <c r="UPF69" s="15"/>
      <c r="UPG69" s="15"/>
      <c r="UPH69" s="15"/>
      <c r="UPI69" s="15"/>
      <c r="UPJ69" s="15"/>
      <c r="UPK69" s="15"/>
      <c r="UPL69" s="15"/>
      <c r="UPM69" s="15"/>
      <c r="UPN69" s="15"/>
      <c r="UPO69" s="15"/>
      <c r="UPP69" s="15"/>
      <c r="UPQ69" s="15"/>
      <c r="UPR69" s="15"/>
      <c r="UPS69" s="15"/>
      <c r="UPT69" s="15"/>
      <c r="UPU69" s="15"/>
      <c r="UPV69" s="15"/>
      <c r="UPW69" s="15"/>
      <c r="UPX69" s="15"/>
      <c r="UPY69" s="15"/>
      <c r="UPZ69" s="15"/>
      <c r="UQA69" s="15"/>
      <c r="UQB69" s="15"/>
      <c r="UQC69" s="15"/>
      <c r="UQD69" s="15"/>
      <c r="UQE69" s="15"/>
      <c r="UQF69" s="15"/>
      <c r="UQG69" s="15"/>
      <c r="UQH69" s="15"/>
      <c r="UQI69" s="15"/>
      <c r="UQJ69" s="15"/>
      <c r="UQK69" s="15"/>
      <c r="UQL69" s="15"/>
      <c r="UQM69" s="15"/>
      <c r="UQN69" s="15"/>
      <c r="UQO69" s="15"/>
      <c r="UQP69" s="15"/>
      <c r="UQQ69" s="15"/>
      <c r="UQR69" s="15"/>
      <c r="UQS69" s="15"/>
      <c r="UQT69" s="15"/>
      <c r="UQU69" s="15"/>
      <c r="UQV69" s="15"/>
      <c r="UQW69" s="15"/>
      <c r="UQX69" s="15"/>
      <c r="UQY69" s="15"/>
      <c r="UQZ69" s="15"/>
      <c r="URA69" s="15"/>
      <c r="URB69" s="15"/>
      <c r="URC69" s="15"/>
      <c r="URD69" s="15"/>
      <c r="URE69" s="15"/>
      <c r="URF69" s="15"/>
      <c r="URG69" s="15"/>
      <c r="URH69" s="15"/>
      <c r="URI69" s="15"/>
      <c r="URJ69" s="15"/>
      <c r="URK69" s="15"/>
      <c r="URL69" s="15"/>
      <c r="URM69" s="15"/>
      <c r="URN69" s="15"/>
      <c r="URO69" s="15"/>
      <c r="URP69" s="15"/>
      <c r="URQ69" s="15"/>
      <c r="URR69" s="15"/>
      <c r="URS69" s="15"/>
      <c r="URT69" s="15"/>
      <c r="URU69" s="15"/>
      <c r="URV69" s="15"/>
      <c r="URW69" s="15"/>
      <c r="URX69" s="15"/>
      <c r="URY69" s="15"/>
      <c r="URZ69" s="15"/>
      <c r="USA69" s="15"/>
      <c r="USB69" s="15"/>
      <c r="USC69" s="15"/>
      <c r="USD69" s="15"/>
      <c r="USE69" s="15"/>
      <c r="USF69" s="15"/>
      <c r="USG69" s="15"/>
      <c r="USH69" s="15"/>
      <c r="USI69" s="15"/>
      <c r="USJ69" s="15"/>
      <c r="USK69" s="15"/>
      <c r="USL69" s="15"/>
      <c r="USM69" s="15"/>
      <c r="USN69" s="15"/>
      <c r="USO69" s="15"/>
      <c r="USP69" s="15"/>
      <c r="USQ69" s="15"/>
      <c r="USR69" s="15"/>
      <c r="USS69" s="15"/>
      <c r="UST69" s="15"/>
      <c r="USU69" s="15"/>
      <c r="USV69" s="15"/>
      <c r="USW69" s="15"/>
      <c r="USX69" s="15"/>
      <c r="USY69" s="15"/>
      <c r="USZ69" s="15"/>
      <c r="UTA69" s="15"/>
      <c r="UTB69" s="15"/>
      <c r="UTC69" s="15"/>
      <c r="UTD69" s="15"/>
      <c r="UTE69" s="15"/>
      <c r="UTF69" s="15"/>
      <c r="UTG69" s="15"/>
      <c r="UTH69" s="15"/>
      <c r="UTI69" s="15"/>
      <c r="UTJ69" s="15"/>
      <c r="UTK69" s="15"/>
      <c r="UTL69" s="15"/>
      <c r="UTM69" s="15"/>
      <c r="UTN69" s="15"/>
      <c r="UTO69" s="15"/>
      <c r="UTP69" s="15"/>
      <c r="UTQ69" s="15"/>
      <c r="UTR69" s="15"/>
      <c r="UTS69" s="15"/>
      <c r="UTT69" s="15"/>
      <c r="UTU69" s="15"/>
      <c r="UTV69" s="15"/>
      <c r="UTW69" s="15"/>
      <c r="UTX69" s="15"/>
      <c r="UTY69" s="15"/>
      <c r="UTZ69" s="15"/>
      <c r="UUA69" s="15"/>
      <c r="UUB69" s="15"/>
      <c r="UUC69" s="15"/>
      <c r="UUD69" s="15"/>
      <c r="UUE69" s="15"/>
      <c r="UUF69" s="15"/>
      <c r="UUG69" s="15"/>
      <c r="UUH69" s="15"/>
      <c r="UUI69" s="15"/>
      <c r="UUJ69" s="15"/>
      <c r="UUK69" s="15"/>
      <c r="UUL69" s="15"/>
      <c r="UUM69" s="15"/>
      <c r="UUN69" s="15"/>
      <c r="UUO69" s="15"/>
      <c r="UUP69" s="15"/>
      <c r="UUQ69" s="15"/>
      <c r="UUR69" s="15"/>
      <c r="UUS69" s="15"/>
      <c r="UUT69" s="15"/>
      <c r="UUU69" s="15"/>
      <c r="UUV69" s="15"/>
      <c r="UUW69" s="15"/>
      <c r="UUX69" s="15"/>
      <c r="UUY69" s="15"/>
      <c r="UUZ69" s="15"/>
      <c r="UVA69" s="15"/>
      <c r="UVB69" s="15"/>
      <c r="UVC69" s="15"/>
      <c r="UVD69" s="15"/>
      <c r="UVE69" s="15"/>
      <c r="UVF69" s="15"/>
      <c r="UVG69" s="15"/>
      <c r="UVH69" s="15"/>
      <c r="UVI69" s="15"/>
      <c r="UVJ69" s="15"/>
      <c r="UVK69" s="15"/>
      <c r="UVL69" s="15"/>
      <c r="UVM69" s="15"/>
      <c r="UVN69" s="15"/>
      <c r="UVO69" s="15"/>
      <c r="UVP69" s="15"/>
      <c r="UVQ69" s="15"/>
      <c r="UVR69" s="15"/>
      <c r="UVS69" s="15"/>
      <c r="UVT69" s="15"/>
      <c r="UVU69" s="15"/>
      <c r="UVV69" s="15"/>
      <c r="UVW69" s="15"/>
      <c r="UVX69" s="15"/>
      <c r="UVY69" s="15"/>
      <c r="UVZ69" s="15"/>
      <c r="UWA69" s="15"/>
      <c r="UWB69" s="15"/>
      <c r="UWC69" s="15"/>
      <c r="UWD69" s="15"/>
      <c r="UWE69" s="15"/>
      <c r="UWF69" s="15"/>
      <c r="UWG69" s="15"/>
      <c r="UWH69" s="15"/>
      <c r="UWI69" s="15"/>
      <c r="UWJ69" s="15"/>
      <c r="UWK69" s="15"/>
      <c r="UWL69" s="15"/>
      <c r="UWM69" s="15"/>
      <c r="UWN69" s="15"/>
      <c r="UWO69" s="15"/>
      <c r="UWP69" s="15"/>
      <c r="UWQ69" s="15"/>
      <c r="UWR69" s="15"/>
      <c r="UWS69" s="15"/>
      <c r="UWT69" s="15"/>
      <c r="UWU69" s="15"/>
      <c r="UWV69" s="15"/>
      <c r="UWW69" s="15"/>
      <c r="UWX69" s="15"/>
      <c r="UWY69" s="15"/>
      <c r="UWZ69" s="15"/>
      <c r="UXA69" s="15"/>
      <c r="UXB69" s="15"/>
      <c r="UXC69" s="15"/>
      <c r="UXD69" s="15"/>
      <c r="UXE69" s="15"/>
      <c r="UXF69" s="15"/>
      <c r="UXG69" s="15"/>
      <c r="UXH69" s="15"/>
      <c r="UXI69" s="15"/>
      <c r="UXJ69" s="15"/>
      <c r="UXK69" s="15"/>
      <c r="UXL69" s="15"/>
      <c r="UXM69" s="15"/>
      <c r="UXN69" s="15"/>
      <c r="UXO69" s="15"/>
      <c r="UXP69" s="15"/>
      <c r="UXQ69" s="15"/>
      <c r="UXR69" s="15"/>
      <c r="UXS69" s="15"/>
      <c r="UXT69" s="15"/>
      <c r="UXU69" s="15"/>
      <c r="UXV69" s="15"/>
      <c r="UXW69" s="15"/>
      <c r="UXX69" s="15"/>
      <c r="UXY69" s="15"/>
      <c r="UXZ69" s="15"/>
      <c r="UYA69" s="15"/>
      <c r="UYB69" s="15"/>
      <c r="UYC69" s="15"/>
      <c r="UYD69" s="15"/>
      <c r="UYE69" s="15"/>
      <c r="UYF69" s="15"/>
      <c r="UYG69" s="15"/>
      <c r="UYH69" s="15"/>
      <c r="UYI69" s="15"/>
      <c r="UYJ69" s="15"/>
      <c r="UYK69" s="15"/>
      <c r="UYL69" s="15"/>
      <c r="UYM69" s="15"/>
      <c r="UYN69" s="15"/>
      <c r="UYO69" s="15"/>
      <c r="UYP69" s="15"/>
      <c r="UYQ69" s="15"/>
      <c r="UYR69" s="15"/>
      <c r="UYS69" s="15"/>
      <c r="UYT69" s="15"/>
      <c r="UYU69" s="15"/>
      <c r="UYV69" s="15"/>
      <c r="UYW69" s="15"/>
      <c r="UYX69" s="15"/>
      <c r="UYY69" s="15"/>
      <c r="UYZ69" s="15"/>
      <c r="UZA69" s="15"/>
      <c r="UZB69" s="15"/>
      <c r="UZC69" s="15"/>
      <c r="UZD69" s="15"/>
      <c r="UZE69" s="15"/>
      <c r="UZF69" s="15"/>
      <c r="UZG69" s="15"/>
      <c r="UZH69" s="15"/>
      <c r="UZI69" s="15"/>
      <c r="UZJ69" s="15"/>
      <c r="UZK69" s="15"/>
      <c r="UZL69" s="15"/>
      <c r="UZM69" s="15"/>
      <c r="UZN69" s="15"/>
      <c r="UZO69" s="15"/>
      <c r="UZP69" s="15"/>
      <c r="UZQ69" s="15"/>
      <c r="UZR69" s="15"/>
      <c r="UZS69" s="15"/>
      <c r="UZT69" s="15"/>
      <c r="UZU69" s="15"/>
      <c r="UZV69" s="15"/>
      <c r="UZW69" s="15"/>
      <c r="UZX69" s="15"/>
      <c r="UZY69" s="15"/>
      <c r="UZZ69" s="15"/>
      <c r="VAA69" s="15"/>
      <c r="VAB69" s="15"/>
      <c r="VAC69" s="15"/>
      <c r="VAD69" s="15"/>
      <c r="VAE69" s="15"/>
      <c r="VAF69" s="15"/>
      <c r="VAG69" s="15"/>
      <c r="VAH69" s="15"/>
      <c r="VAI69" s="15"/>
      <c r="VAJ69" s="15"/>
      <c r="VAK69" s="15"/>
      <c r="VAL69" s="15"/>
      <c r="VAM69" s="15"/>
      <c r="VAN69" s="15"/>
      <c r="VAO69" s="15"/>
      <c r="VAP69" s="15"/>
      <c r="VAQ69" s="15"/>
      <c r="VAR69" s="15"/>
      <c r="VAS69" s="15"/>
      <c r="VAT69" s="15"/>
      <c r="VAU69" s="15"/>
      <c r="VAV69" s="15"/>
      <c r="VAW69" s="15"/>
      <c r="VAX69" s="15"/>
      <c r="VAY69" s="15"/>
      <c r="VAZ69" s="15"/>
      <c r="VBA69" s="15"/>
      <c r="VBB69" s="15"/>
      <c r="VBC69" s="15"/>
      <c r="VBD69" s="15"/>
      <c r="VBE69" s="15"/>
      <c r="VBF69" s="15"/>
      <c r="VBG69" s="15"/>
      <c r="VBH69" s="15"/>
      <c r="VBI69" s="15"/>
      <c r="VBJ69" s="15"/>
      <c r="VBK69" s="15"/>
      <c r="VBL69" s="15"/>
      <c r="VBM69" s="15"/>
      <c r="VBN69" s="15"/>
      <c r="VBO69" s="15"/>
      <c r="VBP69" s="15"/>
      <c r="VBQ69" s="15"/>
      <c r="VBR69" s="15"/>
      <c r="VBS69" s="15"/>
      <c r="VBT69" s="15"/>
      <c r="VBU69" s="15"/>
      <c r="VBV69" s="15"/>
      <c r="VBW69" s="15"/>
      <c r="VBX69" s="15"/>
      <c r="VBY69" s="15"/>
      <c r="VBZ69" s="15"/>
      <c r="VCA69" s="15"/>
      <c r="VCB69" s="15"/>
      <c r="VCC69" s="15"/>
      <c r="VCD69" s="15"/>
      <c r="VCE69" s="15"/>
      <c r="VCF69" s="15"/>
      <c r="VCG69" s="15"/>
      <c r="VCH69" s="15"/>
      <c r="VCI69" s="15"/>
      <c r="VCJ69" s="15"/>
      <c r="VCK69" s="15"/>
      <c r="VCL69" s="15"/>
      <c r="VCM69" s="15"/>
      <c r="VCN69" s="15"/>
      <c r="VCO69" s="15"/>
      <c r="VCP69" s="15"/>
      <c r="VCQ69" s="15"/>
      <c r="VCR69" s="15"/>
      <c r="VCS69" s="15"/>
      <c r="VCT69" s="15"/>
      <c r="VCU69" s="15"/>
      <c r="VCV69" s="15"/>
      <c r="VCW69" s="15"/>
      <c r="VCX69" s="15"/>
      <c r="VCY69" s="15"/>
      <c r="VCZ69" s="15"/>
      <c r="VDA69" s="15"/>
      <c r="VDB69" s="15"/>
      <c r="VDC69" s="15"/>
      <c r="VDD69" s="15"/>
      <c r="VDE69" s="15"/>
      <c r="VDF69" s="15"/>
      <c r="VDG69" s="15"/>
      <c r="VDH69" s="15"/>
      <c r="VDI69" s="15"/>
      <c r="VDJ69" s="15"/>
      <c r="VDK69" s="15"/>
      <c r="VDL69" s="15"/>
      <c r="VDM69" s="15"/>
      <c r="VDN69" s="15"/>
      <c r="VDO69" s="15"/>
      <c r="VDP69" s="15"/>
      <c r="VDQ69" s="15"/>
      <c r="VDR69" s="15"/>
      <c r="VDS69" s="15"/>
      <c r="VDT69" s="15"/>
      <c r="VDU69" s="15"/>
      <c r="VDV69" s="15"/>
      <c r="VDW69" s="15"/>
      <c r="VDX69" s="15"/>
      <c r="VDY69" s="15"/>
      <c r="VDZ69" s="15"/>
      <c r="VEA69" s="15"/>
      <c r="VEB69" s="15"/>
      <c r="VEC69" s="15"/>
      <c r="VED69" s="15"/>
      <c r="VEE69" s="15"/>
      <c r="VEF69" s="15"/>
      <c r="VEG69" s="15"/>
      <c r="VEH69" s="15"/>
      <c r="VEI69" s="15"/>
      <c r="VEJ69" s="15"/>
      <c r="VEK69" s="15"/>
      <c r="VEL69" s="15"/>
      <c r="VEM69" s="15"/>
      <c r="VEN69" s="15"/>
      <c r="VEO69" s="15"/>
      <c r="VEP69" s="15"/>
      <c r="VEQ69" s="15"/>
      <c r="VER69" s="15"/>
      <c r="VES69" s="15"/>
      <c r="VET69" s="15"/>
      <c r="VEU69" s="15"/>
      <c r="VEV69" s="15"/>
      <c r="VEW69" s="15"/>
      <c r="VEX69" s="15"/>
      <c r="VEY69" s="15"/>
      <c r="VEZ69" s="15"/>
      <c r="VFA69" s="15"/>
      <c r="VFB69" s="15"/>
      <c r="VFC69" s="15"/>
      <c r="VFD69" s="15"/>
      <c r="VFE69" s="15"/>
      <c r="VFF69" s="15"/>
      <c r="VFG69" s="15"/>
      <c r="VFH69" s="15"/>
      <c r="VFI69" s="15"/>
      <c r="VFJ69" s="15"/>
      <c r="VFK69" s="15"/>
      <c r="VFL69" s="15"/>
      <c r="VFM69" s="15"/>
      <c r="VFN69" s="15"/>
      <c r="VFO69" s="15"/>
      <c r="VFP69" s="15"/>
      <c r="VFQ69" s="15"/>
      <c r="VFR69" s="15"/>
      <c r="VFS69" s="15"/>
      <c r="VFT69" s="15"/>
      <c r="VFU69" s="15"/>
      <c r="VFV69" s="15"/>
      <c r="VFW69" s="15"/>
      <c r="VFX69" s="15"/>
      <c r="VFY69" s="15"/>
      <c r="VFZ69" s="15"/>
      <c r="VGA69" s="15"/>
      <c r="VGB69" s="15"/>
      <c r="VGC69" s="15"/>
      <c r="VGD69" s="15"/>
      <c r="VGE69" s="15"/>
      <c r="VGF69" s="15"/>
      <c r="VGG69" s="15"/>
      <c r="VGH69" s="15"/>
      <c r="VGI69" s="15"/>
      <c r="VGJ69" s="15"/>
      <c r="VGK69" s="15"/>
      <c r="VGL69" s="15"/>
      <c r="VGM69" s="15"/>
      <c r="VGN69" s="15"/>
      <c r="VGO69" s="15"/>
      <c r="VGP69" s="15"/>
      <c r="VGQ69" s="15"/>
      <c r="VGR69" s="15"/>
      <c r="VGS69" s="15"/>
      <c r="VGT69" s="15"/>
      <c r="VGU69" s="15"/>
      <c r="VGV69" s="15"/>
      <c r="VGW69" s="15"/>
      <c r="VGX69" s="15"/>
      <c r="VGY69" s="15"/>
      <c r="VGZ69" s="15"/>
      <c r="VHA69" s="15"/>
      <c r="VHB69" s="15"/>
      <c r="VHC69" s="15"/>
      <c r="VHD69" s="15"/>
      <c r="VHE69" s="15"/>
      <c r="VHF69" s="15"/>
      <c r="VHG69" s="15"/>
      <c r="VHH69" s="15"/>
      <c r="VHI69" s="15"/>
      <c r="VHJ69" s="15"/>
      <c r="VHK69" s="15"/>
      <c r="VHL69" s="15"/>
      <c r="VHM69" s="15"/>
      <c r="VHN69" s="15"/>
      <c r="VHO69" s="15"/>
      <c r="VHP69" s="15"/>
      <c r="VHQ69" s="15"/>
      <c r="VHR69" s="15"/>
      <c r="VHS69" s="15"/>
      <c r="VHT69" s="15"/>
      <c r="VHU69" s="15"/>
      <c r="VHV69" s="15"/>
      <c r="VHW69" s="15"/>
      <c r="VHX69" s="15"/>
      <c r="VHY69" s="15"/>
      <c r="VHZ69" s="15"/>
      <c r="VIA69" s="15"/>
      <c r="VIB69" s="15"/>
      <c r="VIC69" s="15"/>
      <c r="VID69" s="15"/>
      <c r="VIE69" s="15"/>
      <c r="VIF69" s="15"/>
      <c r="VIG69" s="15"/>
      <c r="VIH69" s="15"/>
      <c r="VII69" s="15"/>
      <c r="VIJ69" s="15"/>
      <c r="VIK69" s="15"/>
      <c r="VIL69" s="15"/>
      <c r="VIM69" s="15"/>
      <c r="VIN69" s="15"/>
      <c r="VIO69" s="15"/>
      <c r="VIP69" s="15"/>
      <c r="VIQ69" s="15"/>
      <c r="VIR69" s="15"/>
      <c r="VIS69" s="15"/>
      <c r="VIT69" s="15"/>
      <c r="VIU69" s="15"/>
      <c r="VIV69" s="15"/>
      <c r="VIW69" s="15"/>
      <c r="VIX69" s="15"/>
      <c r="VIY69" s="15"/>
      <c r="VIZ69" s="15"/>
      <c r="VJA69" s="15"/>
      <c r="VJB69" s="15"/>
      <c r="VJC69" s="15"/>
      <c r="VJD69" s="15"/>
      <c r="VJE69" s="15"/>
      <c r="VJF69" s="15"/>
      <c r="VJG69" s="15"/>
      <c r="VJH69" s="15"/>
      <c r="VJI69" s="15"/>
      <c r="VJJ69" s="15"/>
      <c r="VJK69" s="15"/>
      <c r="VJL69" s="15"/>
      <c r="VJM69" s="15"/>
      <c r="VJN69" s="15"/>
      <c r="VJO69" s="15"/>
      <c r="VJP69" s="15"/>
      <c r="VJQ69" s="15"/>
      <c r="VJR69" s="15"/>
      <c r="VJS69" s="15"/>
      <c r="VJT69" s="15"/>
      <c r="VJU69" s="15"/>
      <c r="VJV69" s="15"/>
      <c r="VJW69" s="15"/>
      <c r="VJX69" s="15"/>
      <c r="VJY69" s="15"/>
      <c r="VJZ69" s="15"/>
      <c r="VKA69" s="15"/>
      <c r="VKB69" s="15"/>
      <c r="VKC69" s="15"/>
      <c r="VKD69" s="15"/>
      <c r="VKE69" s="15"/>
      <c r="VKF69" s="15"/>
      <c r="VKG69" s="15"/>
      <c r="VKH69" s="15"/>
      <c r="VKI69" s="15"/>
      <c r="VKJ69" s="15"/>
      <c r="VKK69" s="15"/>
      <c r="VKL69" s="15"/>
      <c r="VKM69" s="15"/>
      <c r="VKN69" s="15"/>
      <c r="VKO69" s="15"/>
      <c r="VKP69" s="15"/>
      <c r="VKQ69" s="15"/>
      <c r="VKR69" s="15"/>
      <c r="VKS69" s="15"/>
      <c r="VKT69" s="15"/>
      <c r="VKU69" s="15"/>
      <c r="VKV69" s="15"/>
      <c r="VKW69" s="15"/>
      <c r="VKX69" s="15"/>
      <c r="VKY69" s="15"/>
      <c r="VKZ69" s="15"/>
      <c r="VLA69" s="15"/>
      <c r="VLB69" s="15"/>
      <c r="VLC69" s="15"/>
      <c r="VLD69" s="15"/>
      <c r="VLE69" s="15"/>
      <c r="VLF69" s="15"/>
      <c r="VLG69" s="15"/>
      <c r="VLH69" s="15"/>
      <c r="VLI69" s="15"/>
      <c r="VLJ69" s="15"/>
      <c r="VLK69" s="15"/>
      <c r="VLL69" s="15"/>
      <c r="VLM69" s="15"/>
      <c r="VLN69" s="15"/>
      <c r="VLO69" s="15"/>
      <c r="VLP69" s="15"/>
      <c r="VLQ69" s="15"/>
      <c r="VLR69" s="15"/>
      <c r="VLS69" s="15"/>
      <c r="VLT69" s="15"/>
      <c r="VLU69" s="15"/>
      <c r="VLV69" s="15"/>
      <c r="VLW69" s="15"/>
      <c r="VLX69" s="15"/>
      <c r="VLY69" s="15"/>
      <c r="VLZ69" s="15"/>
      <c r="VMA69" s="15"/>
      <c r="VMB69" s="15"/>
      <c r="VMC69" s="15"/>
      <c r="VMD69" s="15"/>
      <c r="VME69" s="15"/>
      <c r="VMF69" s="15"/>
      <c r="VMG69" s="15"/>
      <c r="VMH69" s="15"/>
      <c r="VMI69" s="15"/>
      <c r="VMJ69" s="15"/>
      <c r="VMK69" s="15"/>
      <c r="VML69" s="15"/>
      <c r="VMM69" s="15"/>
      <c r="VMN69" s="15"/>
      <c r="VMO69" s="15"/>
      <c r="VMP69" s="15"/>
      <c r="VMQ69" s="15"/>
      <c r="VMR69" s="15"/>
      <c r="VMS69" s="15"/>
      <c r="VMT69" s="15"/>
      <c r="VMU69" s="15"/>
      <c r="VMV69" s="15"/>
      <c r="VMW69" s="15"/>
      <c r="VMX69" s="15"/>
      <c r="VMY69" s="15"/>
      <c r="VMZ69" s="15"/>
      <c r="VNA69" s="15"/>
      <c r="VNB69" s="15"/>
      <c r="VNC69" s="15"/>
      <c r="VND69" s="15"/>
      <c r="VNE69" s="15"/>
      <c r="VNF69" s="15"/>
      <c r="VNG69" s="15"/>
      <c r="VNH69" s="15"/>
      <c r="VNI69" s="15"/>
      <c r="VNJ69" s="15"/>
      <c r="VNK69" s="15"/>
      <c r="VNL69" s="15"/>
      <c r="VNM69" s="15"/>
      <c r="VNN69" s="15"/>
      <c r="VNO69" s="15"/>
      <c r="VNP69" s="15"/>
      <c r="VNQ69" s="15"/>
      <c r="VNR69" s="15"/>
      <c r="VNS69" s="15"/>
      <c r="VNT69" s="15"/>
      <c r="VNU69" s="15"/>
      <c r="VNV69" s="15"/>
      <c r="VNW69" s="15"/>
      <c r="VNX69" s="15"/>
      <c r="VNY69" s="15"/>
      <c r="VNZ69" s="15"/>
      <c r="VOA69" s="15"/>
      <c r="VOB69" s="15"/>
      <c r="VOC69" s="15"/>
      <c r="VOD69" s="15"/>
      <c r="VOE69" s="15"/>
      <c r="VOF69" s="15"/>
      <c r="VOG69" s="15"/>
      <c r="VOH69" s="15"/>
      <c r="VOI69" s="15"/>
      <c r="VOJ69" s="15"/>
      <c r="VOK69" s="15"/>
      <c r="VOL69" s="15"/>
      <c r="VOM69" s="15"/>
      <c r="VON69" s="15"/>
      <c r="VOO69" s="15"/>
      <c r="VOP69" s="15"/>
      <c r="VOQ69" s="15"/>
      <c r="VOR69" s="15"/>
      <c r="VOS69" s="15"/>
      <c r="VOT69" s="15"/>
      <c r="VOU69" s="15"/>
      <c r="VOV69" s="15"/>
      <c r="VOW69" s="15"/>
      <c r="VOX69" s="15"/>
      <c r="VOY69" s="15"/>
      <c r="VOZ69" s="15"/>
      <c r="VPA69" s="15"/>
      <c r="VPB69" s="15"/>
      <c r="VPC69" s="15"/>
      <c r="VPD69" s="15"/>
      <c r="VPE69" s="15"/>
      <c r="VPF69" s="15"/>
      <c r="VPG69" s="15"/>
      <c r="VPH69" s="15"/>
      <c r="VPI69" s="15"/>
      <c r="VPJ69" s="15"/>
      <c r="VPK69" s="15"/>
      <c r="VPL69" s="15"/>
      <c r="VPM69" s="15"/>
      <c r="VPN69" s="15"/>
      <c r="VPO69" s="15"/>
      <c r="VPP69" s="15"/>
      <c r="VPQ69" s="15"/>
      <c r="VPR69" s="15"/>
      <c r="VPS69" s="15"/>
      <c r="VPT69" s="15"/>
      <c r="VPU69" s="15"/>
      <c r="VPV69" s="15"/>
      <c r="VPW69" s="15"/>
      <c r="VPX69" s="15"/>
      <c r="VPY69" s="15"/>
      <c r="VPZ69" s="15"/>
      <c r="VQA69" s="15"/>
      <c r="VQB69" s="15"/>
      <c r="VQC69" s="15"/>
      <c r="VQD69" s="15"/>
      <c r="VQE69" s="15"/>
      <c r="VQF69" s="15"/>
      <c r="VQG69" s="15"/>
      <c r="VQH69" s="15"/>
      <c r="VQI69" s="15"/>
      <c r="VQJ69" s="15"/>
      <c r="VQK69" s="15"/>
      <c r="VQL69" s="15"/>
      <c r="VQM69" s="15"/>
      <c r="VQN69" s="15"/>
      <c r="VQO69" s="15"/>
      <c r="VQP69" s="15"/>
      <c r="VQQ69" s="15"/>
      <c r="VQR69" s="15"/>
      <c r="VQS69" s="15"/>
      <c r="VQT69" s="15"/>
      <c r="VQU69" s="15"/>
      <c r="VQV69" s="15"/>
      <c r="VQW69" s="15"/>
      <c r="VQX69" s="15"/>
      <c r="VQY69" s="15"/>
      <c r="VQZ69" s="15"/>
      <c r="VRA69" s="15"/>
      <c r="VRB69" s="15"/>
      <c r="VRC69" s="15"/>
      <c r="VRD69" s="15"/>
      <c r="VRE69" s="15"/>
      <c r="VRF69" s="15"/>
      <c r="VRG69" s="15"/>
      <c r="VRH69" s="15"/>
      <c r="VRI69" s="15"/>
      <c r="VRJ69" s="15"/>
      <c r="VRK69" s="15"/>
      <c r="VRL69" s="15"/>
      <c r="VRM69" s="15"/>
      <c r="VRN69" s="15"/>
      <c r="VRO69" s="15"/>
      <c r="VRP69" s="15"/>
      <c r="VRQ69" s="15"/>
      <c r="VRR69" s="15"/>
      <c r="VRS69" s="15"/>
      <c r="VRT69" s="15"/>
      <c r="VRU69" s="15"/>
      <c r="VRV69" s="15"/>
      <c r="VRW69" s="15"/>
      <c r="VRX69" s="15"/>
      <c r="VRY69" s="15"/>
      <c r="VRZ69" s="15"/>
      <c r="VSA69" s="15"/>
      <c r="VSB69" s="15"/>
      <c r="VSC69" s="15"/>
      <c r="VSD69" s="15"/>
      <c r="VSE69" s="15"/>
      <c r="VSF69" s="15"/>
      <c r="VSG69" s="15"/>
      <c r="VSH69" s="15"/>
      <c r="VSI69" s="15"/>
      <c r="VSJ69" s="15"/>
      <c r="VSK69" s="15"/>
      <c r="VSL69" s="15"/>
      <c r="VSM69" s="15"/>
      <c r="VSN69" s="15"/>
      <c r="VSO69" s="15"/>
      <c r="VSP69" s="15"/>
      <c r="VSQ69" s="15"/>
      <c r="VSR69" s="15"/>
      <c r="VSS69" s="15"/>
      <c r="VST69" s="15"/>
      <c r="VSU69" s="15"/>
      <c r="VSV69" s="15"/>
      <c r="VSW69" s="15"/>
      <c r="VSX69" s="15"/>
      <c r="VSY69" s="15"/>
      <c r="VSZ69" s="15"/>
      <c r="VTA69" s="15"/>
      <c r="VTB69" s="15"/>
      <c r="VTC69" s="15"/>
      <c r="VTD69" s="15"/>
      <c r="VTE69" s="15"/>
      <c r="VTF69" s="15"/>
      <c r="VTG69" s="15"/>
      <c r="VTH69" s="15"/>
      <c r="VTI69" s="15"/>
      <c r="VTJ69" s="15"/>
      <c r="VTK69" s="15"/>
      <c r="VTL69" s="15"/>
      <c r="VTM69" s="15"/>
      <c r="VTN69" s="15"/>
      <c r="VTO69" s="15"/>
      <c r="VTP69" s="15"/>
      <c r="VTQ69" s="15"/>
      <c r="VTR69" s="15"/>
      <c r="VTS69" s="15"/>
      <c r="VTT69" s="15"/>
      <c r="VTU69" s="15"/>
      <c r="VTV69" s="15"/>
      <c r="VTW69" s="15"/>
      <c r="VTX69" s="15"/>
      <c r="VTY69" s="15"/>
      <c r="VTZ69" s="15"/>
      <c r="VUA69" s="15"/>
      <c r="VUB69" s="15"/>
      <c r="VUC69" s="15"/>
      <c r="VUD69" s="15"/>
      <c r="VUE69" s="15"/>
      <c r="VUF69" s="15"/>
      <c r="VUG69" s="15"/>
      <c r="VUH69" s="15"/>
      <c r="VUI69" s="15"/>
      <c r="VUJ69" s="15"/>
      <c r="VUK69" s="15"/>
      <c r="VUL69" s="15"/>
      <c r="VUM69" s="15"/>
      <c r="VUN69" s="15"/>
      <c r="VUO69" s="15"/>
      <c r="VUP69" s="15"/>
      <c r="VUQ69" s="15"/>
      <c r="VUR69" s="15"/>
      <c r="VUS69" s="15"/>
      <c r="VUT69" s="15"/>
      <c r="VUU69" s="15"/>
      <c r="VUV69" s="15"/>
      <c r="VUW69" s="15"/>
      <c r="VUX69" s="15"/>
      <c r="VUY69" s="15"/>
      <c r="VUZ69" s="15"/>
      <c r="VVA69" s="15"/>
      <c r="VVB69" s="15"/>
      <c r="VVC69" s="15"/>
      <c r="VVD69" s="15"/>
      <c r="VVE69" s="15"/>
      <c r="VVF69" s="15"/>
      <c r="VVG69" s="15"/>
      <c r="VVH69" s="15"/>
      <c r="VVI69" s="15"/>
      <c r="VVJ69" s="15"/>
      <c r="VVK69" s="15"/>
      <c r="VVL69" s="15"/>
      <c r="VVM69" s="15"/>
      <c r="VVN69" s="15"/>
      <c r="VVO69" s="15"/>
      <c r="VVP69" s="15"/>
      <c r="VVQ69" s="15"/>
      <c r="VVR69" s="15"/>
      <c r="VVS69" s="15"/>
      <c r="VVT69" s="15"/>
      <c r="VVU69" s="15"/>
      <c r="VVV69" s="15"/>
      <c r="VVW69" s="15"/>
      <c r="VVX69" s="15"/>
      <c r="VVY69" s="15"/>
      <c r="VVZ69" s="15"/>
      <c r="VWA69" s="15"/>
      <c r="VWB69" s="15"/>
      <c r="VWC69" s="15"/>
      <c r="VWD69" s="15"/>
      <c r="VWE69" s="15"/>
      <c r="VWF69" s="15"/>
      <c r="VWG69" s="15"/>
      <c r="VWH69" s="15"/>
      <c r="VWI69" s="15"/>
      <c r="VWJ69" s="15"/>
      <c r="VWK69" s="15"/>
      <c r="VWL69" s="15"/>
      <c r="VWM69" s="15"/>
      <c r="VWN69" s="15"/>
      <c r="VWO69" s="15"/>
      <c r="VWP69" s="15"/>
      <c r="VWQ69" s="15"/>
      <c r="VWR69" s="15"/>
      <c r="VWS69" s="15"/>
      <c r="VWT69" s="15"/>
      <c r="VWU69" s="15"/>
      <c r="VWV69" s="15"/>
      <c r="VWW69" s="15"/>
      <c r="VWX69" s="15"/>
      <c r="VWY69" s="15"/>
      <c r="VWZ69" s="15"/>
      <c r="VXA69" s="15"/>
      <c r="VXB69" s="15"/>
      <c r="VXC69" s="15"/>
      <c r="VXD69" s="15"/>
      <c r="VXE69" s="15"/>
      <c r="VXF69" s="15"/>
      <c r="VXG69" s="15"/>
      <c r="VXH69" s="15"/>
      <c r="VXI69" s="15"/>
      <c r="VXJ69" s="15"/>
      <c r="VXK69" s="15"/>
      <c r="VXL69" s="15"/>
      <c r="VXM69" s="15"/>
      <c r="VXN69" s="15"/>
      <c r="VXO69" s="15"/>
      <c r="VXP69" s="15"/>
      <c r="VXQ69" s="15"/>
      <c r="VXR69" s="15"/>
      <c r="VXS69" s="15"/>
      <c r="VXT69" s="15"/>
      <c r="VXU69" s="15"/>
      <c r="VXV69" s="15"/>
      <c r="VXW69" s="15"/>
      <c r="VXX69" s="15"/>
      <c r="VXY69" s="15"/>
      <c r="VXZ69" s="15"/>
      <c r="VYA69" s="15"/>
      <c r="VYB69" s="15"/>
      <c r="VYC69" s="15"/>
      <c r="VYD69" s="15"/>
      <c r="VYE69" s="15"/>
      <c r="VYF69" s="15"/>
      <c r="VYG69" s="15"/>
      <c r="VYH69" s="15"/>
      <c r="VYI69" s="15"/>
      <c r="VYJ69" s="15"/>
      <c r="VYK69" s="15"/>
      <c r="VYL69" s="15"/>
      <c r="VYM69" s="15"/>
      <c r="VYN69" s="15"/>
      <c r="VYO69" s="15"/>
      <c r="VYP69" s="15"/>
      <c r="VYQ69" s="15"/>
      <c r="VYR69" s="15"/>
      <c r="VYS69" s="15"/>
      <c r="VYT69" s="15"/>
      <c r="VYU69" s="15"/>
      <c r="VYV69" s="15"/>
      <c r="VYW69" s="15"/>
      <c r="VYX69" s="15"/>
      <c r="VYY69" s="15"/>
      <c r="VYZ69" s="15"/>
      <c r="VZA69" s="15"/>
      <c r="VZB69" s="15"/>
      <c r="VZC69" s="15"/>
      <c r="VZD69" s="15"/>
      <c r="VZE69" s="15"/>
      <c r="VZF69" s="15"/>
      <c r="VZG69" s="15"/>
      <c r="VZH69" s="15"/>
      <c r="VZI69" s="15"/>
      <c r="VZJ69" s="15"/>
      <c r="VZK69" s="15"/>
      <c r="VZL69" s="15"/>
      <c r="VZM69" s="15"/>
      <c r="VZN69" s="15"/>
      <c r="VZO69" s="15"/>
      <c r="VZP69" s="15"/>
      <c r="VZQ69" s="15"/>
      <c r="VZR69" s="15"/>
      <c r="VZS69" s="15"/>
      <c r="VZT69" s="15"/>
      <c r="VZU69" s="15"/>
      <c r="VZV69" s="15"/>
      <c r="VZW69" s="15"/>
      <c r="VZX69" s="15"/>
      <c r="VZY69" s="15"/>
      <c r="VZZ69" s="15"/>
      <c r="WAA69" s="15"/>
      <c r="WAB69" s="15"/>
      <c r="WAC69" s="15"/>
      <c r="WAD69" s="15"/>
      <c r="WAE69" s="15"/>
      <c r="WAF69" s="15"/>
      <c r="WAG69" s="15"/>
      <c r="WAH69" s="15"/>
      <c r="WAI69" s="15"/>
      <c r="WAJ69" s="15"/>
      <c r="WAK69" s="15"/>
      <c r="WAL69" s="15"/>
      <c r="WAM69" s="15"/>
      <c r="WAN69" s="15"/>
      <c r="WAO69" s="15"/>
      <c r="WAP69" s="15"/>
      <c r="WAQ69" s="15"/>
      <c r="WAR69" s="15"/>
      <c r="WAS69" s="15"/>
      <c r="WAT69" s="15"/>
      <c r="WAU69" s="15"/>
      <c r="WAV69" s="15"/>
      <c r="WAW69" s="15"/>
      <c r="WAX69" s="15"/>
      <c r="WAY69" s="15"/>
      <c r="WAZ69" s="15"/>
      <c r="WBA69" s="15"/>
      <c r="WBB69" s="15"/>
      <c r="WBC69" s="15"/>
      <c r="WBD69" s="15"/>
      <c r="WBE69" s="15"/>
      <c r="WBF69" s="15"/>
      <c r="WBG69" s="15"/>
      <c r="WBH69" s="15"/>
      <c r="WBI69" s="15"/>
      <c r="WBJ69" s="15"/>
      <c r="WBK69" s="15"/>
      <c r="WBL69" s="15"/>
      <c r="WBM69" s="15"/>
      <c r="WBN69" s="15"/>
      <c r="WBO69" s="15"/>
      <c r="WBP69" s="15"/>
      <c r="WBQ69" s="15"/>
      <c r="WBR69" s="15"/>
      <c r="WBS69" s="15"/>
      <c r="WBT69" s="15"/>
      <c r="WBU69" s="15"/>
      <c r="WBV69" s="15"/>
      <c r="WBW69" s="15"/>
      <c r="WBX69" s="15"/>
      <c r="WBY69" s="15"/>
      <c r="WBZ69" s="15"/>
      <c r="WCA69" s="15"/>
      <c r="WCB69" s="15"/>
      <c r="WCC69" s="15"/>
      <c r="WCD69" s="15"/>
      <c r="WCE69" s="15"/>
      <c r="WCF69" s="15"/>
      <c r="WCG69" s="15"/>
      <c r="WCH69" s="15"/>
      <c r="WCI69" s="15"/>
      <c r="WCJ69" s="15"/>
      <c r="WCK69" s="15"/>
      <c r="WCL69" s="15"/>
      <c r="WCM69" s="15"/>
      <c r="WCN69" s="15"/>
      <c r="WCO69" s="15"/>
      <c r="WCP69" s="15"/>
      <c r="WCQ69" s="15"/>
      <c r="WCR69" s="15"/>
      <c r="WCS69" s="15"/>
      <c r="WCT69" s="15"/>
      <c r="WCU69" s="15"/>
      <c r="WCV69" s="15"/>
      <c r="WCW69" s="15"/>
      <c r="WCX69" s="15"/>
      <c r="WCY69" s="15"/>
      <c r="WCZ69" s="15"/>
      <c r="WDA69" s="15"/>
      <c r="WDB69" s="15"/>
      <c r="WDC69" s="15"/>
      <c r="WDD69" s="15"/>
      <c r="WDE69" s="15"/>
      <c r="WDF69" s="15"/>
      <c r="WDG69" s="15"/>
      <c r="WDH69" s="15"/>
      <c r="WDI69" s="15"/>
      <c r="WDJ69" s="15"/>
      <c r="WDK69" s="15"/>
      <c r="WDL69" s="15"/>
      <c r="WDM69" s="15"/>
      <c r="WDN69" s="15"/>
      <c r="WDO69" s="15"/>
      <c r="WDP69" s="15"/>
      <c r="WDQ69" s="15"/>
      <c r="WDR69" s="15"/>
      <c r="WDS69" s="15"/>
      <c r="WDT69" s="15"/>
      <c r="WDU69" s="15"/>
      <c r="WDV69" s="15"/>
      <c r="WDW69" s="15"/>
      <c r="WDX69" s="15"/>
      <c r="WDY69" s="15"/>
      <c r="WDZ69" s="15"/>
      <c r="WEA69" s="15"/>
      <c r="WEB69" s="15"/>
      <c r="WEC69" s="15"/>
      <c r="WED69" s="15"/>
      <c r="WEE69" s="15"/>
      <c r="WEF69" s="15"/>
      <c r="WEG69" s="15"/>
      <c r="WEH69" s="15"/>
      <c r="WEI69" s="15"/>
      <c r="WEJ69" s="15"/>
      <c r="WEK69" s="15"/>
      <c r="WEL69" s="15"/>
      <c r="WEM69" s="15"/>
      <c r="WEN69" s="15"/>
      <c r="WEO69" s="15"/>
      <c r="WEP69" s="15"/>
      <c r="WEQ69" s="15"/>
      <c r="WER69" s="15"/>
      <c r="WES69" s="15"/>
      <c r="WET69" s="15"/>
      <c r="WEU69" s="15"/>
      <c r="WEV69" s="15"/>
      <c r="WEW69" s="15"/>
      <c r="WEX69" s="15"/>
      <c r="WEY69" s="15"/>
      <c r="WEZ69" s="15"/>
      <c r="WFA69" s="15"/>
      <c r="WFB69" s="15"/>
      <c r="WFC69" s="15"/>
      <c r="WFD69" s="15"/>
      <c r="WFE69" s="15"/>
      <c r="WFF69" s="15"/>
      <c r="WFG69" s="15"/>
      <c r="WFH69" s="15"/>
      <c r="WFI69" s="15"/>
      <c r="WFJ69" s="15"/>
      <c r="WFK69" s="15"/>
      <c r="WFL69" s="15"/>
      <c r="WFM69" s="15"/>
      <c r="WFN69" s="15"/>
      <c r="WFO69" s="15"/>
      <c r="WFP69" s="15"/>
      <c r="WFQ69" s="15"/>
      <c r="WFR69" s="15"/>
      <c r="WFS69" s="15"/>
      <c r="WFT69" s="15"/>
      <c r="WFU69" s="15"/>
      <c r="WFV69" s="15"/>
      <c r="WFW69" s="15"/>
      <c r="WFX69" s="15"/>
      <c r="WFY69" s="15"/>
      <c r="WFZ69" s="15"/>
      <c r="WGA69" s="15"/>
      <c r="WGB69" s="15"/>
      <c r="WGC69" s="15"/>
      <c r="WGD69" s="15"/>
      <c r="WGE69" s="15"/>
      <c r="WGF69" s="15"/>
      <c r="WGG69" s="15"/>
      <c r="WGH69" s="15"/>
      <c r="WGI69" s="15"/>
      <c r="WGJ69" s="15"/>
      <c r="WGK69" s="15"/>
      <c r="WGL69" s="15"/>
      <c r="WGM69" s="15"/>
      <c r="WGN69" s="15"/>
      <c r="WGO69" s="15"/>
      <c r="WGP69" s="15"/>
      <c r="WGQ69" s="15"/>
      <c r="WGR69" s="15"/>
      <c r="WGS69" s="15"/>
      <c r="WGT69" s="15"/>
      <c r="WGU69" s="15"/>
      <c r="WGV69" s="15"/>
      <c r="WGW69" s="15"/>
      <c r="WGX69" s="15"/>
      <c r="WGY69" s="15"/>
      <c r="WGZ69" s="15"/>
      <c r="WHA69" s="15"/>
      <c r="WHB69" s="15"/>
      <c r="WHC69" s="15"/>
      <c r="WHD69" s="15"/>
      <c r="WHE69" s="15"/>
      <c r="WHF69" s="15"/>
      <c r="WHG69" s="15"/>
      <c r="WHH69" s="15"/>
      <c r="WHI69" s="15"/>
      <c r="WHJ69" s="15"/>
      <c r="WHK69" s="15"/>
      <c r="WHL69" s="15"/>
      <c r="WHM69" s="15"/>
      <c r="WHN69" s="15"/>
      <c r="WHO69" s="15"/>
      <c r="WHP69" s="15"/>
      <c r="WHQ69" s="15"/>
      <c r="WHR69" s="15"/>
      <c r="WHS69" s="15"/>
      <c r="WHT69" s="15"/>
      <c r="WHU69" s="15"/>
      <c r="WHV69" s="15"/>
      <c r="WHW69" s="15"/>
      <c r="WHX69" s="15"/>
      <c r="WHY69" s="15"/>
      <c r="WHZ69" s="15"/>
      <c r="WIA69" s="15"/>
      <c r="WIB69" s="15"/>
      <c r="WIC69" s="15"/>
      <c r="WID69" s="15"/>
      <c r="WIE69" s="15"/>
      <c r="WIF69" s="15"/>
      <c r="WIG69" s="15"/>
      <c r="WIH69" s="15"/>
      <c r="WII69" s="15"/>
      <c r="WIJ69" s="15"/>
      <c r="WIK69" s="15"/>
      <c r="WIL69" s="15"/>
      <c r="WIM69" s="15"/>
      <c r="WIN69" s="15"/>
      <c r="WIO69" s="15"/>
      <c r="WIP69" s="15"/>
      <c r="WIQ69" s="15"/>
      <c r="WIR69" s="15"/>
      <c r="WIS69" s="15"/>
      <c r="WIT69" s="15"/>
      <c r="WIU69" s="15"/>
      <c r="WIV69" s="15"/>
      <c r="WIW69" s="15"/>
      <c r="WIX69" s="15"/>
      <c r="WIY69" s="15"/>
      <c r="WIZ69" s="15"/>
      <c r="WJA69" s="15"/>
      <c r="WJB69" s="15"/>
      <c r="WJC69" s="15"/>
      <c r="WJD69" s="15"/>
      <c r="WJE69" s="15"/>
      <c r="WJF69" s="15"/>
      <c r="WJG69" s="15"/>
      <c r="WJH69" s="15"/>
      <c r="WJI69" s="15"/>
      <c r="WJJ69" s="15"/>
      <c r="WJK69" s="15"/>
      <c r="WJL69" s="15"/>
      <c r="WJM69" s="15"/>
      <c r="WJN69" s="15"/>
      <c r="WJO69" s="15"/>
      <c r="WJP69" s="15"/>
      <c r="WJQ69" s="15"/>
      <c r="WJR69" s="15"/>
      <c r="WJS69" s="15"/>
      <c r="WJT69" s="15"/>
      <c r="WJU69" s="15"/>
      <c r="WJV69" s="15"/>
      <c r="WJW69" s="15"/>
      <c r="WJX69" s="15"/>
      <c r="WJY69" s="15"/>
      <c r="WJZ69" s="15"/>
      <c r="WKA69" s="15"/>
      <c r="WKB69" s="15"/>
      <c r="WKC69" s="15"/>
      <c r="WKD69" s="15"/>
      <c r="WKE69" s="15"/>
      <c r="WKF69" s="15"/>
      <c r="WKG69" s="15"/>
      <c r="WKH69" s="15"/>
      <c r="WKI69" s="15"/>
      <c r="WKJ69" s="15"/>
      <c r="WKK69" s="15"/>
      <c r="WKL69" s="15"/>
      <c r="WKM69" s="15"/>
      <c r="WKN69" s="15"/>
      <c r="WKO69" s="15"/>
      <c r="WKP69" s="15"/>
      <c r="WKQ69" s="15"/>
      <c r="WKR69" s="15"/>
      <c r="WKS69" s="15"/>
      <c r="WKT69" s="15"/>
      <c r="WKU69" s="15"/>
      <c r="WKV69" s="15"/>
      <c r="WKW69" s="15"/>
      <c r="WKX69" s="15"/>
      <c r="WKY69" s="15"/>
      <c r="WKZ69" s="15"/>
      <c r="WLA69" s="15"/>
      <c r="WLB69" s="15"/>
      <c r="WLC69" s="15"/>
      <c r="WLD69" s="15"/>
      <c r="WLE69" s="15"/>
      <c r="WLF69" s="15"/>
      <c r="WLG69" s="15"/>
      <c r="WLH69" s="15"/>
      <c r="WLI69" s="15"/>
      <c r="WLJ69" s="15"/>
      <c r="WLK69" s="15"/>
      <c r="WLL69" s="15"/>
      <c r="WLM69" s="15"/>
      <c r="WLN69" s="15"/>
      <c r="WLO69" s="15"/>
      <c r="WLP69" s="15"/>
      <c r="WLQ69" s="15"/>
      <c r="WLR69" s="15"/>
      <c r="WLS69" s="15"/>
      <c r="WLT69" s="15"/>
      <c r="WLU69" s="15"/>
      <c r="WLV69" s="15"/>
      <c r="WLW69" s="15"/>
      <c r="WLX69" s="15"/>
      <c r="WLY69" s="15"/>
      <c r="WLZ69" s="15"/>
      <c r="WMA69" s="15"/>
      <c r="WMB69" s="15"/>
      <c r="WMC69" s="15"/>
      <c r="WMD69" s="15"/>
      <c r="WME69" s="15"/>
      <c r="WMF69" s="15"/>
      <c r="WMG69" s="15"/>
      <c r="WMH69" s="15"/>
      <c r="WMI69" s="15"/>
      <c r="WMJ69" s="15"/>
      <c r="WMK69" s="15"/>
      <c r="WML69" s="15"/>
      <c r="WMM69" s="15"/>
      <c r="WMN69" s="15"/>
      <c r="WMO69" s="15"/>
      <c r="WMP69" s="15"/>
      <c r="WMQ69" s="15"/>
      <c r="WMR69" s="15"/>
      <c r="WMS69" s="15"/>
      <c r="WMT69" s="15"/>
      <c r="WMU69" s="15"/>
      <c r="WMV69" s="15"/>
      <c r="WMW69" s="15"/>
      <c r="WMX69" s="15"/>
      <c r="WMY69" s="15"/>
      <c r="WMZ69" s="15"/>
      <c r="WNA69" s="15"/>
      <c r="WNB69" s="15"/>
      <c r="WNC69" s="15"/>
      <c r="WND69" s="15"/>
      <c r="WNE69" s="15"/>
      <c r="WNF69" s="15"/>
      <c r="WNG69" s="15"/>
      <c r="WNH69" s="15"/>
      <c r="WNI69" s="15"/>
      <c r="WNJ69" s="15"/>
      <c r="WNK69" s="15"/>
      <c r="WNL69" s="15"/>
      <c r="WNM69" s="15"/>
      <c r="WNN69" s="15"/>
      <c r="WNO69" s="15"/>
      <c r="WNP69" s="15"/>
      <c r="WNQ69" s="15"/>
      <c r="WNR69" s="15"/>
      <c r="WNS69" s="15"/>
      <c r="WNT69" s="15"/>
      <c r="WNU69" s="15"/>
      <c r="WNV69" s="15"/>
      <c r="WNW69" s="15"/>
      <c r="WNX69" s="15"/>
      <c r="WNY69" s="15"/>
      <c r="WNZ69" s="15"/>
      <c r="WOA69" s="15"/>
      <c r="WOB69" s="15"/>
      <c r="WOC69" s="15"/>
      <c r="WOD69" s="15"/>
      <c r="WOE69" s="15"/>
      <c r="WOF69" s="15"/>
      <c r="WOG69" s="15"/>
      <c r="WOH69" s="15"/>
      <c r="WOI69" s="15"/>
      <c r="WOJ69" s="15"/>
      <c r="WOK69" s="15"/>
      <c r="WOL69" s="15"/>
      <c r="WOM69" s="15"/>
      <c r="WON69" s="15"/>
      <c r="WOO69" s="15"/>
      <c r="WOP69" s="15"/>
      <c r="WOQ69" s="15"/>
      <c r="WOR69" s="15"/>
      <c r="WOS69" s="15"/>
      <c r="WOT69" s="15"/>
      <c r="WOU69" s="15"/>
      <c r="WOV69" s="15"/>
      <c r="WOW69" s="15"/>
      <c r="WOX69" s="15"/>
      <c r="WOY69" s="15"/>
      <c r="WOZ69" s="15"/>
      <c r="WPA69" s="15"/>
      <c r="WPB69" s="15"/>
      <c r="WPC69" s="15"/>
      <c r="WPD69" s="15"/>
      <c r="WPE69" s="15"/>
      <c r="WPF69" s="15"/>
      <c r="WPG69" s="15"/>
      <c r="WPH69" s="15"/>
      <c r="WPI69" s="15"/>
      <c r="WPJ69" s="15"/>
      <c r="WPK69" s="15"/>
      <c r="WPL69" s="15"/>
      <c r="WPM69" s="15"/>
      <c r="WPN69" s="15"/>
      <c r="WPO69" s="15"/>
      <c r="WPP69" s="15"/>
      <c r="WPQ69" s="15"/>
      <c r="WPR69" s="15"/>
      <c r="WPS69" s="15"/>
      <c r="WPT69" s="15"/>
      <c r="WPU69" s="15"/>
      <c r="WPV69" s="15"/>
      <c r="WPW69" s="15"/>
      <c r="WPX69" s="15"/>
      <c r="WPY69" s="15"/>
      <c r="WPZ69" s="15"/>
      <c r="WQA69" s="15"/>
      <c r="WQB69" s="15"/>
      <c r="WQC69" s="15"/>
      <c r="WQD69" s="15"/>
      <c r="WQE69" s="15"/>
      <c r="WQF69" s="15"/>
      <c r="WQG69" s="15"/>
      <c r="WQH69" s="15"/>
      <c r="WQI69" s="15"/>
      <c r="WQJ69" s="15"/>
      <c r="WQK69" s="15"/>
      <c r="WQL69" s="15"/>
      <c r="WQM69" s="15"/>
      <c r="WQN69" s="15"/>
      <c r="WQO69" s="15"/>
      <c r="WQP69" s="15"/>
      <c r="WQQ69" s="15"/>
      <c r="WQR69" s="15"/>
      <c r="WQS69" s="15"/>
      <c r="WQT69" s="15"/>
      <c r="WQU69" s="15"/>
      <c r="WQV69" s="15"/>
      <c r="WQW69" s="15"/>
      <c r="WQX69" s="15"/>
      <c r="WQY69" s="15"/>
      <c r="WQZ69" s="15"/>
      <c r="WRA69" s="15"/>
      <c r="WRB69" s="15"/>
      <c r="WRC69" s="15"/>
      <c r="WRD69" s="15"/>
      <c r="WRE69" s="15"/>
      <c r="WRF69" s="15"/>
      <c r="WRG69" s="15"/>
      <c r="WRH69" s="15"/>
      <c r="WRI69" s="15"/>
      <c r="WRJ69" s="15"/>
      <c r="WRK69" s="15"/>
      <c r="WRL69" s="15"/>
      <c r="WRM69" s="15"/>
      <c r="WRN69" s="15"/>
      <c r="WRO69" s="15"/>
      <c r="WRP69" s="15"/>
      <c r="WRQ69" s="15"/>
      <c r="WRR69" s="15"/>
      <c r="WRS69" s="15"/>
      <c r="WRT69" s="15"/>
      <c r="WRU69" s="15"/>
      <c r="WRV69" s="15"/>
      <c r="WRW69" s="15"/>
      <c r="WRX69" s="15"/>
      <c r="WRY69" s="15"/>
      <c r="WRZ69" s="15"/>
      <c r="WSA69" s="15"/>
      <c r="WSB69" s="15"/>
      <c r="WSC69" s="15"/>
      <c r="WSD69" s="15"/>
      <c r="WSE69" s="15"/>
      <c r="WSF69" s="15"/>
      <c r="WSG69" s="15"/>
      <c r="WSH69" s="15"/>
      <c r="WSI69" s="15"/>
      <c r="WSJ69" s="15"/>
      <c r="WSK69" s="15"/>
      <c r="WSL69" s="15"/>
      <c r="WSM69" s="15"/>
      <c r="WSN69" s="15"/>
      <c r="WSO69" s="15"/>
      <c r="WSP69" s="15"/>
      <c r="WSQ69" s="15"/>
      <c r="WSR69" s="15"/>
      <c r="WSS69" s="15"/>
      <c r="WST69" s="15"/>
      <c r="WSU69" s="15"/>
      <c r="WSV69" s="15"/>
      <c r="WSW69" s="15"/>
      <c r="WSX69" s="15"/>
      <c r="WSY69" s="15"/>
      <c r="WSZ69" s="15"/>
      <c r="WTA69" s="15"/>
      <c r="WTB69" s="15"/>
      <c r="WTC69" s="15"/>
      <c r="WTD69" s="15"/>
      <c r="WTE69" s="15"/>
      <c r="WTF69" s="15"/>
      <c r="WTG69" s="15"/>
      <c r="WTH69" s="15"/>
      <c r="WTI69" s="15"/>
      <c r="WTJ69" s="15"/>
      <c r="WTK69" s="15"/>
      <c r="WTL69" s="15"/>
      <c r="WTM69" s="15"/>
      <c r="WTN69" s="15"/>
      <c r="WTO69" s="15"/>
      <c r="WTP69" s="15"/>
      <c r="WTQ69" s="15"/>
      <c r="WTR69" s="15"/>
      <c r="WTS69" s="15"/>
      <c r="WTT69" s="15"/>
      <c r="WTU69" s="15"/>
      <c r="WTV69" s="15"/>
      <c r="WTW69" s="15"/>
      <c r="WTX69" s="15"/>
      <c r="WTY69" s="15"/>
      <c r="WTZ69" s="15"/>
      <c r="WUA69" s="15"/>
      <c r="WUB69" s="15"/>
      <c r="WUC69" s="15"/>
      <c r="WUD69" s="15"/>
      <c r="WUE69" s="15"/>
      <c r="WUF69" s="15"/>
      <c r="WUG69" s="15"/>
      <c r="WUH69" s="15"/>
      <c r="WUI69" s="15"/>
      <c r="WUJ69" s="15"/>
      <c r="WUK69" s="15"/>
      <c r="WUL69" s="15"/>
      <c r="WUM69" s="15"/>
      <c r="WUN69" s="15"/>
      <c r="WUO69" s="15"/>
      <c r="WUP69" s="15"/>
      <c r="WUQ69" s="15"/>
      <c r="WUR69" s="15"/>
      <c r="WUS69" s="15"/>
      <c r="WUT69" s="15"/>
      <c r="WUU69" s="15"/>
      <c r="WUV69" s="15"/>
      <c r="WUW69" s="15"/>
      <c r="WUX69" s="15"/>
      <c r="WUY69" s="15"/>
      <c r="WUZ69" s="15"/>
      <c r="WVA69" s="15"/>
      <c r="WVB69" s="15"/>
      <c r="WVC69" s="15"/>
      <c r="WVD69" s="15"/>
      <c r="WVE69" s="15"/>
      <c r="WVF69" s="15"/>
      <c r="WVG69" s="15"/>
      <c r="WVH69" s="15"/>
      <c r="WVI69" s="15"/>
      <c r="WVJ69" s="15"/>
      <c r="WVK69" s="15"/>
      <c r="WVL69" s="15"/>
      <c r="WVM69" s="15"/>
      <c r="WVN69" s="15"/>
      <c r="WVO69" s="15"/>
      <c r="WVP69" s="15"/>
      <c r="WVQ69" s="15"/>
      <c r="WVR69" s="15"/>
      <c r="WVS69" s="15"/>
      <c r="WVT69" s="15"/>
      <c r="WVU69" s="15"/>
      <c r="WVV69" s="15"/>
      <c r="WVW69" s="15"/>
      <c r="WVX69" s="15"/>
      <c r="WVY69" s="15"/>
      <c r="WVZ69" s="15"/>
      <c r="WWA69" s="15"/>
      <c r="WWB69" s="15"/>
      <c r="WWC69" s="15"/>
      <c r="WWD69" s="15"/>
      <c r="WWE69" s="15"/>
      <c r="WWF69" s="15"/>
      <c r="WWG69" s="15"/>
      <c r="WWH69" s="15"/>
      <c r="WWI69" s="15"/>
      <c r="WWJ69" s="15"/>
      <c r="WWK69" s="15"/>
      <c r="WWL69" s="15"/>
      <c r="WWM69" s="15"/>
      <c r="WWN69" s="15"/>
      <c r="WWO69" s="15"/>
      <c r="WWP69" s="15"/>
      <c r="WWQ69" s="15"/>
      <c r="WWR69" s="15"/>
      <c r="WWS69" s="15"/>
      <c r="WWT69" s="15"/>
      <c r="WWU69" s="15"/>
      <c r="WWV69" s="15"/>
      <c r="WWW69" s="15"/>
      <c r="WWX69" s="15"/>
      <c r="WWY69" s="15"/>
      <c r="WWZ69" s="15"/>
      <c r="WXA69" s="15"/>
      <c r="WXB69" s="15"/>
      <c r="WXC69" s="15"/>
      <c r="WXD69" s="15"/>
      <c r="WXE69" s="15"/>
      <c r="WXF69" s="15"/>
      <c r="WXG69" s="15"/>
      <c r="WXH69" s="15"/>
      <c r="WXI69" s="15"/>
      <c r="WXJ69" s="15"/>
      <c r="WXK69" s="15"/>
      <c r="WXL69" s="15"/>
      <c r="WXM69" s="15"/>
      <c r="WXN69" s="15"/>
      <c r="WXO69" s="15"/>
      <c r="WXP69" s="15"/>
      <c r="WXQ69" s="15"/>
      <c r="WXR69" s="15"/>
      <c r="WXS69" s="15"/>
      <c r="WXT69" s="15"/>
      <c r="WXU69" s="15"/>
      <c r="WXV69" s="15"/>
      <c r="WXW69" s="15"/>
      <c r="WXX69" s="15"/>
      <c r="WXY69" s="15"/>
      <c r="WXZ69" s="15"/>
      <c r="WYA69" s="15"/>
      <c r="WYB69" s="15"/>
      <c r="WYC69" s="15"/>
      <c r="WYD69" s="15"/>
      <c r="WYE69" s="15"/>
      <c r="WYF69" s="15"/>
      <c r="WYG69" s="15"/>
      <c r="WYH69" s="15"/>
      <c r="WYI69" s="15"/>
      <c r="WYJ69" s="15"/>
      <c r="WYK69" s="15"/>
      <c r="WYL69" s="15"/>
      <c r="WYM69" s="15"/>
      <c r="WYN69" s="15"/>
      <c r="WYO69" s="15"/>
      <c r="WYP69" s="15"/>
      <c r="WYQ69" s="15"/>
      <c r="WYR69" s="15"/>
      <c r="WYS69" s="15"/>
      <c r="WYT69" s="15"/>
      <c r="WYU69" s="15"/>
      <c r="WYV69" s="15"/>
      <c r="WYW69" s="15"/>
      <c r="WYX69" s="15"/>
      <c r="WYY69" s="15"/>
      <c r="WYZ69" s="15"/>
      <c r="WZA69" s="15"/>
      <c r="WZB69" s="15"/>
      <c r="WZC69" s="15"/>
      <c r="WZD69" s="15"/>
      <c r="WZE69" s="15"/>
      <c r="WZF69" s="15"/>
      <c r="WZG69" s="15"/>
      <c r="WZH69" s="15"/>
      <c r="WZI69" s="15"/>
      <c r="WZJ69" s="15"/>
      <c r="WZK69" s="15"/>
      <c r="WZL69" s="15"/>
      <c r="WZM69" s="15"/>
      <c r="WZN69" s="15"/>
      <c r="WZO69" s="15"/>
      <c r="WZP69" s="15"/>
      <c r="WZQ69" s="15"/>
      <c r="WZR69" s="15"/>
      <c r="WZS69" s="15"/>
      <c r="WZT69" s="15"/>
      <c r="WZU69" s="15"/>
      <c r="WZV69" s="15"/>
      <c r="WZW69" s="15"/>
      <c r="WZX69" s="15"/>
      <c r="WZY69" s="15"/>
      <c r="WZZ69" s="15"/>
      <c r="XAA69" s="15"/>
      <c r="XAB69" s="15"/>
      <c r="XAC69" s="15"/>
      <c r="XAD69" s="15"/>
      <c r="XAE69" s="15"/>
      <c r="XAF69" s="15"/>
      <c r="XAG69" s="15"/>
      <c r="XAH69" s="15"/>
      <c r="XAI69" s="15"/>
      <c r="XAJ69" s="15"/>
      <c r="XAK69" s="15"/>
      <c r="XAL69" s="15"/>
      <c r="XAM69" s="15"/>
      <c r="XAN69" s="15"/>
      <c r="XAO69" s="15"/>
      <c r="XAP69" s="15"/>
      <c r="XAQ69" s="15"/>
      <c r="XAR69" s="15"/>
      <c r="XAS69" s="15"/>
      <c r="XAT69" s="15"/>
      <c r="XAU69" s="15"/>
      <c r="XAV69" s="15"/>
      <c r="XAW69" s="15"/>
      <c r="XAX69" s="15"/>
      <c r="XAY69" s="15"/>
      <c r="XAZ69" s="15"/>
      <c r="XBA69" s="15"/>
      <c r="XBB69" s="15"/>
      <c r="XBC69" s="15"/>
      <c r="XBD69" s="15"/>
      <c r="XBE69" s="15"/>
      <c r="XBF69" s="15"/>
      <c r="XBG69" s="15"/>
      <c r="XBH69" s="15"/>
      <c r="XBI69" s="15"/>
      <c r="XBJ69" s="15"/>
      <c r="XBK69" s="15"/>
      <c r="XBL69" s="15"/>
      <c r="XBM69" s="15"/>
      <c r="XBN69" s="15"/>
      <c r="XBO69" s="15"/>
      <c r="XBP69" s="15"/>
      <c r="XBQ69" s="15"/>
      <c r="XBR69" s="15"/>
      <c r="XBS69" s="15"/>
      <c r="XBT69" s="15"/>
      <c r="XBU69" s="15"/>
      <c r="XBV69" s="15"/>
      <c r="XBW69" s="15"/>
      <c r="XBX69" s="15"/>
      <c r="XBY69" s="15"/>
      <c r="XBZ69" s="15"/>
      <c r="XCA69" s="15"/>
      <c r="XCB69" s="15"/>
      <c r="XCC69" s="15"/>
      <c r="XCD69" s="15"/>
      <c r="XCE69" s="15"/>
      <c r="XCF69" s="15"/>
      <c r="XCG69" s="15"/>
      <c r="XCH69" s="15"/>
      <c r="XCI69" s="15"/>
      <c r="XCJ69" s="15"/>
      <c r="XCK69" s="15"/>
      <c r="XCL69" s="15"/>
      <c r="XCM69" s="15"/>
      <c r="XCN69" s="15"/>
      <c r="XCO69" s="15"/>
      <c r="XCP69" s="15"/>
      <c r="XCQ69" s="15"/>
      <c r="XCR69" s="15"/>
      <c r="XCS69" s="15"/>
      <c r="XCT69" s="15"/>
      <c r="XCU69" s="15"/>
      <c r="XCV69" s="15"/>
      <c r="XCW69" s="15"/>
      <c r="XCX69" s="15"/>
      <c r="XCY69" s="15"/>
      <c r="XCZ69" s="15"/>
      <c r="XDA69" s="15"/>
      <c r="XDB69" s="15"/>
      <c r="XDC69" s="15"/>
      <c r="XDD69" s="15"/>
      <c r="XDE69" s="15"/>
      <c r="XDF69" s="15"/>
      <c r="XDG69" s="15"/>
      <c r="XDH69" s="15"/>
      <c r="XDI69" s="15"/>
      <c r="XDJ69" s="15"/>
      <c r="XDK69" s="15"/>
      <c r="XDL69" s="15"/>
      <c r="XDM69" s="15"/>
      <c r="XDN69" s="15"/>
      <c r="XDO69" s="15"/>
      <c r="XDP69" s="15"/>
      <c r="XDQ69" s="15"/>
      <c r="XDR69" s="15"/>
      <c r="XDS69" s="15"/>
      <c r="XDT69" s="15"/>
      <c r="XDU69" s="15"/>
      <c r="XDV69" s="15"/>
      <c r="XDW69" s="15"/>
      <c r="XDX69" s="15"/>
      <c r="XDY69" s="15"/>
      <c r="XDZ69" s="15"/>
      <c r="XEA69" s="15"/>
      <c r="XEB69" s="15"/>
      <c r="XEC69" s="15"/>
      <c r="XED69" s="15"/>
      <c r="XEE69" s="15"/>
      <c r="XEF69" s="15"/>
      <c r="XEG69" s="15"/>
      <c r="XEH69" s="15"/>
      <c r="XEI69" s="15"/>
      <c r="XEJ69" s="15"/>
      <c r="XEK69" s="15"/>
      <c r="XEL69" s="15"/>
      <c r="XEM69" s="15"/>
      <c r="XEN69" s="15"/>
      <c r="XEO69" s="15"/>
      <c r="XEP69" s="15"/>
      <c r="XEQ69" s="15"/>
      <c r="XER69" s="15"/>
      <c r="XES69" s="15"/>
      <c r="XET69" s="15"/>
      <c r="XEU69" s="15"/>
      <c r="XEV69" s="15"/>
      <c r="XEW69" s="15"/>
      <c r="XEX69" s="15"/>
      <c r="XEY69" s="15"/>
      <c r="XEZ69" s="15"/>
      <c r="XFA69" s="15"/>
    </row>
    <row r="70" s="14" customFormat="1" spans="1:16381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  <c r="OK70" s="15"/>
      <c r="OL70" s="15"/>
      <c r="OM70" s="15"/>
      <c r="ON70" s="15"/>
      <c r="OO70" s="15"/>
      <c r="OP70" s="15"/>
      <c r="OQ70" s="15"/>
      <c r="OR70" s="15"/>
      <c r="OS70" s="15"/>
      <c r="OT70" s="15"/>
      <c r="OU70" s="15"/>
      <c r="OV70" s="15"/>
      <c r="OW70" s="15"/>
      <c r="OX70" s="15"/>
      <c r="OY70" s="15"/>
      <c r="OZ70" s="15"/>
      <c r="PA70" s="15"/>
      <c r="PB70" s="15"/>
      <c r="PC70" s="15"/>
      <c r="PD70" s="15"/>
      <c r="PE70" s="15"/>
      <c r="PF70" s="15"/>
      <c r="PG70" s="15"/>
      <c r="PH70" s="15"/>
      <c r="PI70" s="15"/>
      <c r="PJ70" s="15"/>
      <c r="PK70" s="15"/>
      <c r="PL70" s="15"/>
      <c r="PM70" s="15"/>
      <c r="PN70" s="15"/>
      <c r="PO70" s="15"/>
      <c r="PP70" s="15"/>
      <c r="PQ70" s="15"/>
      <c r="PR70" s="15"/>
      <c r="PS70" s="15"/>
      <c r="PT70" s="15"/>
      <c r="PU70" s="15"/>
      <c r="PV70" s="15"/>
      <c r="PW70" s="15"/>
      <c r="PX70" s="15"/>
      <c r="PY70" s="15"/>
      <c r="PZ70" s="15"/>
      <c r="QA70" s="15"/>
      <c r="QB70" s="15"/>
      <c r="QC70" s="15"/>
      <c r="QD70" s="15"/>
      <c r="QE70" s="15"/>
      <c r="QF70" s="15"/>
      <c r="QG70" s="15"/>
      <c r="QH70" s="15"/>
      <c r="QI70" s="15"/>
      <c r="QJ70" s="15"/>
      <c r="QK70" s="15"/>
      <c r="QL70" s="15"/>
      <c r="QM70" s="15"/>
      <c r="QN70" s="15"/>
      <c r="QO70" s="15"/>
      <c r="QP70" s="15"/>
      <c r="QQ70" s="15"/>
      <c r="QR70" s="15"/>
      <c r="QS70" s="15"/>
      <c r="QT70" s="15"/>
      <c r="QU70" s="15"/>
      <c r="QV70" s="15"/>
      <c r="QW70" s="15"/>
      <c r="QX70" s="15"/>
      <c r="QY70" s="15"/>
      <c r="QZ70" s="15"/>
      <c r="RA70" s="15"/>
      <c r="RB70" s="15"/>
      <c r="RC70" s="15"/>
      <c r="RD70" s="15"/>
      <c r="RE70" s="15"/>
      <c r="RF70" s="15"/>
      <c r="RG70" s="15"/>
      <c r="RH70" s="15"/>
      <c r="RI70" s="15"/>
      <c r="RJ70" s="15"/>
      <c r="RK70" s="15"/>
      <c r="RL70" s="15"/>
      <c r="RM70" s="15"/>
      <c r="RN70" s="15"/>
      <c r="RO70" s="15"/>
      <c r="RP70" s="15"/>
      <c r="RQ70" s="15"/>
      <c r="RR70" s="15"/>
      <c r="RS70" s="15"/>
      <c r="RT70" s="15"/>
      <c r="RU70" s="15"/>
      <c r="RV70" s="15"/>
      <c r="RW70" s="15"/>
      <c r="RX70" s="15"/>
      <c r="RY70" s="15"/>
      <c r="RZ70" s="15"/>
      <c r="SA70" s="15"/>
      <c r="SB70" s="15"/>
      <c r="SC70" s="15"/>
      <c r="SD70" s="15"/>
      <c r="SE70" s="15"/>
      <c r="SF70" s="15"/>
      <c r="SG70" s="15"/>
      <c r="SH70" s="15"/>
      <c r="SI70" s="15"/>
      <c r="SJ70" s="15"/>
      <c r="SK70" s="15"/>
      <c r="SL70" s="15"/>
      <c r="SM70" s="15"/>
      <c r="SN70" s="15"/>
      <c r="SO70" s="15"/>
      <c r="SP70" s="15"/>
      <c r="SQ70" s="15"/>
      <c r="SR70" s="15"/>
      <c r="SS70" s="15"/>
      <c r="ST70" s="15"/>
      <c r="SU70" s="15"/>
      <c r="SV70" s="15"/>
      <c r="SW70" s="15"/>
      <c r="SX70" s="15"/>
      <c r="SY70" s="15"/>
      <c r="SZ70" s="15"/>
      <c r="TA70" s="15"/>
      <c r="TB70" s="15"/>
      <c r="TC70" s="15"/>
      <c r="TD70" s="15"/>
      <c r="TE70" s="15"/>
      <c r="TF70" s="15"/>
      <c r="TG70" s="15"/>
      <c r="TH70" s="15"/>
      <c r="TI70" s="15"/>
      <c r="TJ70" s="15"/>
      <c r="TK70" s="15"/>
      <c r="TL70" s="15"/>
      <c r="TM70" s="15"/>
      <c r="TN70" s="15"/>
      <c r="TO70" s="15"/>
      <c r="TP70" s="15"/>
      <c r="TQ70" s="15"/>
      <c r="TR70" s="15"/>
      <c r="TS70" s="15"/>
      <c r="TT70" s="15"/>
      <c r="TU70" s="15"/>
      <c r="TV70" s="15"/>
      <c r="TW70" s="15"/>
      <c r="TX70" s="15"/>
      <c r="TY70" s="15"/>
      <c r="TZ70" s="15"/>
      <c r="UA70" s="15"/>
      <c r="UB70" s="15"/>
      <c r="UC70" s="15"/>
      <c r="UD70" s="15"/>
      <c r="UE70" s="15"/>
      <c r="UF70" s="15"/>
      <c r="UG70" s="15"/>
      <c r="UH70" s="15"/>
      <c r="UI70" s="15"/>
      <c r="UJ70" s="15"/>
      <c r="UK70" s="15"/>
      <c r="UL70" s="15"/>
      <c r="UM70" s="15"/>
      <c r="UN70" s="15"/>
      <c r="UO70" s="15"/>
      <c r="UP70" s="15"/>
      <c r="UQ70" s="15"/>
      <c r="UR70" s="15"/>
      <c r="US70" s="15"/>
      <c r="UT70" s="15"/>
      <c r="UU70" s="15"/>
      <c r="UV70" s="15"/>
      <c r="UW70" s="15"/>
      <c r="UX70" s="15"/>
      <c r="UY70" s="15"/>
      <c r="UZ70" s="15"/>
      <c r="VA70" s="15"/>
      <c r="VB70" s="15"/>
      <c r="VC70" s="15"/>
      <c r="VD70" s="15"/>
      <c r="VE70" s="15"/>
      <c r="VF70" s="15"/>
      <c r="VG70" s="15"/>
      <c r="VH70" s="15"/>
      <c r="VI70" s="15"/>
      <c r="VJ70" s="15"/>
      <c r="VK70" s="15"/>
      <c r="VL70" s="15"/>
      <c r="VM70" s="15"/>
      <c r="VN70" s="15"/>
      <c r="VO70" s="15"/>
      <c r="VP70" s="15"/>
      <c r="VQ70" s="15"/>
      <c r="VR70" s="15"/>
      <c r="VS70" s="15"/>
      <c r="VT70" s="15"/>
      <c r="VU70" s="15"/>
      <c r="VV70" s="15"/>
      <c r="VW70" s="15"/>
      <c r="VX70" s="15"/>
      <c r="VY70" s="15"/>
      <c r="VZ70" s="15"/>
      <c r="WA70" s="15"/>
      <c r="WB70" s="15"/>
      <c r="WC70" s="15"/>
      <c r="WD70" s="15"/>
      <c r="WE70" s="15"/>
      <c r="WF70" s="15"/>
      <c r="WG70" s="15"/>
      <c r="WH70" s="15"/>
      <c r="WI70" s="15"/>
      <c r="WJ70" s="15"/>
      <c r="WK70" s="15"/>
      <c r="WL70" s="15"/>
      <c r="WM70" s="15"/>
      <c r="WN70" s="15"/>
      <c r="WO70" s="15"/>
      <c r="WP70" s="15"/>
      <c r="WQ70" s="15"/>
      <c r="WR70" s="15"/>
      <c r="WS70" s="15"/>
      <c r="WT70" s="15"/>
      <c r="WU70" s="15"/>
      <c r="WV70" s="15"/>
      <c r="WW70" s="15"/>
      <c r="WX70" s="15"/>
      <c r="WY70" s="15"/>
      <c r="WZ70" s="15"/>
      <c r="XA70" s="15"/>
      <c r="XB70" s="15"/>
      <c r="XC70" s="15"/>
      <c r="XD70" s="15"/>
      <c r="XE70" s="15"/>
      <c r="XF70" s="15"/>
      <c r="XG70" s="15"/>
      <c r="XH70" s="15"/>
      <c r="XI70" s="15"/>
      <c r="XJ70" s="15"/>
      <c r="XK70" s="15"/>
      <c r="XL70" s="15"/>
      <c r="XM70" s="15"/>
      <c r="XN70" s="15"/>
      <c r="XO70" s="15"/>
      <c r="XP70" s="15"/>
      <c r="XQ70" s="15"/>
      <c r="XR70" s="15"/>
      <c r="XS70" s="15"/>
      <c r="XT70" s="15"/>
      <c r="XU70" s="15"/>
      <c r="XV70" s="15"/>
      <c r="XW70" s="15"/>
      <c r="XX70" s="15"/>
      <c r="XY70" s="15"/>
      <c r="XZ70" s="15"/>
      <c r="YA70" s="15"/>
      <c r="YB70" s="15"/>
      <c r="YC70" s="15"/>
      <c r="YD70" s="15"/>
      <c r="YE70" s="15"/>
      <c r="YF70" s="15"/>
      <c r="YG70" s="15"/>
      <c r="YH70" s="15"/>
      <c r="YI70" s="15"/>
      <c r="YJ70" s="15"/>
      <c r="YK70" s="15"/>
      <c r="YL70" s="15"/>
      <c r="YM70" s="15"/>
      <c r="YN70" s="15"/>
      <c r="YO70" s="15"/>
      <c r="YP70" s="15"/>
      <c r="YQ70" s="15"/>
      <c r="YR70" s="15"/>
      <c r="YS70" s="15"/>
      <c r="YT70" s="15"/>
      <c r="YU70" s="15"/>
      <c r="YV70" s="15"/>
      <c r="YW70" s="15"/>
      <c r="YX70" s="15"/>
      <c r="YY70" s="15"/>
      <c r="YZ70" s="15"/>
      <c r="ZA70" s="15"/>
      <c r="ZB70" s="15"/>
      <c r="ZC70" s="15"/>
      <c r="ZD70" s="15"/>
      <c r="ZE70" s="15"/>
      <c r="ZF70" s="15"/>
      <c r="ZG70" s="15"/>
      <c r="ZH70" s="15"/>
      <c r="ZI70" s="15"/>
      <c r="ZJ70" s="15"/>
      <c r="ZK70" s="15"/>
      <c r="ZL70" s="15"/>
      <c r="ZM70" s="15"/>
      <c r="ZN70" s="15"/>
      <c r="ZO70" s="15"/>
      <c r="ZP70" s="15"/>
      <c r="ZQ70" s="15"/>
      <c r="ZR70" s="15"/>
      <c r="ZS70" s="15"/>
      <c r="ZT70" s="15"/>
      <c r="ZU70" s="15"/>
      <c r="ZV70" s="15"/>
      <c r="ZW70" s="15"/>
      <c r="ZX70" s="15"/>
      <c r="ZY70" s="15"/>
      <c r="ZZ70" s="15"/>
      <c r="AAA70" s="15"/>
      <c r="AAB70" s="15"/>
      <c r="AAC70" s="15"/>
      <c r="AAD70" s="15"/>
      <c r="AAE70" s="15"/>
      <c r="AAF70" s="15"/>
      <c r="AAG70" s="15"/>
      <c r="AAH70" s="15"/>
      <c r="AAI70" s="15"/>
      <c r="AAJ70" s="15"/>
      <c r="AAK70" s="15"/>
      <c r="AAL70" s="15"/>
      <c r="AAM70" s="15"/>
      <c r="AAN70" s="15"/>
      <c r="AAO70" s="15"/>
      <c r="AAP70" s="15"/>
      <c r="AAQ70" s="15"/>
      <c r="AAR70" s="15"/>
      <c r="AAS70" s="15"/>
      <c r="AAT70" s="15"/>
      <c r="AAU70" s="15"/>
      <c r="AAV70" s="15"/>
      <c r="AAW70" s="15"/>
      <c r="AAX70" s="15"/>
      <c r="AAY70" s="15"/>
      <c r="AAZ70" s="15"/>
      <c r="ABA70" s="15"/>
      <c r="ABB70" s="15"/>
      <c r="ABC70" s="15"/>
      <c r="ABD70" s="15"/>
      <c r="ABE70" s="15"/>
      <c r="ABF70" s="15"/>
      <c r="ABG70" s="15"/>
      <c r="ABH70" s="15"/>
      <c r="ABI70" s="15"/>
      <c r="ABJ70" s="15"/>
      <c r="ABK70" s="15"/>
      <c r="ABL70" s="15"/>
      <c r="ABM70" s="15"/>
      <c r="ABN70" s="15"/>
      <c r="ABO70" s="15"/>
      <c r="ABP70" s="15"/>
      <c r="ABQ70" s="15"/>
      <c r="ABR70" s="15"/>
      <c r="ABS70" s="15"/>
      <c r="ABT70" s="15"/>
      <c r="ABU70" s="15"/>
      <c r="ABV70" s="15"/>
      <c r="ABW70" s="15"/>
      <c r="ABX70" s="15"/>
      <c r="ABY70" s="15"/>
      <c r="ABZ70" s="15"/>
      <c r="ACA70" s="15"/>
      <c r="ACB70" s="15"/>
      <c r="ACC70" s="15"/>
      <c r="ACD70" s="15"/>
      <c r="ACE70" s="15"/>
      <c r="ACF70" s="15"/>
      <c r="ACG70" s="15"/>
      <c r="ACH70" s="15"/>
      <c r="ACI70" s="15"/>
      <c r="ACJ70" s="15"/>
      <c r="ACK70" s="15"/>
      <c r="ACL70" s="15"/>
      <c r="ACM70" s="15"/>
      <c r="ACN70" s="15"/>
      <c r="ACO70" s="15"/>
      <c r="ACP70" s="15"/>
      <c r="ACQ70" s="15"/>
      <c r="ACR70" s="15"/>
      <c r="ACS70" s="15"/>
      <c r="ACT70" s="15"/>
      <c r="ACU70" s="15"/>
      <c r="ACV70" s="15"/>
      <c r="ACW70" s="15"/>
      <c r="ACX70" s="15"/>
      <c r="ACY70" s="15"/>
      <c r="ACZ70" s="15"/>
      <c r="ADA70" s="15"/>
      <c r="ADB70" s="15"/>
      <c r="ADC70" s="15"/>
      <c r="ADD70" s="15"/>
      <c r="ADE70" s="15"/>
      <c r="ADF70" s="15"/>
      <c r="ADG70" s="15"/>
      <c r="ADH70" s="15"/>
      <c r="ADI70" s="15"/>
      <c r="ADJ70" s="15"/>
      <c r="ADK70" s="15"/>
      <c r="ADL70" s="15"/>
      <c r="ADM70" s="15"/>
      <c r="ADN70" s="15"/>
      <c r="ADO70" s="15"/>
      <c r="ADP70" s="15"/>
      <c r="ADQ70" s="15"/>
      <c r="ADR70" s="15"/>
      <c r="ADS70" s="15"/>
      <c r="ADT70" s="15"/>
      <c r="ADU70" s="15"/>
      <c r="ADV70" s="15"/>
      <c r="ADW70" s="15"/>
      <c r="ADX70" s="15"/>
      <c r="ADY70" s="15"/>
      <c r="ADZ70" s="15"/>
      <c r="AEA70" s="15"/>
      <c r="AEB70" s="15"/>
      <c r="AEC70" s="15"/>
      <c r="AED70" s="15"/>
      <c r="AEE70" s="15"/>
      <c r="AEF70" s="15"/>
      <c r="AEG70" s="15"/>
      <c r="AEH70" s="15"/>
      <c r="AEI70" s="15"/>
      <c r="AEJ70" s="15"/>
      <c r="AEK70" s="15"/>
      <c r="AEL70" s="15"/>
      <c r="AEM70" s="15"/>
      <c r="AEN70" s="15"/>
      <c r="AEO70" s="15"/>
      <c r="AEP70" s="15"/>
      <c r="AEQ70" s="15"/>
      <c r="AER70" s="15"/>
      <c r="AES70" s="15"/>
      <c r="AET70" s="15"/>
      <c r="AEU70" s="15"/>
      <c r="AEV70" s="15"/>
      <c r="AEW70" s="15"/>
      <c r="AEX70" s="15"/>
      <c r="AEY70" s="15"/>
      <c r="AEZ70" s="15"/>
      <c r="AFA70" s="15"/>
      <c r="AFB70" s="15"/>
      <c r="AFC70" s="15"/>
      <c r="AFD70" s="15"/>
      <c r="AFE70" s="15"/>
      <c r="AFF70" s="15"/>
      <c r="AFG70" s="15"/>
      <c r="AFH70" s="15"/>
      <c r="AFI70" s="15"/>
      <c r="AFJ70" s="15"/>
      <c r="AFK70" s="15"/>
      <c r="AFL70" s="15"/>
      <c r="AFM70" s="15"/>
      <c r="AFN70" s="15"/>
      <c r="AFO70" s="15"/>
      <c r="AFP70" s="15"/>
      <c r="AFQ70" s="15"/>
      <c r="AFR70" s="15"/>
      <c r="AFS70" s="15"/>
      <c r="AFT70" s="15"/>
      <c r="AFU70" s="15"/>
      <c r="AFV70" s="15"/>
      <c r="AFW70" s="15"/>
      <c r="AFX70" s="15"/>
      <c r="AFY70" s="15"/>
      <c r="AFZ70" s="15"/>
      <c r="AGA70" s="15"/>
      <c r="AGB70" s="15"/>
      <c r="AGC70" s="15"/>
      <c r="AGD70" s="15"/>
      <c r="AGE70" s="15"/>
      <c r="AGF70" s="15"/>
      <c r="AGG70" s="15"/>
      <c r="AGH70" s="15"/>
      <c r="AGI70" s="15"/>
      <c r="AGJ70" s="15"/>
      <c r="AGK70" s="15"/>
      <c r="AGL70" s="15"/>
      <c r="AGM70" s="15"/>
      <c r="AGN70" s="15"/>
      <c r="AGO70" s="15"/>
      <c r="AGP70" s="15"/>
      <c r="AGQ70" s="15"/>
      <c r="AGR70" s="15"/>
      <c r="AGS70" s="15"/>
      <c r="AGT70" s="15"/>
      <c r="AGU70" s="15"/>
      <c r="AGV70" s="15"/>
      <c r="AGW70" s="15"/>
      <c r="AGX70" s="15"/>
      <c r="AGY70" s="15"/>
      <c r="AGZ70" s="15"/>
      <c r="AHA70" s="15"/>
      <c r="AHB70" s="15"/>
      <c r="AHC70" s="15"/>
      <c r="AHD70" s="15"/>
      <c r="AHE70" s="15"/>
      <c r="AHF70" s="15"/>
      <c r="AHG70" s="15"/>
      <c r="AHH70" s="15"/>
      <c r="AHI70" s="15"/>
      <c r="AHJ70" s="15"/>
      <c r="AHK70" s="15"/>
      <c r="AHL70" s="15"/>
      <c r="AHM70" s="15"/>
      <c r="AHN70" s="15"/>
      <c r="AHO70" s="15"/>
      <c r="AHP70" s="15"/>
      <c r="AHQ70" s="15"/>
      <c r="AHR70" s="15"/>
      <c r="AHS70" s="15"/>
      <c r="AHT70" s="15"/>
      <c r="AHU70" s="15"/>
      <c r="AHV70" s="15"/>
      <c r="AHW70" s="15"/>
      <c r="AHX70" s="15"/>
      <c r="AHY70" s="15"/>
      <c r="AHZ70" s="15"/>
      <c r="AIA70" s="15"/>
      <c r="AIB70" s="15"/>
      <c r="AIC70" s="15"/>
      <c r="AID70" s="15"/>
      <c r="AIE70" s="15"/>
      <c r="AIF70" s="15"/>
      <c r="AIG70" s="15"/>
      <c r="AIH70" s="15"/>
      <c r="AII70" s="15"/>
      <c r="AIJ70" s="15"/>
      <c r="AIK70" s="15"/>
      <c r="AIL70" s="15"/>
      <c r="AIM70" s="15"/>
      <c r="AIN70" s="15"/>
      <c r="AIO70" s="15"/>
      <c r="AIP70" s="15"/>
      <c r="AIQ70" s="15"/>
      <c r="AIR70" s="15"/>
      <c r="AIS70" s="15"/>
      <c r="AIT70" s="15"/>
      <c r="AIU70" s="15"/>
      <c r="AIV70" s="15"/>
      <c r="AIW70" s="15"/>
      <c r="AIX70" s="15"/>
      <c r="AIY70" s="15"/>
      <c r="AIZ70" s="15"/>
      <c r="AJA70" s="15"/>
      <c r="AJB70" s="15"/>
      <c r="AJC70" s="15"/>
      <c r="AJD70" s="15"/>
      <c r="AJE70" s="15"/>
      <c r="AJF70" s="15"/>
      <c r="AJG70" s="15"/>
      <c r="AJH70" s="15"/>
      <c r="AJI70" s="15"/>
      <c r="AJJ70" s="15"/>
      <c r="AJK70" s="15"/>
      <c r="AJL70" s="15"/>
      <c r="AJM70" s="15"/>
      <c r="AJN70" s="15"/>
      <c r="AJO70" s="15"/>
      <c r="AJP70" s="15"/>
      <c r="AJQ70" s="15"/>
      <c r="AJR70" s="15"/>
      <c r="AJS70" s="15"/>
      <c r="AJT70" s="15"/>
      <c r="AJU70" s="15"/>
      <c r="AJV70" s="15"/>
      <c r="AJW70" s="15"/>
      <c r="AJX70" s="15"/>
      <c r="AJY70" s="15"/>
      <c r="AJZ70" s="15"/>
      <c r="AKA70" s="15"/>
      <c r="AKB70" s="15"/>
      <c r="AKC70" s="15"/>
      <c r="AKD70" s="15"/>
      <c r="AKE70" s="15"/>
      <c r="AKF70" s="15"/>
      <c r="AKG70" s="15"/>
      <c r="AKH70" s="15"/>
      <c r="AKI70" s="15"/>
      <c r="AKJ70" s="15"/>
      <c r="AKK70" s="15"/>
      <c r="AKL70" s="15"/>
      <c r="AKM70" s="15"/>
      <c r="AKN70" s="15"/>
      <c r="AKO70" s="15"/>
      <c r="AKP70" s="15"/>
      <c r="AKQ70" s="15"/>
      <c r="AKR70" s="15"/>
      <c r="AKS70" s="15"/>
      <c r="AKT70" s="15"/>
      <c r="AKU70" s="15"/>
      <c r="AKV70" s="15"/>
      <c r="AKW70" s="15"/>
      <c r="AKX70" s="15"/>
      <c r="AKY70" s="15"/>
      <c r="AKZ70" s="15"/>
      <c r="ALA70" s="15"/>
      <c r="ALB70" s="15"/>
      <c r="ALC70" s="15"/>
      <c r="ALD70" s="15"/>
      <c r="ALE70" s="15"/>
      <c r="ALF70" s="15"/>
      <c r="ALG70" s="15"/>
      <c r="ALH70" s="15"/>
      <c r="ALI70" s="15"/>
      <c r="ALJ70" s="15"/>
      <c r="ALK70" s="15"/>
      <c r="ALL70" s="15"/>
      <c r="ALM70" s="15"/>
      <c r="ALN70" s="15"/>
      <c r="ALO70" s="15"/>
      <c r="ALP70" s="15"/>
      <c r="ALQ70" s="15"/>
      <c r="ALR70" s="15"/>
      <c r="ALS70" s="15"/>
      <c r="ALT70" s="15"/>
      <c r="ALU70" s="15"/>
      <c r="ALV70" s="15"/>
      <c r="ALW70" s="15"/>
      <c r="ALX70" s="15"/>
      <c r="ALY70" s="15"/>
      <c r="ALZ70" s="15"/>
      <c r="AMA70" s="15"/>
      <c r="AMB70" s="15"/>
      <c r="AMC70" s="15"/>
      <c r="AMD70" s="15"/>
      <c r="AME70" s="15"/>
      <c r="AMF70" s="15"/>
      <c r="AMG70" s="15"/>
      <c r="AMH70" s="15"/>
      <c r="AMI70" s="15"/>
      <c r="AMJ70" s="15"/>
      <c r="AMK70" s="15"/>
      <c r="AML70" s="15"/>
      <c r="AMM70" s="15"/>
      <c r="AMN70" s="15"/>
      <c r="AMO70" s="15"/>
      <c r="AMP70" s="15"/>
      <c r="AMQ70" s="15"/>
      <c r="AMR70" s="15"/>
      <c r="AMS70" s="15"/>
      <c r="AMT70" s="15"/>
      <c r="AMU70" s="15"/>
      <c r="AMV70" s="15"/>
      <c r="AMW70" s="15"/>
      <c r="AMX70" s="15"/>
      <c r="AMY70" s="15"/>
      <c r="AMZ70" s="15"/>
      <c r="ANA70" s="15"/>
      <c r="ANB70" s="15"/>
      <c r="ANC70" s="15"/>
      <c r="AND70" s="15"/>
      <c r="ANE70" s="15"/>
      <c r="ANF70" s="15"/>
      <c r="ANG70" s="15"/>
      <c r="ANH70" s="15"/>
      <c r="ANI70" s="15"/>
      <c r="ANJ70" s="15"/>
      <c r="ANK70" s="15"/>
      <c r="ANL70" s="15"/>
      <c r="ANM70" s="15"/>
      <c r="ANN70" s="15"/>
      <c r="ANO70" s="15"/>
      <c r="ANP70" s="15"/>
      <c r="ANQ70" s="15"/>
      <c r="ANR70" s="15"/>
      <c r="ANS70" s="15"/>
      <c r="ANT70" s="15"/>
      <c r="ANU70" s="15"/>
      <c r="ANV70" s="15"/>
      <c r="ANW70" s="15"/>
      <c r="ANX70" s="15"/>
      <c r="ANY70" s="15"/>
      <c r="ANZ70" s="15"/>
      <c r="AOA70" s="15"/>
      <c r="AOB70" s="15"/>
      <c r="AOC70" s="15"/>
      <c r="AOD70" s="15"/>
      <c r="AOE70" s="15"/>
      <c r="AOF70" s="15"/>
      <c r="AOG70" s="15"/>
      <c r="AOH70" s="15"/>
      <c r="AOI70" s="15"/>
      <c r="AOJ70" s="15"/>
      <c r="AOK70" s="15"/>
      <c r="AOL70" s="15"/>
      <c r="AOM70" s="15"/>
      <c r="AON70" s="15"/>
      <c r="AOO70" s="15"/>
      <c r="AOP70" s="15"/>
      <c r="AOQ70" s="15"/>
      <c r="AOR70" s="15"/>
      <c r="AOS70" s="15"/>
      <c r="AOT70" s="15"/>
      <c r="AOU70" s="15"/>
      <c r="AOV70" s="15"/>
      <c r="AOW70" s="15"/>
      <c r="AOX70" s="15"/>
      <c r="AOY70" s="15"/>
      <c r="AOZ70" s="15"/>
      <c r="APA70" s="15"/>
      <c r="APB70" s="15"/>
      <c r="APC70" s="15"/>
      <c r="APD70" s="15"/>
      <c r="APE70" s="15"/>
      <c r="APF70" s="15"/>
      <c r="APG70" s="15"/>
      <c r="APH70" s="15"/>
      <c r="API70" s="15"/>
      <c r="APJ70" s="15"/>
      <c r="APK70" s="15"/>
      <c r="APL70" s="15"/>
      <c r="APM70" s="15"/>
      <c r="APN70" s="15"/>
      <c r="APO70" s="15"/>
      <c r="APP70" s="15"/>
      <c r="APQ70" s="15"/>
      <c r="APR70" s="15"/>
      <c r="APS70" s="15"/>
      <c r="APT70" s="15"/>
      <c r="APU70" s="15"/>
      <c r="APV70" s="15"/>
      <c r="APW70" s="15"/>
      <c r="APX70" s="15"/>
      <c r="APY70" s="15"/>
      <c r="APZ70" s="15"/>
      <c r="AQA70" s="15"/>
      <c r="AQB70" s="15"/>
      <c r="AQC70" s="15"/>
      <c r="AQD70" s="15"/>
      <c r="AQE70" s="15"/>
      <c r="AQF70" s="15"/>
      <c r="AQG70" s="15"/>
      <c r="AQH70" s="15"/>
      <c r="AQI70" s="15"/>
      <c r="AQJ70" s="15"/>
      <c r="AQK70" s="15"/>
      <c r="AQL70" s="15"/>
      <c r="AQM70" s="15"/>
      <c r="AQN70" s="15"/>
      <c r="AQO70" s="15"/>
      <c r="AQP70" s="15"/>
      <c r="AQQ70" s="15"/>
      <c r="AQR70" s="15"/>
      <c r="AQS70" s="15"/>
      <c r="AQT70" s="15"/>
      <c r="AQU70" s="15"/>
      <c r="AQV70" s="15"/>
      <c r="AQW70" s="15"/>
      <c r="AQX70" s="15"/>
      <c r="AQY70" s="15"/>
      <c r="AQZ70" s="15"/>
      <c r="ARA70" s="15"/>
      <c r="ARB70" s="15"/>
      <c r="ARC70" s="15"/>
      <c r="ARD70" s="15"/>
      <c r="ARE70" s="15"/>
      <c r="ARF70" s="15"/>
      <c r="ARG70" s="15"/>
      <c r="ARH70" s="15"/>
      <c r="ARI70" s="15"/>
      <c r="ARJ70" s="15"/>
      <c r="ARK70" s="15"/>
      <c r="ARL70" s="15"/>
      <c r="ARM70" s="15"/>
      <c r="ARN70" s="15"/>
      <c r="ARO70" s="15"/>
      <c r="ARP70" s="15"/>
      <c r="ARQ70" s="15"/>
      <c r="ARR70" s="15"/>
      <c r="ARS70" s="15"/>
      <c r="ART70" s="15"/>
      <c r="ARU70" s="15"/>
      <c r="ARV70" s="15"/>
      <c r="ARW70" s="15"/>
      <c r="ARX70" s="15"/>
      <c r="ARY70" s="15"/>
      <c r="ARZ70" s="15"/>
      <c r="ASA70" s="15"/>
      <c r="ASB70" s="15"/>
      <c r="ASC70" s="15"/>
      <c r="ASD70" s="15"/>
      <c r="ASE70" s="15"/>
      <c r="ASF70" s="15"/>
      <c r="ASG70" s="15"/>
      <c r="ASH70" s="15"/>
      <c r="ASI70" s="15"/>
      <c r="ASJ70" s="15"/>
      <c r="ASK70" s="15"/>
      <c r="ASL70" s="15"/>
      <c r="ASM70" s="15"/>
      <c r="ASN70" s="15"/>
      <c r="ASO70" s="15"/>
      <c r="ASP70" s="15"/>
      <c r="ASQ70" s="15"/>
      <c r="ASR70" s="15"/>
      <c r="ASS70" s="15"/>
      <c r="AST70" s="15"/>
      <c r="ASU70" s="15"/>
      <c r="ASV70" s="15"/>
      <c r="ASW70" s="15"/>
      <c r="ASX70" s="15"/>
      <c r="ASY70" s="15"/>
      <c r="ASZ70" s="15"/>
      <c r="ATA70" s="15"/>
      <c r="ATB70" s="15"/>
      <c r="ATC70" s="15"/>
      <c r="ATD70" s="15"/>
      <c r="ATE70" s="15"/>
      <c r="ATF70" s="15"/>
      <c r="ATG70" s="15"/>
      <c r="ATH70" s="15"/>
      <c r="ATI70" s="15"/>
      <c r="ATJ70" s="15"/>
      <c r="ATK70" s="15"/>
      <c r="ATL70" s="15"/>
      <c r="ATM70" s="15"/>
      <c r="ATN70" s="15"/>
      <c r="ATO70" s="15"/>
      <c r="ATP70" s="15"/>
      <c r="ATQ70" s="15"/>
      <c r="ATR70" s="15"/>
      <c r="ATS70" s="15"/>
      <c r="ATT70" s="15"/>
      <c r="ATU70" s="15"/>
      <c r="ATV70" s="15"/>
      <c r="ATW70" s="15"/>
      <c r="ATX70" s="15"/>
      <c r="ATY70" s="15"/>
      <c r="ATZ70" s="15"/>
      <c r="AUA70" s="15"/>
      <c r="AUB70" s="15"/>
      <c r="AUC70" s="15"/>
      <c r="AUD70" s="15"/>
      <c r="AUE70" s="15"/>
      <c r="AUF70" s="15"/>
      <c r="AUG70" s="15"/>
      <c r="AUH70" s="15"/>
      <c r="AUI70" s="15"/>
      <c r="AUJ70" s="15"/>
      <c r="AUK70" s="15"/>
      <c r="AUL70" s="15"/>
      <c r="AUM70" s="15"/>
      <c r="AUN70" s="15"/>
      <c r="AUO70" s="15"/>
      <c r="AUP70" s="15"/>
      <c r="AUQ70" s="15"/>
      <c r="AUR70" s="15"/>
      <c r="AUS70" s="15"/>
      <c r="AUT70" s="15"/>
      <c r="AUU70" s="15"/>
      <c r="AUV70" s="15"/>
      <c r="AUW70" s="15"/>
      <c r="AUX70" s="15"/>
      <c r="AUY70" s="15"/>
      <c r="AUZ70" s="15"/>
      <c r="AVA70" s="15"/>
      <c r="AVB70" s="15"/>
      <c r="AVC70" s="15"/>
      <c r="AVD70" s="15"/>
      <c r="AVE70" s="15"/>
      <c r="AVF70" s="15"/>
      <c r="AVG70" s="15"/>
      <c r="AVH70" s="15"/>
      <c r="AVI70" s="15"/>
      <c r="AVJ70" s="15"/>
      <c r="AVK70" s="15"/>
      <c r="AVL70" s="15"/>
      <c r="AVM70" s="15"/>
      <c r="AVN70" s="15"/>
      <c r="AVO70" s="15"/>
      <c r="AVP70" s="15"/>
      <c r="AVQ70" s="15"/>
      <c r="AVR70" s="15"/>
      <c r="AVS70" s="15"/>
      <c r="AVT70" s="15"/>
      <c r="AVU70" s="15"/>
      <c r="AVV70" s="15"/>
      <c r="AVW70" s="15"/>
      <c r="AVX70" s="15"/>
      <c r="AVY70" s="15"/>
      <c r="AVZ70" s="15"/>
      <c r="AWA70" s="15"/>
      <c r="AWB70" s="15"/>
      <c r="AWC70" s="15"/>
      <c r="AWD70" s="15"/>
      <c r="AWE70" s="15"/>
      <c r="AWF70" s="15"/>
      <c r="AWG70" s="15"/>
      <c r="AWH70" s="15"/>
      <c r="AWI70" s="15"/>
      <c r="AWJ70" s="15"/>
      <c r="AWK70" s="15"/>
      <c r="AWL70" s="15"/>
      <c r="AWM70" s="15"/>
      <c r="AWN70" s="15"/>
      <c r="AWO70" s="15"/>
      <c r="AWP70" s="15"/>
      <c r="AWQ70" s="15"/>
      <c r="AWR70" s="15"/>
      <c r="AWS70" s="15"/>
      <c r="AWT70" s="15"/>
      <c r="AWU70" s="15"/>
      <c r="AWV70" s="15"/>
      <c r="AWW70" s="15"/>
      <c r="AWX70" s="15"/>
      <c r="AWY70" s="15"/>
      <c r="AWZ70" s="15"/>
      <c r="AXA70" s="15"/>
      <c r="AXB70" s="15"/>
      <c r="AXC70" s="15"/>
      <c r="AXD70" s="15"/>
      <c r="AXE70" s="15"/>
      <c r="AXF70" s="15"/>
      <c r="AXG70" s="15"/>
      <c r="AXH70" s="15"/>
      <c r="AXI70" s="15"/>
      <c r="AXJ70" s="15"/>
      <c r="AXK70" s="15"/>
      <c r="AXL70" s="15"/>
      <c r="AXM70" s="15"/>
      <c r="AXN70" s="15"/>
      <c r="AXO70" s="15"/>
      <c r="AXP70" s="15"/>
      <c r="AXQ70" s="15"/>
      <c r="AXR70" s="15"/>
      <c r="AXS70" s="15"/>
      <c r="AXT70" s="15"/>
      <c r="AXU70" s="15"/>
      <c r="AXV70" s="15"/>
      <c r="AXW70" s="15"/>
      <c r="AXX70" s="15"/>
      <c r="AXY70" s="15"/>
      <c r="AXZ70" s="15"/>
      <c r="AYA70" s="15"/>
      <c r="AYB70" s="15"/>
      <c r="AYC70" s="15"/>
      <c r="AYD70" s="15"/>
      <c r="AYE70" s="15"/>
      <c r="AYF70" s="15"/>
      <c r="AYG70" s="15"/>
      <c r="AYH70" s="15"/>
      <c r="AYI70" s="15"/>
      <c r="AYJ70" s="15"/>
      <c r="AYK70" s="15"/>
      <c r="AYL70" s="15"/>
      <c r="AYM70" s="15"/>
      <c r="AYN70" s="15"/>
      <c r="AYO70" s="15"/>
      <c r="AYP70" s="15"/>
      <c r="AYQ70" s="15"/>
      <c r="AYR70" s="15"/>
      <c r="AYS70" s="15"/>
      <c r="AYT70" s="15"/>
      <c r="AYU70" s="15"/>
      <c r="AYV70" s="15"/>
      <c r="AYW70" s="15"/>
      <c r="AYX70" s="15"/>
      <c r="AYY70" s="15"/>
      <c r="AYZ70" s="15"/>
      <c r="AZA70" s="15"/>
      <c r="AZB70" s="15"/>
      <c r="AZC70" s="15"/>
      <c r="AZD70" s="15"/>
      <c r="AZE70" s="15"/>
      <c r="AZF70" s="15"/>
      <c r="AZG70" s="15"/>
      <c r="AZH70" s="15"/>
      <c r="AZI70" s="15"/>
      <c r="AZJ70" s="15"/>
      <c r="AZK70" s="15"/>
      <c r="AZL70" s="15"/>
      <c r="AZM70" s="15"/>
      <c r="AZN70" s="15"/>
      <c r="AZO70" s="15"/>
      <c r="AZP70" s="15"/>
      <c r="AZQ70" s="15"/>
      <c r="AZR70" s="15"/>
      <c r="AZS70" s="15"/>
      <c r="AZT70" s="15"/>
      <c r="AZU70" s="15"/>
      <c r="AZV70" s="15"/>
      <c r="AZW70" s="15"/>
      <c r="AZX70" s="15"/>
      <c r="AZY70" s="15"/>
      <c r="AZZ70" s="15"/>
      <c r="BAA70" s="15"/>
      <c r="BAB70" s="15"/>
      <c r="BAC70" s="15"/>
      <c r="BAD70" s="15"/>
      <c r="BAE70" s="15"/>
      <c r="BAF70" s="15"/>
      <c r="BAG70" s="15"/>
      <c r="BAH70" s="15"/>
      <c r="BAI70" s="15"/>
      <c r="BAJ70" s="15"/>
      <c r="BAK70" s="15"/>
      <c r="BAL70" s="15"/>
      <c r="BAM70" s="15"/>
      <c r="BAN70" s="15"/>
      <c r="BAO70" s="15"/>
      <c r="BAP70" s="15"/>
      <c r="BAQ70" s="15"/>
      <c r="BAR70" s="15"/>
      <c r="BAS70" s="15"/>
      <c r="BAT70" s="15"/>
      <c r="BAU70" s="15"/>
      <c r="BAV70" s="15"/>
      <c r="BAW70" s="15"/>
      <c r="BAX70" s="15"/>
      <c r="BAY70" s="15"/>
      <c r="BAZ70" s="15"/>
      <c r="BBA70" s="15"/>
      <c r="BBB70" s="15"/>
      <c r="BBC70" s="15"/>
      <c r="BBD70" s="15"/>
      <c r="BBE70" s="15"/>
      <c r="BBF70" s="15"/>
      <c r="BBG70" s="15"/>
      <c r="BBH70" s="15"/>
      <c r="BBI70" s="15"/>
      <c r="BBJ70" s="15"/>
      <c r="BBK70" s="15"/>
      <c r="BBL70" s="15"/>
      <c r="BBM70" s="15"/>
      <c r="BBN70" s="15"/>
      <c r="BBO70" s="15"/>
      <c r="BBP70" s="15"/>
      <c r="BBQ70" s="15"/>
      <c r="BBR70" s="15"/>
      <c r="BBS70" s="15"/>
      <c r="BBT70" s="15"/>
      <c r="BBU70" s="15"/>
      <c r="BBV70" s="15"/>
      <c r="BBW70" s="15"/>
      <c r="BBX70" s="15"/>
      <c r="BBY70" s="15"/>
      <c r="BBZ70" s="15"/>
      <c r="BCA70" s="15"/>
      <c r="BCB70" s="15"/>
      <c r="BCC70" s="15"/>
      <c r="BCD70" s="15"/>
      <c r="BCE70" s="15"/>
      <c r="BCF70" s="15"/>
      <c r="BCG70" s="15"/>
      <c r="BCH70" s="15"/>
      <c r="BCI70" s="15"/>
      <c r="BCJ70" s="15"/>
      <c r="BCK70" s="15"/>
      <c r="BCL70" s="15"/>
      <c r="BCM70" s="15"/>
      <c r="BCN70" s="15"/>
      <c r="BCO70" s="15"/>
      <c r="BCP70" s="15"/>
      <c r="BCQ70" s="15"/>
      <c r="BCR70" s="15"/>
      <c r="BCS70" s="15"/>
      <c r="BCT70" s="15"/>
      <c r="BCU70" s="15"/>
      <c r="BCV70" s="15"/>
      <c r="BCW70" s="15"/>
      <c r="BCX70" s="15"/>
      <c r="BCY70" s="15"/>
      <c r="BCZ70" s="15"/>
      <c r="BDA70" s="15"/>
      <c r="BDB70" s="15"/>
      <c r="BDC70" s="15"/>
      <c r="BDD70" s="15"/>
      <c r="BDE70" s="15"/>
      <c r="BDF70" s="15"/>
      <c r="BDG70" s="15"/>
      <c r="BDH70" s="15"/>
      <c r="BDI70" s="15"/>
      <c r="BDJ70" s="15"/>
      <c r="BDK70" s="15"/>
      <c r="BDL70" s="15"/>
      <c r="BDM70" s="15"/>
      <c r="BDN70" s="15"/>
      <c r="BDO70" s="15"/>
      <c r="BDP70" s="15"/>
      <c r="BDQ70" s="15"/>
      <c r="BDR70" s="15"/>
      <c r="BDS70" s="15"/>
      <c r="BDT70" s="15"/>
      <c r="BDU70" s="15"/>
      <c r="BDV70" s="15"/>
      <c r="BDW70" s="15"/>
      <c r="BDX70" s="15"/>
      <c r="BDY70" s="15"/>
      <c r="BDZ70" s="15"/>
      <c r="BEA70" s="15"/>
      <c r="BEB70" s="15"/>
      <c r="BEC70" s="15"/>
      <c r="BED70" s="15"/>
      <c r="BEE70" s="15"/>
      <c r="BEF70" s="15"/>
      <c r="BEG70" s="15"/>
      <c r="BEH70" s="15"/>
      <c r="BEI70" s="15"/>
      <c r="BEJ70" s="15"/>
      <c r="BEK70" s="15"/>
      <c r="BEL70" s="15"/>
      <c r="BEM70" s="15"/>
      <c r="BEN70" s="15"/>
      <c r="BEO70" s="15"/>
      <c r="BEP70" s="15"/>
      <c r="BEQ70" s="15"/>
      <c r="BER70" s="15"/>
      <c r="BES70" s="15"/>
      <c r="BET70" s="15"/>
      <c r="BEU70" s="15"/>
      <c r="BEV70" s="15"/>
      <c r="BEW70" s="15"/>
      <c r="BEX70" s="15"/>
      <c r="BEY70" s="15"/>
      <c r="BEZ70" s="15"/>
      <c r="BFA70" s="15"/>
      <c r="BFB70" s="15"/>
      <c r="BFC70" s="15"/>
      <c r="BFD70" s="15"/>
      <c r="BFE70" s="15"/>
      <c r="BFF70" s="15"/>
      <c r="BFG70" s="15"/>
      <c r="BFH70" s="15"/>
      <c r="BFI70" s="15"/>
      <c r="BFJ70" s="15"/>
      <c r="BFK70" s="15"/>
      <c r="BFL70" s="15"/>
      <c r="BFM70" s="15"/>
      <c r="BFN70" s="15"/>
      <c r="BFO70" s="15"/>
      <c r="BFP70" s="15"/>
      <c r="BFQ70" s="15"/>
      <c r="BFR70" s="15"/>
      <c r="BFS70" s="15"/>
      <c r="BFT70" s="15"/>
      <c r="BFU70" s="15"/>
      <c r="BFV70" s="15"/>
      <c r="BFW70" s="15"/>
      <c r="BFX70" s="15"/>
      <c r="BFY70" s="15"/>
      <c r="BFZ70" s="15"/>
      <c r="BGA70" s="15"/>
      <c r="BGB70" s="15"/>
      <c r="BGC70" s="15"/>
      <c r="BGD70" s="15"/>
      <c r="BGE70" s="15"/>
      <c r="BGF70" s="15"/>
      <c r="BGG70" s="15"/>
      <c r="BGH70" s="15"/>
      <c r="BGI70" s="15"/>
      <c r="BGJ70" s="15"/>
      <c r="BGK70" s="15"/>
      <c r="BGL70" s="15"/>
      <c r="BGM70" s="15"/>
      <c r="BGN70" s="15"/>
      <c r="BGO70" s="15"/>
      <c r="BGP70" s="15"/>
      <c r="BGQ70" s="15"/>
      <c r="BGR70" s="15"/>
      <c r="BGS70" s="15"/>
      <c r="BGT70" s="15"/>
      <c r="BGU70" s="15"/>
      <c r="BGV70" s="15"/>
      <c r="BGW70" s="15"/>
      <c r="BGX70" s="15"/>
      <c r="BGY70" s="15"/>
      <c r="BGZ70" s="15"/>
      <c r="BHA70" s="15"/>
      <c r="BHB70" s="15"/>
      <c r="BHC70" s="15"/>
      <c r="BHD70" s="15"/>
      <c r="BHE70" s="15"/>
      <c r="BHF70" s="15"/>
      <c r="BHG70" s="15"/>
      <c r="BHH70" s="15"/>
      <c r="BHI70" s="15"/>
      <c r="BHJ70" s="15"/>
      <c r="BHK70" s="15"/>
      <c r="BHL70" s="15"/>
      <c r="BHM70" s="15"/>
      <c r="BHN70" s="15"/>
      <c r="BHO70" s="15"/>
      <c r="BHP70" s="15"/>
      <c r="BHQ70" s="15"/>
      <c r="BHR70" s="15"/>
      <c r="BHS70" s="15"/>
      <c r="BHT70" s="15"/>
      <c r="BHU70" s="15"/>
      <c r="BHV70" s="15"/>
      <c r="BHW70" s="15"/>
      <c r="BHX70" s="15"/>
      <c r="BHY70" s="15"/>
      <c r="BHZ70" s="15"/>
      <c r="BIA70" s="15"/>
      <c r="BIB70" s="15"/>
      <c r="BIC70" s="15"/>
      <c r="BID70" s="15"/>
      <c r="BIE70" s="15"/>
      <c r="BIF70" s="15"/>
      <c r="BIG70" s="15"/>
      <c r="BIH70" s="15"/>
      <c r="BII70" s="15"/>
      <c r="BIJ70" s="15"/>
      <c r="BIK70" s="15"/>
      <c r="BIL70" s="15"/>
      <c r="BIM70" s="15"/>
      <c r="BIN70" s="15"/>
      <c r="BIO70" s="15"/>
      <c r="BIP70" s="15"/>
      <c r="BIQ70" s="15"/>
      <c r="BIR70" s="15"/>
      <c r="BIS70" s="15"/>
      <c r="BIT70" s="15"/>
      <c r="BIU70" s="15"/>
      <c r="BIV70" s="15"/>
      <c r="BIW70" s="15"/>
      <c r="BIX70" s="15"/>
      <c r="BIY70" s="15"/>
      <c r="BIZ70" s="15"/>
      <c r="BJA70" s="15"/>
      <c r="BJB70" s="15"/>
      <c r="BJC70" s="15"/>
      <c r="BJD70" s="15"/>
      <c r="BJE70" s="15"/>
      <c r="BJF70" s="15"/>
      <c r="BJG70" s="15"/>
      <c r="BJH70" s="15"/>
      <c r="BJI70" s="15"/>
      <c r="BJJ70" s="15"/>
      <c r="BJK70" s="15"/>
      <c r="BJL70" s="15"/>
      <c r="BJM70" s="15"/>
      <c r="BJN70" s="15"/>
      <c r="BJO70" s="15"/>
      <c r="BJP70" s="15"/>
      <c r="BJQ70" s="15"/>
      <c r="BJR70" s="15"/>
      <c r="BJS70" s="15"/>
      <c r="BJT70" s="15"/>
      <c r="BJU70" s="15"/>
      <c r="BJV70" s="15"/>
      <c r="BJW70" s="15"/>
      <c r="BJX70" s="15"/>
      <c r="BJY70" s="15"/>
      <c r="BJZ70" s="15"/>
      <c r="BKA70" s="15"/>
      <c r="BKB70" s="15"/>
      <c r="BKC70" s="15"/>
      <c r="BKD70" s="15"/>
      <c r="BKE70" s="15"/>
      <c r="BKF70" s="15"/>
      <c r="BKG70" s="15"/>
      <c r="BKH70" s="15"/>
      <c r="BKI70" s="15"/>
      <c r="BKJ70" s="15"/>
      <c r="BKK70" s="15"/>
      <c r="BKL70" s="15"/>
      <c r="BKM70" s="15"/>
      <c r="BKN70" s="15"/>
      <c r="BKO70" s="15"/>
      <c r="BKP70" s="15"/>
      <c r="BKQ70" s="15"/>
      <c r="BKR70" s="15"/>
      <c r="BKS70" s="15"/>
      <c r="BKT70" s="15"/>
      <c r="BKU70" s="15"/>
      <c r="BKV70" s="15"/>
      <c r="BKW70" s="15"/>
      <c r="BKX70" s="15"/>
      <c r="BKY70" s="15"/>
      <c r="BKZ70" s="15"/>
      <c r="BLA70" s="15"/>
      <c r="BLB70" s="15"/>
      <c r="BLC70" s="15"/>
      <c r="BLD70" s="15"/>
      <c r="BLE70" s="15"/>
      <c r="BLF70" s="15"/>
      <c r="BLG70" s="15"/>
      <c r="BLH70" s="15"/>
      <c r="BLI70" s="15"/>
      <c r="BLJ70" s="15"/>
      <c r="BLK70" s="15"/>
      <c r="BLL70" s="15"/>
      <c r="BLM70" s="15"/>
      <c r="BLN70" s="15"/>
      <c r="BLO70" s="15"/>
      <c r="BLP70" s="15"/>
      <c r="BLQ70" s="15"/>
      <c r="BLR70" s="15"/>
      <c r="BLS70" s="15"/>
      <c r="BLT70" s="15"/>
      <c r="BLU70" s="15"/>
      <c r="BLV70" s="15"/>
      <c r="BLW70" s="15"/>
      <c r="BLX70" s="15"/>
      <c r="BLY70" s="15"/>
      <c r="BLZ70" s="15"/>
      <c r="BMA70" s="15"/>
      <c r="BMB70" s="15"/>
      <c r="BMC70" s="15"/>
      <c r="BMD70" s="15"/>
      <c r="BME70" s="15"/>
      <c r="BMF70" s="15"/>
      <c r="BMG70" s="15"/>
      <c r="BMH70" s="15"/>
      <c r="BMI70" s="15"/>
      <c r="BMJ70" s="15"/>
      <c r="BMK70" s="15"/>
      <c r="BML70" s="15"/>
      <c r="BMM70" s="15"/>
      <c r="BMN70" s="15"/>
      <c r="BMO70" s="15"/>
      <c r="BMP70" s="15"/>
      <c r="BMQ70" s="15"/>
      <c r="BMR70" s="15"/>
      <c r="BMS70" s="15"/>
      <c r="BMT70" s="15"/>
      <c r="BMU70" s="15"/>
      <c r="BMV70" s="15"/>
      <c r="BMW70" s="15"/>
      <c r="BMX70" s="15"/>
      <c r="BMY70" s="15"/>
      <c r="BMZ70" s="15"/>
      <c r="BNA70" s="15"/>
      <c r="BNB70" s="15"/>
      <c r="BNC70" s="15"/>
      <c r="BND70" s="15"/>
      <c r="BNE70" s="15"/>
      <c r="BNF70" s="15"/>
      <c r="BNG70" s="15"/>
      <c r="BNH70" s="15"/>
      <c r="BNI70" s="15"/>
      <c r="BNJ70" s="15"/>
      <c r="BNK70" s="15"/>
      <c r="BNL70" s="15"/>
      <c r="BNM70" s="15"/>
      <c r="BNN70" s="15"/>
      <c r="BNO70" s="15"/>
      <c r="BNP70" s="15"/>
      <c r="BNQ70" s="15"/>
      <c r="BNR70" s="15"/>
      <c r="BNS70" s="15"/>
      <c r="BNT70" s="15"/>
      <c r="BNU70" s="15"/>
      <c r="BNV70" s="15"/>
      <c r="BNW70" s="15"/>
      <c r="BNX70" s="15"/>
      <c r="BNY70" s="15"/>
      <c r="BNZ70" s="15"/>
      <c r="BOA70" s="15"/>
      <c r="BOB70" s="15"/>
      <c r="BOC70" s="15"/>
      <c r="BOD70" s="15"/>
      <c r="BOE70" s="15"/>
      <c r="BOF70" s="15"/>
      <c r="BOG70" s="15"/>
      <c r="BOH70" s="15"/>
      <c r="BOI70" s="15"/>
      <c r="BOJ70" s="15"/>
      <c r="BOK70" s="15"/>
      <c r="BOL70" s="15"/>
      <c r="BOM70" s="15"/>
      <c r="BON70" s="15"/>
      <c r="BOO70" s="15"/>
      <c r="BOP70" s="15"/>
      <c r="BOQ70" s="15"/>
      <c r="BOR70" s="15"/>
      <c r="BOS70" s="15"/>
      <c r="BOT70" s="15"/>
      <c r="BOU70" s="15"/>
      <c r="BOV70" s="15"/>
      <c r="BOW70" s="15"/>
      <c r="BOX70" s="15"/>
      <c r="BOY70" s="15"/>
      <c r="BOZ70" s="15"/>
      <c r="BPA70" s="15"/>
      <c r="BPB70" s="15"/>
      <c r="BPC70" s="15"/>
      <c r="BPD70" s="15"/>
      <c r="BPE70" s="15"/>
      <c r="BPF70" s="15"/>
      <c r="BPG70" s="15"/>
      <c r="BPH70" s="15"/>
      <c r="BPI70" s="15"/>
      <c r="BPJ70" s="15"/>
      <c r="BPK70" s="15"/>
      <c r="BPL70" s="15"/>
      <c r="BPM70" s="15"/>
      <c r="BPN70" s="15"/>
      <c r="BPO70" s="15"/>
      <c r="BPP70" s="15"/>
      <c r="BPQ70" s="15"/>
      <c r="BPR70" s="15"/>
      <c r="BPS70" s="15"/>
      <c r="BPT70" s="15"/>
      <c r="BPU70" s="15"/>
      <c r="BPV70" s="15"/>
      <c r="BPW70" s="15"/>
      <c r="BPX70" s="15"/>
      <c r="BPY70" s="15"/>
      <c r="BPZ70" s="15"/>
      <c r="BQA70" s="15"/>
      <c r="BQB70" s="15"/>
      <c r="BQC70" s="15"/>
      <c r="BQD70" s="15"/>
      <c r="BQE70" s="15"/>
      <c r="BQF70" s="15"/>
      <c r="BQG70" s="15"/>
      <c r="BQH70" s="15"/>
      <c r="BQI70" s="15"/>
      <c r="BQJ70" s="15"/>
      <c r="BQK70" s="15"/>
      <c r="BQL70" s="15"/>
      <c r="BQM70" s="15"/>
      <c r="BQN70" s="15"/>
      <c r="BQO70" s="15"/>
      <c r="BQP70" s="15"/>
      <c r="BQQ70" s="15"/>
      <c r="BQR70" s="15"/>
      <c r="BQS70" s="15"/>
      <c r="BQT70" s="15"/>
      <c r="BQU70" s="15"/>
      <c r="BQV70" s="15"/>
      <c r="BQW70" s="15"/>
      <c r="BQX70" s="15"/>
      <c r="BQY70" s="15"/>
      <c r="BQZ70" s="15"/>
      <c r="BRA70" s="15"/>
      <c r="BRB70" s="15"/>
      <c r="BRC70" s="15"/>
      <c r="BRD70" s="15"/>
      <c r="BRE70" s="15"/>
      <c r="BRF70" s="15"/>
      <c r="BRG70" s="15"/>
      <c r="BRH70" s="15"/>
      <c r="BRI70" s="15"/>
      <c r="BRJ70" s="15"/>
      <c r="BRK70" s="15"/>
      <c r="BRL70" s="15"/>
      <c r="BRM70" s="15"/>
      <c r="BRN70" s="15"/>
      <c r="BRO70" s="15"/>
      <c r="BRP70" s="15"/>
      <c r="BRQ70" s="15"/>
      <c r="BRR70" s="15"/>
      <c r="BRS70" s="15"/>
      <c r="BRT70" s="15"/>
      <c r="BRU70" s="15"/>
      <c r="BRV70" s="15"/>
      <c r="BRW70" s="15"/>
      <c r="BRX70" s="15"/>
      <c r="BRY70" s="15"/>
      <c r="BRZ70" s="15"/>
      <c r="BSA70" s="15"/>
      <c r="BSB70" s="15"/>
      <c r="BSC70" s="15"/>
      <c r="BSD70" s="15"/>
      <c r="BSE70" s="15"/>
      <c r="BSF70" s="15"/>
      <c r="BSG70" s="15"/>
      <c r="BSH70" s="15"/>
      <c r="BSI70" s="15"/>
      <c r="BSJ70" s="15"/>
      <c r="BSK70" s="15"/>
      <c r="BSL70" s="15"/>
      <c r="BSM70" s="15"/>
      <c r="BSN70" s="15"/>
      <c r="BSO70" s="15"/>
      <c r="BSP70" s="15"/>
      <c r="BSQ70" s="15"/>
      <c r="BSR70" s="15"/>
      <c r="BSS70" s="15"/>
      <c r="BST70" s="15"/>
      <c r="BSU70" s="15"/>
      <c r="BSV70" s="15"/>
      <c r="BSW70" s="15"/>
      <c r="BSX70" s="15"/>
      <c r="BSY70" s="15"/>
      <c r="BSZ70" s="15"/>
      <c r="BTA70" s="15"/>
      <c r="BTB70" s="15"/>
      <c r="BTC70" s="15"/>
      <c r="BTD70" s="15"/>
      <c r="BTE70" s="15"/>
      <c r="BTF70" s="15"/>
      <c r="BTG70" s="15"/>
      <c r="BTH70" s="15"/>
      <c r="BTI70" s="15"/>
      <c r="BTJ70" s="15"/>
      <c r="BTK70" s="15"/>
      <c r="BTL70" s="15"/>
      <c r="BTM70" s="15"/>
      <c r="BTN70" s="15"/>
      <c r="BTO70" s="15"/>
      <c r="BTP70" s="15"/>
      <c r="BTQ70" s="15"/>
      <c r="BTR70" s="15"/>
      <c r="BTS70" s="15"/>
      <c r="BTT70" s="15"/>
      <c r="BTU70" s="15"/>
      <c r="BTV70" s="15"/>
      <c r="BTW70" s="15"/>
      <c r="BTX70" s="15"/>
      <c r="BTY70" s="15"/>
      <c r="BTZ70" s="15"/>
      <c r="BUA70" s="15"/>
      <c r="BUB70" s="15"/>
      <c r="BUC70" s="15"/>
      <c r="BUD70" s="15"/>
      <c r="BUE70" s="15"/>
      <c r="BUF70" s="15"/>
      <c r="BUG70" s="15"/>
      <c r="BUH70" s="15"/>
      <c r="BUI70" s="15"/>
      <c r="BUJ70" s="15"/>
      <c r="BUK70" s="15"/>
      <c r="BUL70" s="15"/>
      <c r="BUM70" s="15"/>
      <c r="BUN70" s="15"/>
      <c r="BUO70" s="15"/>
      <c r="BUP70" s="15"/>
      <c r="BUQ70" s="15"/>
      <c r="BUR70" s="15"/>
      <c r="BUS70" s="15"/>
      <c r="BUT70" s="15"/>
      <c r="BUU70" s="15"/>
      <c r="BUV70" s="15"/>
      <c r="BUW70" s="15"/>
      <c r="BUX70" s="15"/>
      <c r="BUY70" s="15"/>
      <c r="BUZ70" s="15"/>
      <c r="BVA70" s="15"/>
      <c r="BVB70" s="15"/>
      <c r="BVC70" s="15"/>
      <c r="BVD70" s="15"/>
      <c r="BVE70" s="15"/>
      <c r="BVF70" s="15"/>
      <c r="BVG70" s="15"/>
      <c r="BVH70" s="15"/>
      <c r="BVI70" s="15"/>
      <c r="BVJ70" s="15"/>
      <c r="BVK70" s="15"/>
      <c r="BVL70" s="15"/>
      <c r="BVM70" s="15"/>
      <c r="BVN70" s="15"/>
      <c r="BVO70" s="15"/>
      <c r="BVP70" s="15"/>
      <c r="BVQ70" s="15"/>
      <c r="BVR70" s="15"/>
      <c r="BVS70" s="15"/>
      <c r="BVT70" s="15"/>
      <c r="BVU70" s="15"/>
      <c r="BVV70" s="15"/>
      <c r="BVW70" s="15"/>
      <c r="BVX70" s="15"/>
      <c r="BVY70" s="15"/>
      <c r="BVZ70" s="15"/>
      <c r="BWA70" s="15"/>
      <c r="BWB70" s="15"/>
      <c r="BWC70" s="15"/>
      <c r="BWD70" s="15"/>
      <c r="BWE70" s="15"/>
      <c r="BWF70" s="15"/>
      <c r="BWG70" s="15"/>
      <c r="BWH70" s="15"/>
      <c r="BWI70" s="15"/>
      <c r="BWJ70" s="15"/>
      <c r="BWK70" s="15"/>
      <c r="BWL70" s="15"/>
      <c r="BWM70" s="15"/>
      <c r="BWN70" s="15"/>
      <c r="BWO70" s="15"/>
      <c r="BWP70" s="15"/>
      <c r="BWQ70" s="15"/>
      <c r="BWR70" s="15"/>
      <c r="BWS70" s="15"/>
      <c r="BWT70" s="15"/>
      <c r="BWU70" s="15"/>
      <c r="BWV70" s="15"/>
      <c r="BWW70" s="15"/>
      <c r="BWX70" s="15"/>
      <c r="BWY70" s="15"/>
      <c r="BWZ70" s="15"/>
      <c r="BXA70" s="15"/>
      <c r="BXB70" s="15"/>
      <c r="BXC70" s="15"/>
      <c r="BXD70" s="15"/>
      <c r="BXE70" s="15"/>
      <c r="BXF70" s="15"/>
      <c r="BXG70" s="15"/>
      <c r="BXH70" s="15"/>
      <c r="BXI70" s="15"/>
      <c r="BXJ70" s="15"/>
      <c r="BXK70" s="15"/>
      <c r="BXL70" s="15"/>
      <c r="BXM70" s="15"/>
      <c r="BXN70" s="15"/>
      <c r="BXO70" s="15"/>
      <c r="BXP70" s="15"/>
      <c r="BXQ70" s="15"/>
      <c r="BXR70" s="15"/>
      <c r="BXS70" s="15"/>
      <c r="BXT70" s="15"/>
      <c r="BXU70" s="15"/>
      <c r="BXV70" s="15"/>
      <c r="BXW70" s="15"/>
      <c r="BXX70" s="15"/>
      <c r="BXY70" s="15"/>
      <c r="BXZ70" s="15"/>
      <c r="BYA70" s="15"/>
      <c r="BYB70" s="15"/>
      <c r="BYC70" s="15"/>
      <c r="BYD70" s="15"/>
      <c r="BYE70" s="15"/>
      <c r="BYF70" s="15"/>
      <c r="BYG70" s="15"/>
      <c r="BYH70" s="15"/>
      <c r="BYI70" s="15"/>
      <c r="BYJ70" s="15"/>
      <c r="BYK70" s="15"/>
      <c r="BYL70" s="15"/>
      <c r="BYM70" s="15"/>
      <c r="BYN70" s="15"/>
      <c r="BYO70" s="15"/>
      <c r="BYP70" s="15"/>
      <c r="BYQ70" s="15"/>
      <c r="BYR70" s="15"/>
      <c r="BYS70" s="15"/>
      <c r="BYT70" s="15"/>
      <c r="BYU70" s="15"/>
      <c r="BYV70" s="15"/>
      <c r="BYW70" s="15"/>
      <c r="BYX70" s="15"/>
      <c r="BYY70" s="15"/>
      <c r="BYZ70" s="15"/>
      <c r="BZA70" s="15"/>
      <c r="BZB70" s="15"/>
      <c r="BZC70" s="15"/>
      <c r="BZD70" s="15"/>
      <c r="BZE70" s="15"/>
      <c r="BZF70" s="15"/>
      <c r="BZG70" s="15"/>
      <c r="BZH70" s="15"/>
      <c r="BZI70" s="15"/>
      <c r="BZJ70" s="15"/>
      <c r="BZK70" s="15"/>
      <c r="BZL70" s="15"/>
      <c r="BZM70" s="15"/>
      <c r="BZN70" s="15"/>
      <c r="BZO70" s="15"/>
      <c r="BZP70" s="15"/>
      <c r="BZQ70" s="15"/>
      <c r="BZR70" s="15"/>
      <c r="BZS70" s="15"/>
      <c r="BZT70" s="15"/>
      <c r="BZU70" s="15"/>
      <c r="BZV70" s="15"/>
      <c r="BZW70" s="15"/>
      <c r="BZX70" s="15"/>
      <c r="BZY70" s="15"/>
      <c r="BZZ70" s="15"/>
      <c r="CAA70" s="15"/>
      <c r="CAB70" s="15"/>
      <c r="CAC70" s="15"/>
      <c r="CAD70" s="15"/>
      <c r="CAE70" s="15"/>
      <c r="CAF70" s="15"/>
      <c r="CAG70" s="15"/>
      <c r="CAH70" s="15"/>
      <c r="CAI70" s="15"/>
      <c r="CAJ70" s="15"/>
      <c r="CAK70" s="15"/>
      <c r="CAL70" s="15"/>
      <c r="CAM70" s="15"/>
      <c r="CAN70" s="15"/>
      <c r="CAO70" s="15"/>
      <c r="CAP70" s="15"/>
      <c r="CAQ70" s="15"/>
      <c r="CAR70" s="15"/>
      <c r="CAS70" s="15"/>
      <c r="CAT70" s="15"/>
      <c r="CAU70" s="15"/>
      <c r="CAV70" s="15"/>
      <c r="CAW70" s="15"/>
      <c r="CAX70" s="15"/>
      <c r="CAY70" s="15"/>
      <c r="CAZ70" s="15"/>
      <c r="CBA70" s="15"/>
      <c r="CBB70" s="15"/>
      <c r="CBC70" s="15"/>
      <c r="CBD70" s="15"/>
      <c r="CBE70" s="15"/>
      <c r="CBF70" s="15"/>
      <c r="CBG70" s="15"/>
      <c r="CBH70" s="15"/>
      <c r="CBI70" s="15"/>
      <c r="CBJ70" s="15"/>
      <c r="CBK70" s="15"/>
      <c r="CBL70" s="15"/>
      <c r="CBM70" s="15"/>
      <c r="CBN70" s="15"/>
      <c r="CBO70" s="15"/>
      <c r="CBP70" s="15"/>
      <c r="CBQ70" s="15"/>
      <c r="CBR70" s="15"/>
      <c r="CBS70" s="15"/>
      <c r="CBT70" s="15"/>
      <c r="CBU70" s="15"/>
      <c r="CBV70" s="15"/>
      <c r="CBW70" s="15"/>
      <c r="CBX70" s="15"/>
      <c r="CBY70" s="15"/>
      <c r="CBZ70" s="15"/>
      <c r="CCA70" s="15"/>
      <c r="CCB70" s="15"/>
      <c r="CCC70" s="15"/>
      <c r="CCD70" s="15"/>
      <c r="CCE70" s="15"/>
      <c r="CCF70" s="15"/>
      <c r="CCG70" s="15"/>
      <c r="CCH70" s="15"/>
      <c r="CCI70" s="15"/>
      <c r="CCJ70" s="15"/>
      <c r="CCK70" s="15"/>
      <c r="CCL70" s="15"/>
      <c r="CCM70" s="15"/>
      <c r="CCN70" s="15"/>
      <c r="CCO70" s="15"/>
      <c r="CCP70" s="15"/>
      <c r="CCQ70" s="15"/>
      <c r="CCR70" s="15"/>
      <c r="CCS70" s="15"/>
      <c r="CCT70" s="15"/>
      <c r="CCU70" s="15"/>
      <c r="CCV70" s="15"/>
      <c r="CCW70" s="15"/>
      <c r="CCX70" s="15"/>
      <c r="CCY70" s="15"/>
      <c r="CCZ70" s="15"/>
      <c r="CDA70" s="15"/>
      <c r="CDB70" s="15"/>
      <c r="CDC70" s="15"/>
      <c r="CDD70" s="15"/>
      <c r="CDE70" s="15"/>
      <c r="CDF70" s="15"/>
      <c r="CDG70" s="15"/>
      <c r="CDH70" s="15"/>
      <c r="CDI70" s="15"/>
      <c r="CDJ70" s="15"/>
      <c r="CDK70" s="15"/>
      <c r="CDL70" s="15"/>
      <c r="CDM70" s="15"/>
      <c r="CDN70" s="15"/>
      <c r="CDO70" s="15"/>
      <c r="CDP70" s="15"/>
      <c r="CDQ70" s="15"/>
      <c r="CDR70" s="15"/>
      <c r="CDS70" s="15"/>
      <c r="CDT70" s="15"/>
      <c r="CDU70" s="15"/>
      <c r="CDV70" s="15"/>
      <c r="CDW70" s="15"/>
      <c r="CDX70" s="15"/>
      <c r="CDY70" s="15"/>
      <c r="CDZ70" s="15"/>
      <c r="CEA70" s="15"/>
      <c r="CEB70" s="15"/>
      <c r="CEC70" s="15"/>
      <c r="CED70" s="15"/>
      <c r="CEE70" s="15"/>
      <c r="CEF70" s="15"/>
      <c r="CEG70" s="15"/>
      <c r="CEH70" s="15"/>
      <c r="CEI70" s="15"/>
      <c r="CEJ70" s="15"/>
      <c r="CEK70" s="15"/>
      <c r="CEL70" s="15"/>
      <c r="CEM70" s="15"/>
      <c r="CEN70" s="15"/>
      <c r="CEO70" s="15"/>
      <c r="CEP70" s="15"/>
      <c r="CEQ70" s="15"/>
      <c r="CER70" s="15"/>
      <c r="CES70" s="15"/>
      <c r="CET70" s="15"/>
      <c r="CEU70" s="15"/>
      <c r="CEV70" s="15"/>
      <c r="CEW70" s="15"/>
      <c r="CEX70" s="15"/>
      <c r="CEY70" s="15"/>
      <c r="CEZ70" s="15"/>
      <c r="CFA70" s="15"/>
      <c r="CFB70" s="15"/>
      <c r="CFC70" s="15"/>
      <c r="CFD70" s="15"/>
      <c r="CFE70" s="15"/>
      <c r="CFF70" s="15"/>
      <c r="CFG70" s="15"/>
      <c r="CFH70" s="15"/>
      <c r="CFI70" s="15"/>
      <c r="CFJ70" s="15"/>
      <c r="CFK70" s="15"/>
      <c r="CFL70" s="15"/>
      <c r="CFM70" s="15"/>
      <c r="CFN70" s="15"/>
      <c r="CFO70" s="15"/>
      <c r="CFP70" s="15"/>
      <c r="CFQ70" s="15"/>
      <c r="CFR70" s="15"/>
      <c r="CFS70" s="15"/>
      <c r="CFT70" s="15"/>
      <c r="CFU70" s="15"/>
      <c r="CFV70" s="15"/>
      <c r="CFW70" s="15"/>
      <c r="CFX70" s="15"/>
      <c r="CFY70" s="15"/>
      <c r="CFZ70" s="15"/>
      <c r="CGA70" s="15"/>
      <c r="CGB70" s="15"/>
      <c r="CGC70" s="15"/>
      <c r="CGD70" s="15"/>
      <c r="CGE70" s="15"/>
      <c r="CGF70" s="15"/>
      <c r="CGG70" s="15"/>
      <c r="CGH70" s="15"/>
      <c r="CGI70" s="15"/>
      <c r="CGJ70" s="15"/>
      <c r="CGK70" s="15"/>
      <c r="CGL70" s="15"/>
      <c r="CGM70" s="15"/>
      <c r="CGN70" s="15"/>
      <c r="CGO70" s="15"/>
      <c r="CGP70" s="15"/>
      <c r="CGQ70" s="15"/>
      <c r="CGR70" s="15"/>
      <c r="CGS70" s="15"/>
      <c r="CGT70" s="15"/>
      <c r="CGU70" s="15"/>
      <c r="CGV70" s="15"/>
      <c r="CGW70" s="15"/>
      <c r="CGX70" s="15"/>
      <c r="CGY70" s="15"/>
      <c r="CGZ70" s="15"/>
      <c r="CHA70" s="15"/>
      <c r="CHB70" s="15"/>
      <c r="CHC70" s="15"/>
      <c r="CHD70" s="15"/>
      <c r="CHE70" s="15"/>
      <c r="CHF70" s="15"/>
      <c r="CHG70" s="15"/>
      <c r="CHH70" s="15"/>
      <c r="CHI70" s="15"/>
      <c r="CHJ70" s="15"/>
      <c r="CHK70" s="15"/>
      <c r="CHL70" s="15"/>
      <c r="CHM70" s="15"/>
      <c r="CHN70" s="15"/>
      <c r="CHO70" s="15"/>
      <c r="CHP70" s="15"/>
      <c r="CHQ70" s="15"/>
      <c r="CHR70" s="15"/>
      <c r="CHS70" s="15"/>
      <c r="CHT70" s="15"/>
      <c r="CHU70" s="15"/>
      <c r="CHV70" s="15"/>
      <c r="CHW70" s="15"/>
      <c r="CHX70" s="15"/>
      <c r="CHY70" s="15"/>
      <c r="CHZ70" s="15"/>
      <c r="CIA70" s="15"/>
      <c r="CIB70" s="15"/>
      <c r="CIC70" s="15"/>
      <c r="CID70" s="15"/>
      <c r="CIE70" s="15"/>
      <c r="CIF70" s="15"/>
      <c r="CIG70" s="15"/>
      <c r="CIH70" s="15"/>
      <c r="CII70" s="15"/>
      <c r="CIJ70" s="15"/>
      <c r="CIK70" s="15"/>
      <c r="CIL70" s="15"/>
      <c r="CIM70" s="15"/>
      <c r="CIN70" s="15"/>
      <c r="CIO70" s="15"/>
      <c r="CIP70" s="15"/>
      <c r="CIQ70" s="15"/>
      <c r="CIR70" s="15"/>
      <c r="CIS70" s="15"/>
      <c r="CIT70" s="15"/>
      <c r="CIU70" s="15"/>
      <c r="CIV70" s="15"/>
      <c r="CIW70" s="15"/>
      <c r="CIX70" s="15"/>
      <c r="CIY70" s="15"/>
      <c r="CIZ70" s="15"/>
      <c r="CJA70" s="15"/>
      <c r="CJB70" s="15"/>
      <c r="CJC70" s="15"/>
      <c r="CJD70" s="15"/>
      <c r="CJE70" s="15"/>
      <c r="CJF70" s="15"/>
      <c r="CJG70" s="15"/>
      <c r="CJH70" s="15"/>
      <c r="CJI70" s="15"/>
      <c r="CJJ70" s="15"/>
      <c r="CJK70" s="15"/>
      <c r="CJL70" s="15"/>
      <c r="CJM70" s="15"/>
      <c r="CJN70" s="15"/>
      <c r="CJO70" s="15"/>
      <c r="CJP70" s="15"/>
      <c r="CJQ70" s="15"/>
      <c r="CJR70" s="15"/>
      <c r="CJS70" s="15"/>
      <c r="CJT70" s="15"/>
      <c r="CJU70" s="15"/>
      <c r="CJV70" s="15"/>
      <c r="CJW70" s="15"/>
      <c r="CJX70" s="15"/>
      <c r="CJY70" s="15"/>
      <c r="CJZ70" s="15"/>
      <c r="CKA70" s="15"/>
      <c r="CKB70" s="15"/>
      <c r="CKC70" s="15"/>
      <c r="CKD70" s="15"/>
      <c r="CKE70" s="15"/>
      <c r="CKF70" s="15"/>
      <c r="CKG70" s="15"/>
      <c r="CKH70" s="15"/>
      <c r="CKI70" s="15"/>
      <c r="CKJ70" s="15"/>
      <c r="CKK70" s="15"/>
      <c r="CKL70" s="15"/>
      <c r="CKM70" s="15"/>
      <c r="CKN70" s="15"/>
      <c r="CKO70" s="15"/>
      <c r="CKP70" s="15"/>
      <c r="CKQ70" s="15"/>
      <c r="CKR70" s="15"/>
      <c r="CKS70" s="15"/>
      <c r="CKT70" s="15"/>
      <c r="CKU70" s="15"/>
      <c r="CKV70" s="15"/>
      <c r="CKW70" s="15"/>
      <c r="CKX70" s="15"/>
      <c r="CKY70" s="15"/>
      <c r="CKZ70" s="15"/>
      <c r="CLA70" s="15"/>
      <c r="CLB70" s="15"/>
      <c r="CLC70" s="15"/>
      <c r="CLD70" s="15"/>
      <c r="CLE70" s="15"/>
      <c r="CLF70" s="15"/>
      <c r="CLG70" s="15"/>
      <c r="CLH70" s="15"/>
      <c r="CLI70" s="15"/>
      <c r="CLJ70" s="15"/>
      <c r="CLK70" s="15"/>
      <c r="CLL70" s="15"/>
      <c r="CLM70" s="15"/>
      <c r="CLN70" s="15"/>
      <c r="CLO70" s="15"/>
      <c r="CLP70" s="15"/>
      <c r="CLQ70" s="15"/>
      <c r="CLR70" s="15"/>
      <c r="CLS70" s="15"/>
      <c r="CLT70" s="15"/>
      <c r="CLU70" s="15"/>
      <c r="CLV70" s="15"/>
      <c r="CLW70" s="15"/>
      <c r="CLX70" s="15"/>
      <c r="CLY70" s="15"/>
      <c r="CLZ70" s="15"/>
      <c r="CMA70" s="15"/>
      <c r="CMB70" s="15"/>
      <c r="CMC70" s="15"/>
      <c r="CMD70" s="15"/>
      <c r="CME70" s="15"/>
      <c r="CMF70" s="15"/>
      <c r="CMG70" s="15"/>
      <c r="CMH70" s="15"/>
      <c r="CMI70" s="15"/>
      <c r="CMJ70" s="15"/>
      <c r="CMK70" s="15"/>
      <c r="CML70" s="15"/>
      <c r="CMM70" s="15"/>
      <c r="CMN70" s="15"/>
      <c r="CMO70" s="15"/>
      <c r="CMP70" s="15"/>
      <c r="CMQ70" s="15"/>
      <c r="CMR70" s="15"/>
      <c r="CMS70" s="15"/>
      <c r="CMT70" s="15"/>
      <c r="CMU70" s="15"/>
      <c r="CMV70" s="15"/>
      <c r="CMW70" s="15"/>
      <c r="CMX70" s="15"/>
      <c r="CMY70" s="15"/>
      <c r="CMZ70" s="15"/>
      <c r="CNA70" s="15"/>
      <c r="CNB70" s="15"/>
      <c r="CNC70" s="15"/>
      <c r="CND70" s="15"/>
      <c r="CNE70" s="15"/>
      <c r="CNF70" s="15"/>
      <c r="CNG70" s="15"/>
      <c r="CNH70" s="15"/>
      <c r="CNI70" s="15"/>
      <c r="CNJ70" s="15"/>
      <c r="CNK70" s="15"/>
      <c r="CNL70" s="15"/>
      <c r="CNM70" s="15"/>
      <c r="CNN70" s="15"/>
      <c r="CNO70" s="15"/>
      <c r="CNP70" s="15"/>
      <c r="CNQ70" s="15"/>
      <c r="CNR70" s="15"/>
      <c r="CNS70" s="15"/>
      <c r="CNT70" s="15"/>
      <c r="CNU70" s="15"/>
      <c r="CNV70" s="15"/>
      <c r="CNW70" s="15"/>
      <c r="CNX70" s="15"/>
      <c r="CNY70" s="15"/>
      <c r="CNZ70" s="15"/>
      <c r="COA70" s="15"/>
      <c r="COB70" s="15"/>
      <c r="COC70" s="15"/>
      <c r="COD70" s="15"/>
      <c r="COE70" s="15"/>
      <c r="COF70" s="15"/>
      <c r="COG70" s="15"/>
      <c r="COH70" s="15"/>
      <c r="COI70" s="15"/>
      <c r="COJ70" s="15"/>
      <c r="COK70" s="15"/>
      <c r="COL70" s="15"/>
      <c r="COM70" s="15"/>
      <c r="CON70" s="15"/>
      <c r="COO70" s="15"/>
      <c r="COP70" s="15"/>
      <c r="COQ70" s="15"/>
      <c r="COR70" s="15"/>
      <c r="COS70" s="15"/>
      <c r="COT70" s="15"/>
      <c r="COU70" s="15"/>
      <c r="COV70" s="15"/>
      <c r="COW70" s="15"/>
      <c r="COX70" s="15"/>
      <c r="COY70" s="15"/>
      <c r="COZ70" s="15"/>
      <c r="CPA70" s="15"/>
      <c r="CPB70" s="15"/>
      <c r="CPC70" s="15"/>
      <c r="CPD70" s="15"/>
      <c r="CPE70" s="15"/>
      <c r="CPF70" s="15"/>
      <c r="CPG70" s="15"/>
      <c r="CPH70" s="15"/>
      <c r="CPI70" s="15"/>
      <c r="CPJ70" s="15"/>
      <c r="CPK70" s="15"/>
      <c r="CPL70" s="15"/>
      <c r="CPM70" s="15"/>
      <c r="CPN70" s="15"/>
      <c r="CPO70" s="15"/>
      <c r="CPP70" s="15"/>
      <c r="CPQ70" s="15"/>
      <c r="CPR70" s="15"/>
      <c r="CPS70" s="15"/>
      <c r="CPT70" s="15"/>
      <c r="CPU70" s="15"/>
      <c r="CPV70" s="15"/>
      <c r="CPW70" s="15"/>
      <c r="CPX70" s="15"/>
      <c r="CPY70" s="15"/>
      <c r="CPZ70" s="15"/>
      <c r="CQA70" s="15"/>
      <c r="CQB70" s="15"/>
      <c r="CQC70" s="15"/>
      <c r="CQD70" s="15"/>
      <c r="CQE70" s="15"/>
      <c r="CQF70" s="15"/>
      <c r="CQG70" s="15"/>
      <c r="CQH70" s="15"/>
      <c r="CQI70" s="15"/>
      <c r="CQJ70" s="15"/>
      <c r="CQK70" s="15"/>
      <c r="CQL70" s="15"/>
      <c r="CQM70" s="15"/>
      <c r="CQN70" s="15"/>
      <c r="CQO70" s="15"/>
      <c r="CQP70" s="15"/>
      <c r="CQQ70" s="15"/>
      <c r="CQR70" s="15"/>
      <c r="CQS70" s="15"/>
      <c r="CQT70" s="15"/>
      <c r="CQU70" s="15"/>
      <c r="CQV70" s="15"/>
      <c r="CQW70" s="15"/>
      <c r="CQX70" s="15"/>
      <c r="CQY70" s="15"/>
      <c r="CQZ70" s="15"/>
      <c r="CRA70" s="15"/>
      <c r="CRB70" s="15"/>
      <c r="CRC70" s="15"/>
      <c r="CRD70" s="15"/>
      <c r="CRE70" s="15"/>
      <c r="CRF70" s="15"/>
      <c r="CRG70" s="15"/>
      <c r="CRH70" s="15"/>
      <c r="CRI70" s="15"/>
      <c r="CRJ70" s="15"/>
      <c r="CRK70" s="15"/>
      <c r="CRL70" s="15"/>
      <c r="CRM70" s="15"/>
      <c r="CRN70" s="15"/>
      <c r="CRO70" s="15"/>
      <c r="CRP70" s="15"/>
      <c r="CRQ70" s="15"/>
      <c r="CRR70" s="15"/>
      <c r="CRS70" s="15"/>
      <c r="CRT70" s="15"/>
      <c r="CRU70" s="15"/>
      <c r="CRV70" s="15"/>
      <c r="CRW70" s="15"/>
      <c r="CRX70" s="15"/>
      <c r="CRY70" s="15"/>
      <c r="CRZ70" s="15"/>
      <c r="CSA70" s="15"/>
      <c r="CSB70" s="15"/>
      <c r="CSC70" s="15"/>
      <c r="CSD70" s="15"/>
      <c r="CSE70" s="15"/>
      <c r="CSF70" s="15"/>
      <c r="CSG70" s="15"/>
      <c r="CSH70" s="15"/>
      <c r="CSI70" s="15"/>
      <c r="CSJ70" s="15"/>
      <c r="CSK70" s="15"/>
      <c r="CSL70" s="15"/>
      <c r="CSM70" s="15"/>
      <c r="CSN70" s="15"/>
      <c r="CSO70" s="15"/>
      <c r="CSP70" s="15"/>
      <c r="CSQ70" s="15"/>
      <c r="CSR70" s="15"/>
      <c r="CSS70" s="15"/>
      <c r="CST70" s="15"/>
      <c r="CSU70" s="15"/>
      <c r="CSV70" s="15"/>
      <c r="CSW70" s="15"/>
      <c r="CSX70" s="15"/>
      <c r="CSY70" s="15"/>
      <c r="CSZ70" s="15"/>
      <c r="CTA70" s="15"/>
      <c r="CTB70" s="15"/>
      <c r="CTC70" s="15"/>
      <c r="CTD70" s="15"/>
      <c r="CTE70" s="15"/>
      <c r="CTF70" s="15"/>
      <c r="CTG70" s="15"/>
      <c r="CTH70" s="15"/>
      <c r="CTI70" s="15"/>
      <c r="CTJ70" s="15"/>
      <c r="CTK70" s="15"/>
      <c r="CTL70" s="15"/>
      <c r="CTM70" s="15"/>
      <c r="CTN70" s="15"/>
      <c r="CTO70" s="15"/>
      <c r="CTP70" s="15"/>
      <c r="CTQ70" s="15"/>
      <c r="CTR70" s="15"/>
      <c r="CTS70" s="15"/>
      <c r="CTT70" s="15"/>
      <c r="CTU70" s="15"/>
      <c r="CTV70" s="15"/>
      <c r="CTW70" s="15"/>
      <c r="CTX70" s="15"/>
      <c r="CTY70" s="15"/>
      <c r="CTZ70" s="15"/>
      <c r="CUA70" s="15"/>
      <c r="CUB70" s="15"/>
      <c r="CUC70" s="15"/>
      <c r="CUD70" s="15"/>
      <c r="CUE70" s="15"/>
      <c r="CUF70" s="15"/>
      <c r="CUG70" s="15"/>
      <c r="CUH70" s="15"/>
      <c r="CUI70" s="15"/>
      <c r="CUJ70" s="15"/>
      <c r="CUK70" s="15"/>
      <c r="CUL70" s="15"/>
      <c r="CUM70" s="15"/>
      <c r="CUN70" s="15"/>
      <c r="CUO70" s="15"/>
      <c r="CUP70" s="15"/>
      <c r="CUQ70" s="15"/>
      <c r="CUR70" s="15"/>
      <c r="CUS70" s="15"/>
      <c r="CUT70" s="15"/>
      <c r="CUU70" s="15"/>
      <c r="CUV70" s="15"/>
      <c r="CUW70" s="15"/>
      <c r="CUX70" s="15"/>
      <c r="CUY70" s="15"/>
      <c r="CUZ70" s="15"/>
      <c r="CVA70" s="15"/>
      <c r="CVB70" s="15"/>
      <c r="CVC70" s="15"/>
      <c r="CVD70" s="15"/>
      <c r="CVE70" s="15"/>
      <c r="CVF70" s="15"/>
      <c r="CVG70" s="15"/>
      <c r="CVH70" s="15"/>
      <c r="CVI70" s="15"/>
      <c r="CVJ70" s="15"/>
      <c r="CVK70" s="15"/>
      <c r="CVL70" s="15"/>
      <c r="CVM70" s="15"/>
      <c r="CVN70" s="15"/>
      <c r="CVO70" s="15"/>
      <c r="CVP70" s="15"/>
      <c r="CVQ70" s="15"/>
      <c r="CVR70" s="15"/>
      <c r="CVS70" s="15"/>
      <c r="CVT70" s="15"/>
      <c r="CVU70" s="15"/>
      <c r="CVV70" s="15"/>
      <c r="CVW70" s="15"/>
      <c r="CVX70" s="15"/>
      <c r="CVY70" s="15"/>
      <c r="CVZ70" s="15"/>
      <c r="CWA70" s="15"/>
      <c r="CWB70" s="15"/>
      <c r="CWC70" s="15"/>
      <c r="CWD70" s="15"/>
      <c r="CWE70" s="15"/>
      <c r="CWF70" s="15"/>
      <c r="CWG70" s="15"/>
      <c r="CWH70" s="15"/>
      <c r="CWI70" s="15"/>
      <c r="CWJ70" s="15"/>
      <c r="CWK70" s="15"/>
      <c r="CWL70" s="15"/>
      <c r="CWM70" s="15"/>
      <c r="CWN70" s="15"/>
      <c r="CWO70" s="15"/>
      <c r="CWP70" s="15"/>
      <c r="CWQ70" s="15"/>
      <c r="CWR70" s="15"/>
      <c r="CWS70" s="15"/>
      <c r="CWT70" s="15"/>
      <c r="CWU70" s="15"/>
      <c r="CWV70" s="15"/>
      <c r="CWW70" s="15"/>
      <c r="CWX70" s="15"/>
      <c r="CWY70" s="15"/>
      <c r="CWZ70" s="15"/>
      <c r="CXA70" s="15"/>
      <c r="CXB70" s="15"/>
      <c r="CXC70" s="15"/>
      <c r="CXD70" s="15"/>
      <c r="CXE70" s="15"/>
      <c r="CXF70" s="15"/>
      <c r="CXG70" s="15"/>
      <c r="CXH70" s="15"/>
      <c r="CXI70" s="15"/>
      <c r="CXJ70" s="15"/>
      <c r="CXK70" s="15"/>
      <c r="CXL70" s="15"/>
      <c r="CXM70" s="15"/>
      <c r="CXN70" s="15"/>
      <c r="CXO70" s="15"/>
      <c r="CXP70" s="15"/>
      <c r="CXQ70" s="15"/>
      <c r="CXR70" s="15"/>
      <c r="CXS70" s="15"/>
      <c r="CXT70" s="15"/>
      <c r="CXU70" s="15"/>
      <c r="CXV70" s="15"/>
      <c r="CXW70" s="15"/>
      <c r="CXX70" s="15"/>
      <c r="CXY70" s="15"/>
      <c r="CXZ70" s="15"/>
      <c r="CYA70" s="15"/>
      <c r="CYB70" s="15"/>
      <c r="CYC70" s="15"/>
      <c r="CYD70" s="15"/>
      <c r="CYE70" s="15"/>
      <c r="CYF70" s="15"/>
      <c r="CYG70" s="15"/>
      <c r="CYH70" s="15"/>
      <c r="CYI70" s="15"/>
      <c r="CYJ70" s="15"/>
      <c r="CYK70" s="15"/>
      <c r="CYL70" s="15"/>
      <c r="CYM70" s="15"/>
      <c r="CYN70" s="15"/>
      <c r="CYO70" s="15"/>
      <c r="CYP70" s="15"/>
      <c r="CYQ70" s="15"/>
      <c r="CYR70" s="15"/>
      <c r="CYS70" s="15"/>
      <c r="CYT70" s="15"/>
      <c r="CYU70" s="15"/>
      <c r="CYV70" s="15"/>
      <c r="CYW70" s="15"/>
      <c r="CYX70" s="15"/>
      <c r="CYY70" s="15"/>
      <c r="CYZ70" s="15"/>
      <c r="CZA70" s="15"/>
      <c r="CZB70" s="15"/>
      <c r="CZC70" s="15"/>
      <c r="CZD70" s="15"/>
      <c r="CZE70" s="15"/>
      <c r="CZF70" s="15"/>
      <c r="CZG70" s="15"/>
      <c r="CZH70" s="15"/>
      <c r="CZI70" s="15"/>
      <c r="CZJ70" s="15"/>
      <c r="CZK70" s="15"/>
      <c r="CZL70" s="15"/>
      <c r="CZM70" s="15"/>
      <c r="CZN70" s="15"/>
      <c r="CZO70" s="15"/>
      <c r="CZP70" s="15"/>
      <c r="CZQ70" s="15"/>
      <c r="CZR70" s="15"/>
      <c r="CZS70" s="15"/>
      <c r="CZT70" s="15"/>
      <c r="CZU70" s="15"/>
      <c r="CZV70" s="15"/>
      <c r="CZW70" s="15"/>
      <c r="CZX70" s="15"/>
      <c r="CZY70" s="15"/>
      <c r="CZZ70" s="15"/>
      <c r="DAA70" s="15"/>
      <c r="DAB70" s="15"/>
      <c r="DAC70" s="15"/>
      <c r="DAD70" s="15"/>
      <c r="DAE70" s="15"/>
      <c r="DAF70" s="15"/>
      <c r="DAG70" s="15"/>
      <c r="DAH70" s="15"/>
      <c r="DAI70" s="15"/>
      <c r="DAJ70" s="15"/>
      <c r="DAK70" s="15"/>
      <c r="DAL70" s="15"/>
      <c r="DAM70" s="15"/>
      <c r="DAN70" s="15"/>
      <c r="DAO70" s="15"/>
      <c r="DAP70" s="15"/>
      <c r="DAQ70" s="15"/>
      <c r="DAR70" s="15"/>
      <c r="DAS70" s="15"/>
      <c r="DAT70" s="15"/>
      <c r="DAU70" s="15"/>
      <c r="DAV70" s="15"/>
      <c r="DAW70" s="15"/>
      <c r="DAX70" s="15"/>
      <c r="DAY70" s="15"/>
      <c r="DAZ70" s="15"/>
      <c r="DBA70" s="15"/>
      <c r="DBB70" s="15"/>
      <c r="DBC70" s="15"/>
      <c r="DBD70" s="15"/>
      <c r="DBE70" s="15"/>
      <c r="DBF70" s="15"/>
      <c r="DBG70" s="15"/>
      <c r="DBH70" s="15"/>
      <c r="DBI70" s="15"/>
      <c r="DBJ70" s="15"/>
      <c r="DBK70" s="15"/>
      <c r="DBL70" s="15"/>
      <c r="DBM70" s="15"/>
      <c r="DBN70" s="15"/>
      <c r="DBO70" s="15"/>
      <c r="DBP70" s="15"/>
      <c r="DBQ70" s="15"/>
      <c r="DBR70" s="15"/>
      <c r="DBS70" s="15"/>
      <c r="DBT70" s="15"/>
      <c r="DBU70" s="15"/>
      <c r="DBV70" s="15"/>
      <c r="DBW70" s="15"/>
      <c r="DBX70" s="15"/>
      <c r="DBY70" s="15"/>
      <c r="DBZ70" s="15"/>
      <c r="DCA70" s="15"/>
      <c r="DCB70" s="15"/>
      <c r="DCC70" s="15"/>
      <c r="DCD70" s="15"/>
      <c r="DCE70" s="15"/>
      <c r="DCF70" s="15"/>
      <c r="DCG70" s="15"/>
      <c r="DCH70" s="15"/>
      <c r="DCI70" s="15"/>
      <c r="DCJ70" s="15"/>
      <c r="DCK70" s="15"/>
      <c r="DCL70" s="15"/>
      <c r="DCM70" s="15"/>
      <c r="DCN70" s="15"/>
      <c r="DCO70" s="15"/>
      <c r="DCP70" s="15"/>
      <c r="DCQ70" s="15"/>
      <c r="DCR70" s="15"/>
      <c r="DCS70" s="15"/>
      <c r="DCT70" s="15"/>
      <c r="DCU70" s="15"/>
      <c r="DCV70" s="15"/>
      <c r="DCW70" s="15"/>
      <c r="DCX70" s="15"/>
      <c r="DCY70" s="15"/>
      <c r="DCZ70" s="15"/>
      <c r="DDA70" s="15"/>
      <c r="DDB70" s="15"/>
      <c r="DDC70" s="15"/>
      <c r="DDD70" s="15"/>
      <c r="DDE70" s="15"/>
      <c r="DDF70" s="15"/>
      <c r="DDG70" s="15"/>
      <c r="DDH70" s="15"/>
      <c r="DDI70" s="15"/>
      <c r="DDJ70" s="15"/>
      <c r="DDK70" s="15"/>
      <c r="DDL70" s="15"/>
      <c r="DDM70" s="15"/>
      <c r="DDN70" s="15"/>
      <c r="DDO70" s="15"/>
      <c r="DDP70" s="15"/>
      <c r="DDQ70" s="15"/>
      <c r="DDR70" s="15"/>
      <c r="DDS70" s="15"/>
      <c r="DDT70" s="15"/>
      <c r="DDU70" s="15"/>
      <c r="DDV70" s="15"/>
      <c r="DDW70" s="15"/>
      <c r="DDX70" s="15"/>
      <c r="DDY70" s="15"/>
      <c r="DDZ70" s="15"/>
      <c r="DEA70" s="15"/>
      <c r="DEB70" s="15"/>
      <c r="DEC70" s="15"/>
      <c r="DED70" s="15"/>
      <c r="DEE70" s="15"/>
      <c r="DEF70" s="15"/>
      <c r="DEG70" s="15"/>
      <c r="DEH70" s="15"/>
      <c r="DEI70" s="15"/>
      <c r="DEJ70" s="15"/>
      <c r="DEK70" s="15"/>
      <c r="DEL70" s="15"/>
      <c r="DEM70" s="15"/>
      <c r="DEN70" s="15"/>
      <c r="DEO70" s="15"/>
      <c r="DEP70" s="15"/>
      <c r="DEQ70" s="15"/>
      <c r="DER70" s="15"/>
      <c r="DES70" s="15"/>
      <c r="DET70" s="15"/>
      <c r="DEU70" s="15"/>
      <c r="DEV70" s="15"/>
      <c r="DEW70" s="15"/>
      <c r="DEX70" s="15"/>
      <c r="DEY70" s="15"/>
      <c r="DEZ70" s="15"/>
      <c r="DFA70" s="15"/>
      <c r="DFB70" s="15"/>
      <c r="DFC70" s="15"/>
      <c r="DFD70" s="15"/>
      <c r="DFE70" s="15"/>
      <c r="DFF70" s="15"/>
      <c r="DFG70" s="15"/>
      <c r="DFH70" s="15"/>
      <c r="DFI70" s="15"/>
      <c r="DFJ70" s="15"/>
      <c r="DFK70" s="15"/>
      <c r="DFL70" s="15"/>
      <c r="DFM70" s="15"/>
      <c r="DFN70" s="15"/>
      <c r="DFO70" s="15"/>
      <c r="DFP70" s="15"/>
      <c r="DFQ70" s="15"/>
      <c r="DFR70" s="15"/>
      <c r="DFS70" s="15"/>
      <c r="DFT70" s="15"/>
      <c r="DFU70" s="15"/>
      <c r="DFV70" s="15"/>
      <c r="DFW70" s="15"/>
      <c r="DFX70" s="15"/>
      <c r="DFY70" s="15"/>
      <c r="DFZ70" s="15"/>
      <c r="DGA70" s="15"/>
      <c r="DGB70" s="15"/>
      <c r="DGC70" s="15"/>
      <c r="DGD70" s="15"/>
      <c r="DGE70" s="15"/>
      <c r="DGF70" s="15"/>
      <c r="DGG70" s="15"/>
      <c r="DGH70" s="15"/>
      <c r="DGI70" s="15"/>
      <c r="DGJ70" s="15"/>
      <c r="DGK70" s="15"/>
      <c r="DGL70" s="15"/>
      <c r="DGM70" s="15"/>
      <c r="DGN70" s="15"/>
      <c r="DGO70" s="15"/>
      <c r="DGP70" s="15"/>
      <c r="DGQ70" s="15"/>
      <c r="DGR70" s="15"/>
      <c r="DGS70" s="15"/>
      <c r="DGT70" s="15"/>
      <c r="DGU70" s="15"/>
      <c r="DGV70" s="15"/>
      <c r="DGW70" s="15"/>
      <c r="DGX70" s="15"/>
      <c r="DGY70" s="15"/>
      <c r="DGZ70" s="15"/>
      <c r="DHA70" s="15"/>
      <c r="DHB70" s="15"/>
      <c r="DHC70" s="15"/>
      <c r="DHD70" s="15"/>
      <c r="DHE70" s="15"/>
      <c r="DHF70" s="15"/>
      <c r="DHG70" s="15"/>
      <c r="DHH70" s="15"/>
      <c r="DHI70" s="15"/>
      <c r="DHJ70" s="15"/>
      <c r="DHK70" s="15"/>
      <c r="DHL70" s="15"/>
      <c r="DHM70" s="15"/>
      <c r="DHN70" s="15"/>
      <c r="DHO70" s="15"/>
      <c r="DHP70" s="15"/>
      <c r="DHQ70" s="15"/>
      <c r="DHR70" s="15"/>
      <c r="DHS70" s="15"/>
      <c r="DHT70" s="15"/>
      <c r="DHU70" s="15"/>
      <c r="DHV70" s="15"/>
      <c r="DHW70" s="15"/>
      <c r="DHX70" s="15"/>
      <c r="DHY70" s="15"/>
      <c r="DHZ70" s="15"/>
      <c r="DIA70" s="15"/>
      <c r="DIB70" s="15"/>
      <c r="DIC70" s="15"/>
      <c r="DID70" s="15"/>
      <c r="DIE70" s="15"/>
      <c r="DIF70" s="15"/>
      <c r="DIG70" s="15"/>
      <c r="DIH70" s="15"/>
      <c r="DII70" s="15"/>
      <c r="DIJ70" s="15"/>
      <c r="DIK70" s="15"/>
      <c r="DIL70" s="15"/>
      <c r="DIM70" s="15"/>
      <c r="DIN70" s="15"/>
      <c r="DIO70" s="15"/>
      <c r="DIP70" s="15"/>
      <c r="DIQ70" s="15"/>
      <c r="DIR70" s="15"/>
      <c r="DIS70" s="15"/>
      <c r="DIT70" s="15"/>
      <c r="DIU70" s="15"/>
      <c r="DIV70" s="15"/>
      <c r="DIW70" s="15"/>
      <c r="DIX70" s="15"/>
      <c r="DIY70" s="15"/>
      <c r="DIZ70" s="15"/>
      <c r="DJA70" s="15"/>
      <c r="DJB70" s="15"/>
      <c r="DJC70" s="15"/>
      <c r="DJD70" s="15"/>
      <c r="DJE70" s="15"/>
      <c r="DJF70" s="15"/>
      <c r="DJG70" s="15"/>
      <c r="DJH70" s="15"/>
      <c r="DJI70" s="15"/>
      <c r="DJJ70" s="15"/>
      <c r="DJK70" s="15"/>
      <c r="DJL70" s="15"/>
      <c r="DJM70" s="15"/>
      <c r="DJN70" s="15"/>
      <c r="DJO70" s="15"/>
      <c r="DJP70" s="15"/>
      <c r="DJQ70" s="15"/>
      <c r="DJR70" s="15"/>
      <c r="DJS70" s="15"/>
      <c r="DJT70" s="15"/>
      <c r="DJU70" s="15"/>
      <c r="DJV70" s="15"/>
      <c r="DJW70" s="15"/>
      <c r="DJX70" s="15"/>
      <c r="DJY70" s="15"/>
      <c r="DJZ70" s="15"/>
      <c r="DKA70" s="15"/>
      <c r="DKB70" s="15"/>
      <c r="DKC70" s="15"/>
      <c r="DKD70" s="15"/>
      <c r="DKE70" s="15"/>
      <c r="DKF70" s="15"/>
      <c r="DKG70" s="15"/>
      <c r="DKH70" s="15"/>
      <c r="DKI70" s="15"/>
      <c r="DKJ70" s="15"/>
      <c r="DKK70" s="15"/>
      <c r="DKL70" s="15"/>
      <c r="DKM70" s="15"/>
      <c r="DKN70" s="15"/>
      <c r="DKO70" s="15"/>
      <c r="DKP70" s="15"/>
      <c r="DKQ70" s="15"/>
      <c r="DKR70" s="15"/>
      <c r="DKS70" s="15"/>
      <c r="DKT70" s="15"/>
      <c r="DKU70" s="15"/>
      <c r="DKV70" s="15"/>
      <c r="DKW70" s="15"/>
      <c r="DKX70" s="15"/>
      <c r="DKY70" s="15"/>
      <c r="DKZ70" s="15"/>
      <c r="DLA70" s="15"/>
      <c r="DLB70" s="15"/>
      <c r="DLC70" s="15"/>
      <c r="DLD70" s="15"/>
      <c r="DLE70" s="15"/>
      <c r="DLF70" s="15"/>
      <c r="DLG70" s="15"/>
      <c r="DLH70" s="15"/>
      <c r="DLI70" s="15"/>
      <c r="DLJ70" s="15"/>
      <c r="DLK70" s="15"/>
      <c r="DLL70" s="15"/>
      <c r="DLM70" s="15"/>
      <c r="DLN70" s="15"/>
      <c r="DLO70" s="15"/>
      <c r="DLP70" s="15"/>
      <c r="DLQ70" s="15"/>
      <c r="DLR70" s="15"/>
      <c r="DLS70" s="15"/>
      <c r="DLT70" s="15"/>
      <c r="DLU70" s="15"/>
      <c r="DLV70" s="15"/>
      <c r="DLW70" s="15"/>
      <c r="DLX70" s="15"/>
      <c r="DLY70" s="15"/>
      <c r="DLZ70" s="15"/>
      <c r="DMA70" s="15"/>
      <c r="DMB70" s="15"/>
      <c r="DMC70" s="15"/>
      <c r="DMD70" s="15"/>
      <c r="DME70" s="15"/>
      <c r="DMF70" s="15"/>
      <c r="DMG70" s="15"/>
      <c r="DMH70" s="15"/>
      <c r="DMI70" s="15"/>
      <c r="DMJ70" s="15"/>
      <c r="DMK70" s="15"/>
      <c r="DML70" s="15"/>
      <c r="DMM70" s="15"/>
      <c r="DMN70" s="15"/>
      <c r="DMO70" s="15"/>
      <c r="DMP70" s="15"/>
      <c r="DMQ70" s="15"/>
      <c r="DMR70" s="15"/>
      <c r="DMS70" s="15"/>
      <c r="DMT70" s="15"/>
      <c r="DMU70" s="15"/>
      <c r="DMV70" s="15"/>
      <c r="DMW70" s="15"/>
      <c r="DMX70" s="15"/>
      <c r="DMY70" s="15"/>
      <c r="DMZ70" s="15"/>
      <c r="DNA70" s="15"/>
      <c r="DNB70" s="15"/>
      <c r="DNC70" s="15"/>
      <c r="DND70" s="15"/>
      <c r="DNE70" s="15"/>
      <c r="DNF70" s="15"/>
      <c r="DNG70" s="15"/>
      <c r="DNH70" s="15"/>
      <c r="DNI70" s="15"/>
      <c r="DNJ70" s="15"/>
      <c r="DNK70" s="15"/>
      <c r="DNL70" s="15"/>
      <c r="DNM70" s="15"/>
      <c r="DNN70" s="15"/>
      <c r="DNO70" s="15"/>
      <c r="DNP70" s="15"/>
      <c r="DNQ70" s="15"/>
      <c r="DNR70" s="15"/>
      <c r="DNS70" s="15"/>
      <c r="DNT70" s="15"/>
      <c r="DNU70" s="15"/>
      <c r="DNV70" s="15"/>
      <c r="DNW70" s="15"/>
      <c r="DNX70" s="15"/>
      <c r="DNY70" s="15"/>
      <c r="DNZ70" s="15"/>
      <c r="DOA70" s="15"/>
      <c r="DOB70" s="15"/>
      <c r="DOC70" s="15"/>
      <c r="DOD70" s="15"/>
      <c r="DOE70" s="15"/>
      <c r="DOF70" s="15"/>
      <c r="DOG70" s="15"/>
      <c r="DOH70" s="15"/>
      <c r="DOI70" s="15"/>
      <c r="DOJ70" s="15"/>
      <c r="DOK70" s="15"/>
      <c r="DOL70" s="15"/>
      <c r="DOM70" s="15"/>
      <c r="DON70" s="15"/>
      <c r="DOO70" s="15"/>
      <c r="DOP70" s="15"/>
      <c r="DOQ70" s="15"/>
      <c r="DOR70" s="15"/>
      <c r="DOS70" s="15"/>
      <c r="DOT70" s="15"/>
      <c r="DOU70" s="15"/>
      <c r="DOV70" s="15"/>
      <c r="DOW70" s="15"/>
      <c r="DOX70" s="15"/>
      <c r="DOY70" s="15"/>
      <c r="DOZ70" s="15"/>
      <c r="DPA70" s="15"/>
      <c r="DPB70" s="15"/>
      <c r="DPC70" s="15"/>
      <c r="DPD70" s="15"/>
      <c r="DPE70" s="15"/>
      <c r="DPF70" s="15"/>
      <c r="DPG70" s="15"/>
      <c r="DPH70" s="15"/>
      <c r="DPI70" s="15"/>
      <c r="DPJ70" s="15"/>
      <c r="DPK70" s="15"/>
      <c r="DPL70" s="15"/>
      <c r="DPM70" s="15"/>
      <c r="DPN70" s="15"/>
      <c r="DPO70" s="15"/>
      <c r="DPP70" s="15"/>
      <c r="DPQ70" s="15"/>
      <c r="DPR70" s="15"/>
      <c r="DPS70" s="15"/>
      <c r="DPT70" s="15"/>
      <c r="DPU70" s="15"/>
      <c r="DPV70" s="15"/>
      <c r="DPW70" s="15"/>
      <c r="DPX70" s="15"/>
      <c r="DPY70" s="15"/>
      <c r="DPZ70" s="15"/>
      <c r="DQA70" s="15"/>
      <c r="DQB70" s="15"/>
      <c r="DQC70" s="15"/>
      <c r="DQD70" s="15"/>
      <c r="DQE70" s="15"/>
      <c r="DQF70" s="15"/>
      <c r="DQG70" s="15"/>
      <c r="DQH70" s="15"/>
      <c r="DQI70" s="15"/>
      <c r="DQJ70" s="15"/>
      <c r="DQK70" s="15"/>
      <c r="DQL70" s="15"/>
      <c r="DQM70" s="15"/>
      <c r="DQN70" s="15"/>
      <c r="DQO70" s="15"/>
      <c r="DQP70" s="15"/>
      <c r="DQQ70" s="15"/>
      <c r="DQR70" s="15"/>
      <c r="DQS70" s="15"/>
      <c r="DQT70" s="15"/>
      <c r="DQU70" s="15"/>
      <c r="DQV70" s="15"/>
      <c r="DQW70" s="15"/>
      <c r="DQX70" s="15"/>
      <c r="DQY70" s="15"/>
      <c r="DQZ70" s="15"/>
      <c r="DRA70" s="15"/>
      <c r="DRB70" s="15"/>
      <c r="DRC70" s="15"/>
      <c r="DRD70" s="15"/>
      <c r="DRE70" s="15"/>
      <c r="DRF70" s="15"/>
      <c r="DRG70" s="15"/>
      <c r="DRH70" s="15"/>
      <c r="DRI70" s="15"/>
      <c r="DRJ70" s="15"/>
      <c r="DRK70" s="15"/>
      <c r="DRL70" s="15"/>
      <c r="DRM70" s="15"/>
      <c r="DRN70" s="15"/>
      <c r="DRO70" s="15"/>
      <c r="DRP70" s="15"/>
      <c r="DRQ70" s="15"/>
      <c r="DRR70" s="15"/>
      <c r="DRS70" s="15"/>
      <c r="DRT70" s="15"/>
      <c r="DRU70" s="15"/>
      <c r="DRV70" s="15"/>
      <c r="DRW70" s="15"/>
      <c r="DRX70" s="15"/>
      <c r="DRY70" s="15"/>
      <c r="DRZ70" s="15"/>
      <c r="DSA70" s="15"/>
      <c r="DSB70" s="15"/>
      <c r="DSC70" s="15"/>
      <c r="DSD70" s="15"/>
      <c r="DSE70" s="15"/>
      <c r="DSF70" s="15"/>
      <c r="DSG70" s="15"/>
      <c r="DSH70" s="15"/>
      <c r="DSI70" s="15"/>
      <c r="DSJ70" s="15"/>
      <c r="DSK70" s="15"/>
      <c r="DSL70" s="15"/>
      <c r="DSM70" s="15"/>
      <c r="DSN70" s="15"/>
      <c r="DSO70" s="15"/>
      <c r="DSP70" s="15"/>
      <c r="DSQ70" s="15"/>
      <c r="DSR70" s="15"/>
      <c r="DSS70" s="15"/>
      <c r="DST70" s="15"/>
      <c r="DSU70" s="15"/>
      <c r="DSV70" s="15"/>
      <c r="DSW70" s="15"/>
      <c r="DSX70" s="15"/>
      <c r="DSY70" s="15"/>
      <c r="DSZ70" s="15"/>
      <c r="DTA70" s="15"/>
      <c r="DTB70" s="15"/>
      <c r="DTC70" s="15"/>
      <c r="DTD70" s="15"/>
      <c r="DTE70" s="15"/>
      <c r="DTF70" s="15"/>
      <c r="DTG70" s="15"/>
      <c r="DTH70" s="15"/>
      <c r="DTI70" s="15"/>
      <c r="DTJ70" s="15"/>
      <c r="DTK70" s="15"/>
      <c r="DTL70" s="15"/>
      <c r="DTM70" s="15"/>
      <c r="DTN70" s="15"/>
      <c r="DTO70" s="15"/>
      <c r="DTP70" s="15"/>
      <c r="DTQ70" s="15"/>
      <c r="DTR70" s="15"/>
      <c r="DTS70" s="15"/>
      <c r="DTT70" s="15"/>
      <c r="DTU70" s="15"/>
      <c r="DTV70" s="15"/>
      <c r="DTW70" s="15"/>
      <c r="DTX70" s="15"/>
      <c r="DTY70" s="15"/>
      <c r="DTZ70" s="15"/>
      <c r="DUA70" s="15"/>
      <c r="DUB70" s="15"/>
      <c r="DUC70" s="15"/>
      <c r="DUD70" s="15"/>
      <c r="DUE70" s="15"/>
      <c r="DUF70" s="15"/>
      <c r="DUG70" s="15"/>
      <c r="DUH70" s="15"/>
      <c r="DUI70" s="15"/>
      <c r="DUJ70" s="15"/>
      <c r="DUK70" s="15"/>
      <c r="DUL70" s="15"/>
      <c r="DUM70" s="15"/>
      <c r="DUN70" s="15"/>
      <c r="DUO70" s="15"/>
      <c r="DUP70" s="15"/>
      <c r="DUQ70" s="15"/>
      <c r="DUR70" s="15"/>
      <c r="DUS70" s="15"/>
      <c r="DUT70" s="15"/>
      <c r="DUU70" s="15"/>
      <c r="DUV70" s="15"/>
      <c r="DUW70" s="15"/>
      <c r="DUX70" s="15"/>
      <c r="DUY70" s="15"/>
      <c r="DUZ70" s="15"/>
      <c r="DVA70" s="15"/>
      <c r="DVB70" s="15"/>
      <c r="DVC70" s="15"/>
      <c r="DVD70" s="15"/>
      <c r="DVE70" s="15"/>
      <c r="DVF70" s="15"/>
      <c r="DVG70" s="15"/>
      <c r="DVH70" s="15"/>
      <c r="DVI70" s="15"/>
      <c r="DVJ70" s="15"/>
      <c r="DVK70" s="15"/>
      <c r="DVL70" s="15"/>
      <c r="DVM70" s="15"/>
      <c r="DVN70" s="15"/>
      <c r="DVO70" s="15"/>
      <c r="DVP70" s="15"/>
      <c r="DVQ70" s="15"/>
      <c r="DVR70" s="15"/>
      <c r="DVS70" s="15"/>
      <c r="DVT70" s="15"/>
      <c r="DVU70" s="15"/>
      <c r="DVV70" s="15"/>
      <c r="DVW70" s="15"/>
      <c r="DVX70" s="15"/>
      <c r="DVY70" s="15"/>
      <c r="DVZ70" s="15"/>
      <c r="DWA70" s="15"/>
      <c r="DWB70" s="15"/>
      <c r="DWC70" s="15"/>
      <c r="DWD70" s="15"/>
      <c r="DWE70" s="15"/>
      <c r="DWF70" s="15"/>
      <c r="DWG70" s="15"/>
      <c r="DWH70" s="15"/>
      <c r="DWI70" s="15"/>
      <c r="DWJ70" s="15"/>
      <c r="DWK70" s="15"/>
      <c r="DWL70" s="15"/>
      <c r="DWM70" s="15"/>
      <c r="DWN70" s="15"/>
      <c r="DWO70" s="15"/>
      <c r="DWP70" s="15"/>
      <c r="DWQ70" s="15"/>
      <c r="DWR70" s="15"/>
      <c r="DWS70" s="15"/>
      <c r="DWT70" s="15"/>
      <c r="DWU70" s="15"/>
      <c r="DWV70" s="15"/>
      <c r="DWW70" s="15"/>
      <c r="DWX70" s="15"/>
      <c r="DWY70" s="15"/>
      <c r="DWZ70" s="15"/>
      <c r="DXA70" s="15"/>
      <c r="DXB70" s="15"/>
      <c r="DXC70" s="15"/>
      <c r="DXD70" s="15"/>
      <c r="DXE70" s="15"/>
      <c r="DXF70" s="15"/>
      <c r="DXG70" s="15"/>
      <c r="DXH70" s="15"/>
      <c r="DXI70" s="15"/>
      <c r="DXJ70" s="15"/>
      <c r="DXK70" s="15"/>
      <c r="DXL70" s="15"/>
      <c r="DXM70" s="15"/>
      <c r="DXN70" s="15"/>
      <c r="DXO70" s="15"/>
      <c r="DXP70" s="15"/>
      <c r="DXQ70" s="15"/>
      <c r="DXR70" s="15"/>
      <c r="DXS70" s="15"/>
      <c r="DXT70" s="15"/>
      <c r="DXU70" s="15"/>
      <c r="DXV70" s="15"/>
      <c r="DXW70" s="15"/>
      <c r="DXX70" s="15"/>
      <c r="DXY70" s="15"/>
      <c r="DXZ70" s="15"/>
      <c r="DYA70" s="15"/>
      <c r="DYB70" s="15"/>
      <c r="DYC70" s="15"/>
      <c r="DYD70" s="15"/>
      <c r="DYE70" s="15"/>
      <c r="DYF70" s="15"/>
      <c r="DYG70" s="15"/>
      <c r="DYH70" s="15"/>
      <c r="DYI70" s="15"/>
      <c r="DYJ70" s="15"/>
      <c r="DYK70" s="15"/>
      <c r="DYL70" s="15"/>
      <c r="DYM70" s="15"/>
      <c r="DYN70" s="15"/>
      <c r="DYO70" s="15"/>
      <c r="DYP70" s="15"/>
      <c r="DYQ70" s="15"/>
      <c r="DYR70" s="15"/>
      <c r="DYS70" s="15"/>
      <c r="DYT70" s="15"/>
      <c r="DYU70" s="15"/>
      <c r="DYV70" s="15"/>
      <c r="DYW70" s="15"/>
      <c r="DYX70" s="15"/>
      <c r="DYY70" s="15"/>
      <c r="DYZ70" s="15"/>
      <c r="DZA70" s="15"/>
      <c r="DZB70" s="15"/>
      <c r="DZC70" s="15"/>
      <c r="DZD70" s="15"/>
      <c r="DZE70" s="15"/>
      <c r="DZF70" s="15"/>
      <c r="DZG70" s="15"/>
      <c r="DZH70" s="15"/>
      <c r="DZI70" s="15"/>
      <c r="DZJ70" s="15"/>
      <c r="DZK70" s="15"/>
      <c r="DZL70" s="15"/>
      <c r="DZM70" s="15"/>
      <c r="DZN70" s="15"/>
      <c r="DZO70" s="15"/>
      <c r="DZP70" s="15"/>
      <c r="DZQ70" s="15"/>
      <c r="DZR70" s="15"/>
      <c r="DZS70" s="15"/>
      <c r="DZT70" s="15"/>
      <c r="DZU70" s="15"/>
      <c r="DZV70" s="15"/>
      <c r="DZW70" s="15"/>
      <c r="DZX70" s="15"/>
      <c r="DZY70" s="15"/>
      <c r="DZZ70" s="15"/>
      <c r="EAA70" s="15"/>
      <c r="EAB70" s="15"/>
      <c r="EAC70" s="15"/>
      <c r="EAD70" s="15"/>
      <c r="EAE70" s="15"/>
      <c r="EAF70" s="15"/>
      <c r="EAG70" s="15"/>
      <c r="EAH70" s="15"/>
      <c r="EAI70" s="15"/>
      <c r="EAJ70" s="15"/>
      <c r="EAK70" s="15"/>
      <c r="EAL70" s="15"/>
      <c r="EAM70" s="15"/>
      <c r="EAN70" s="15"/>
      <c r="EAO70" s="15"/>
      <c r="EAP70" s="15"/>
      <c r="EAQ70" s="15"/>
      <c r="EAR70" s="15"/>
      <c r="EAS70" s="15"/>
      <c r="EAT70" s="15"/>
      <c r="EAU70" s="15"/>
      <c r="EAV70" s="15"/>
      <c r="EAW70" s="15"/>
      <c r="EAX70" s="15"/>
      <c r="EAY70" s="15"/>
      <c r="EAZ70" s="15"/>
      <c r="EBA70" s="15"/>
      <c r="EBB70" s="15"/>
      <c r="EBC70" s="15"/>
      <c r="EBD70" s="15"/>
      <c r="EBE70" s="15"/>
      <c r="EBF70" s="15"/>
      <c r="EBG70" s="15"/>
      <c r="EBH70" s="15"/>
      <c r="EBI70" s="15"/>
      <c r="EBJ70" s="15"/>
      <c r="EBK70" s="15"/>
      <c r="EBL70" s="15"/>
      <c r="EBM70" s="15"/>
      <c r="EBN70" s="15"/>
      <c r="EBO70" s="15"/>
      <c r="EBP70" s="15"/>
      <c r="EBQ70" s="15"/>
      <c r="EBR70" s="15"/>
      <c r="EBS70" s="15"/>
      <c r="EBT70" s="15"/>
      <c r="EBU70" s="15"/>
      <c r="EBV70" s="15"/>
      <c r="EBW70" s="15"/>
      <c r="EBX70" s="15"/>
      <c r="EBY70" s="15"/>
      <c r="EBZ70" s="15"/>
      <c r="ECA70" s="15"/>
      <c r="ECB70" s="15"/>
      <c r="ECC70" s="15"/>
      <c r="ECD70" s="15"/>
      <c r="ECE70" s="15"/>
      <c r="ECF70" s="15"/>
      <c r="ECG70" s="15"/>
      <c r="ECH70" s="15"/>
      <c r="ECI70" s="15"/>
      <c r="ECJ70" s="15"/>
      <c r="ECK70" s="15"/>
      <c r="ECL70" s="15"/>
      <c r="ECM70" s="15"/>
      <c r="ECN70" s="15"/>
      <c r="ECO70" s="15"/>
      <c r="ECP70" s="15"/>
      <c r="ECQ70" s="15"/>
      <c r="ECR70" s="15"/>
      <c r="ECS70" s="15"/>
      <c r="ECT70" s="15"/>
      <c r="ECU70" s="15"/>
      <c r="ECV70" s="15"/>
      <c r="ECW70" s="15"/>
      <c r="ECX70" s="15"/>
      <c r="ECY70" s="15"/>
      <c r="ECZ70" s="15"/>
      <c r="EDA70" s="15"/>
      <c r="EDB70" s="15"/>
      <c r="EDC70" s="15"/>
      <c r="EDD70" s="15"/>
      <c r="EDE70" s="15"/>
      <c r="EDF70" s="15"/>
      <c r="EDG70" s="15"/>
      <c r="EDH70" s="15"/>
      <c r="EDI70" s="15"/>
      <c r="EDJ70" s="15"/>
      <c r="EDK70" s="15"/>
      <c r="EDL70" s="15"/>
      <c r="EDM70" s="15"/>
      <c r="EDN70" s="15"/>
      <c r="EDO70" s="15"/>
      <c r="EDP70" s="15"/>
      <c r="EDQ70" s="15"/>
      <c r="EDR70" s="15"/>
      <c r="EDS70" s="15"/>
      <c r="EDT70" s="15"/>
      <c r="EDU70" s="15"/>
      <c r="EDV70" s="15"/>
      <c r="EDW70" s="15"/>
      <c r="EDX70" s="15"/>
      <c r="EDY70" s="15"/>
      <c r="EDZ70" s="15"/>
      <c r="EEA70" s="15"/>
      <c r="EEB70" s="15"/>
      <c r="EEC70" s="15"/>
      <c r="EED70" s="15"/>
      <c r="EEE70" s="15"/>
      <c r="EEF70" s="15"/>
      <c r="EEG70" s="15"/>
      <c r="EEH70" s="15"/>
      <c r="EEI70" s="15"/>
      <c r="EEJ70" s="15"/>
      <c r="EEK70" s="15"/>
      <c r="EEL70" s="15"/>
      <c r="EEM70" s="15"/>
      <c r="EEN70" s="15"/>
      <c r="EEO70" s="15"/>
      <c r="EEP70" s="15"/>
      <c r="EEQ70" s="15"/>
      <c r="EER70" s="15"/>
      <c r="EES70" s="15"/>
      <c r="EET70" s="15"/>
      <c r="EEU70" s="15"/>
      <c r="EEV70" s="15"/>
      <c r="EEW70" s="15"/>
      <c r="EEX70" s="15"/>
      <c r="EEY70" s="15"/>
      <c r="EEZ70" s="15"/>
      <c r="EFA70" s="15"/>
      <c r="EFB70" s="15"/>
      <c r="EFC70" s="15"/>
      <c r="EFD70" s="15"/>
      <c r="EFE70" s="15"/>
      <c r="EFF70" s="15"/>
      <c r="EFG70" s="15"/>
      <c r="EFH70" s="15"/>
      <c r="EFI70" s="15"/>
      <c r="EFJ70" s="15"/>
      <c r="EFK70" s="15"/>
      <c r="EFL70" s="15"/>
      <c r="EFM70" s="15"/>
      <c r="EFN70" s="15"/>
      <c r="EFO70" s="15"/>
      <c r="EFP70" s="15"/>
      <c r="EFQ70" s="15"/>
      <c r="EFR70" s="15"/>
      <c r="EFS70" s="15"/>
      <c r="EFT70" s="15"/>
      <c r="EFU70" s="15"/>
      <c r="EFV70" s="15"/>
      <c r="EFW70" s="15"/>
      <c r="EFX70" s="15"/>
      <c r="EFY70" s="15"/>
      <c r="EFZ70" s="15"/>
      <c r="EGA70" s="15"/>
      <c r="EGB70" s="15"/>
      <c r="EGC70" s="15"/>
      <c r="EGD70" s="15"/>
      <c r="EGE70" s="15"/>
      <c r="EGF70" s="15"/>
      <c r="EGG70" s="15"/>
      <c r="EGH70" s="15"/>
      <c r="EGI70" s="15"/>
      <c r="EGJ70" s="15"/>
      <c r="EGK70" s="15"/>
      <c r="EGL70" s="15"/>
      <c r="EGM70" s="15"/>
      <c r="EGN70" s="15"/>
      <c r="EGO70" s="15"/>
      <c r="EGP70" s="15"/>
      <c r="EGQ70" s="15"/>
      <c r="EGR70" s="15"/>
      <c r="EGS70" s="15"/>
      <c r="EGT70" s="15"/>
      <c r="EGU70" s="15"/>
      <c r="EGV70" s="15"/>
      <c r="EGW70" s="15"/>
      <c r="EGX70" s="15"/>
      <c r="EGY70" s="15"/>
      <c r="EGZ70" s="15"/>
      <c r="EHA70" s="15"/>
      <c r="EHB70" s="15"/>
      <c r="EHC70" s="15"/>
      <c r="EHD70" s="15"/>
      <c r="EHE70" s="15"/>
      <c r="EHF70" s="15"/>
      <c r="EHG70" s="15"/>
      <c r="EHH70" s="15"/>
      <c r="EHI70" s="15"/>
      <c r="EHJ70" s="15"/>
      <c r="EHK70" s="15"/>
      <c r="EHL70" s="15"/>
      <c r="EHM70" s="15"/>
      <c r="EHN70" s="15"/>
      <c r="EHO70" s="15"/>
      <c r="EHP70" s="15"/>
      <c r="EHQ70" s="15"/>
      <c r="EHR70" s="15"/>
      <c r="EHS70" s="15"/>
      <c r="EHT70" s="15"/>
      <c r="EHU70" s="15"/>
      <c r="EHV70" s="15"/>
      <c r="EHW70" s="15"/>
      <c r="EHX70" s="15"/>
      <c r="EHY70" s="15"/>
      <c r="EHZ70" s="15"/>
      <c r="EIA70" s="15"/>
      <c r="EIB70" s="15"/>
      <c r="EIC70" s="15"/>
      <c r="EID70" s="15"/>
      <c r="EIE70" s="15"/>
      <c r="EIF70" s="15"/>
      <c r="EIG70" s="15"/>
      <c r="EIH70" s="15"/>
      <c r="EII70" s="15"/>
      <c r="EIJ70" s="15"/>
      <c r="EIK70" s="15"/>
      <c r="EIL70" s="15"/>
      <c r="EIM70" s="15"/>
      <c r="EIN70" s="15"/>
      <c r="EIO70" s="15"/>
      <c r="EIP70" s="15"/>
      <c r="EIQ70" s="15"/>
      <c r="EIR70" s="15"/>
      <c r="EIS70" s="15"/>
      <c r="EIT70" s="15"/>
      <c r="EIU70" s="15"/>
      <c r="EIV70" s="15"/>
      <c r="EIW70" s="15"/>
      <c r="EIX70" s="15"/>
      <c r="EIY70" s="15"/>
      <c r="EIZ70" s="15"/>
      <c r="EJA70" s="15"/>
      <c r="EJB70" s="15"/>
      <c r="EJC70" s="15"/>
      <c r="EJD70" s="15"/>
      <c r="EJE70" s="15"/>
      <c r="EJF70" s="15"/>
      <c r="EJG70" s="15"/>
      <c r="EJH70" s="15"/>
      <c r="EJI70" s="15"/>
      <c r="EJJ70" s="15"/>
      <c r="EJK70" s="15"/>
      <c r="EJL70" s="15"/>
      <c r="EJM70" s="15"/>
      <c r="EJN70" s="15"/>
      <c r="EJO70" s="15"/>
      <c r="EJP70" s="15"/>
      <c r="EJQ70" s="15"/>
      <c r="EJR70" s="15"/>
      <c r="EJS70" s="15"/>
      <c r="EJT70" s="15"/>
      <c r="EJU70" s="15"/>
      <c r="EJV70" s="15"/>
      <c r="EJW70" s="15"/>
      <c r="EJX70" s="15"/>
      <c r="EJY70" s="15"/>
      <c r="EJZ70" s="15"/>
      <c r="EKA70" s="15"/>
      <c r="EKB70" s="15"/>
      <c r="EKC70" s="15"/>
      <c r="EKD70" s="15"/>
      <c r="EKE70" s="15"/>
      <c r="EKF70" s="15"/>
      <c r="EKG70" s="15"/>
      <c r="EKH70" s="15"/>
      <c r="EKI70" s="15"/>
      <c r="EKJ70" s="15"/>
      <c r="EKK70" s="15"/>
      <c r="EKL70" s="15"/>
      <c r="EKM70" s="15"/>
      <c r="EKN70" s="15"/>
      <c r="EKO70" s="15"/>
      <c r="EKP70" s="15"/>
      <c r="EKQ70" s="15"/>
      <c r="EKR70" s="15"/>
      <c r="EKS70" s="15"/>
      <c r="EKT70" s="15"/>
      <c r="EKU70" s="15"/>
      <c r="EKV70" s="15"/>
      <c r="EKW70" s="15"/>
      <c r="EKX70" s="15"/>
      <c r="EKY70" s="15"/>
      <c r="EKZ70" s="15"/>
      <c r="ELA70" s="15"/>
      <c r="ELB70" s="15"/>
      <c r="ELC70" s="15"/>
      <c r="ELD70" s="15"/>
      <c r="ELE70" s="15"/>
      <c r="ELF70" s="15"/>
      <c r="ELG70" s="15"/>
      <c r="ELH70" s="15"/>
      <c r="ELI70" s="15"/>
      <c r="ELJ70" s="15"/>
      <c r="ELK70" s="15"/>
      <c r="ELL70" s="15"/>
      <c r="ELM70" s="15"/>
      <c r="ELN70" s="15"/>
      <c r="ELO70" s="15"/>
      <c r="ELP70" s="15"/>
      <c r="ELQ70" s="15"/>
      <c r="ELR70" s="15"/>
      <c r="ELS70" s="15"/>
      <c r="ELT70" s="15"/>
      <c r="ELU70" s="15"/>
      <c r="ELV70" s="15"/>
      <c r="ELW70" s="15"/>
      <c r="ELX70" s="15"/>
      <c r="ELY70" s="15"/>
      <c r="ELZ70" s="15"/>
      <c r="EMA70" s="15"/>
      <c r="EMB70" s="15"/>
      <c r="EMC70" s="15"/>
      <c r="EMD70" s="15"/>
      <c r="EME70" s="15"/>
      <c r="EMF70" s="15"/>
      <c r="EMG70" s="15"/>
      <c r="EMH70" s="15"/>
      <c r="EMI70" s="15"/>
      <c r="EMJ70" s="15"/>
      <c r="EMK70" s="15"/>
      <c r="EML70" s="15"/>
      <c r="EMM70" s="15"/>
      <c r="EMN70" s="15"/>
      <c r="EMO70" s="15"/>
      <c r="EMP70" s="15"/>
      <c r="EMQ70" s="15"/>
      <c r="EMR70" s="15"/>
      <c r="EMS70" s="15"/>
      <c r="EMT70" s="15"/>
      <c r="EMU70" s="15"/>
      <c r="EMV70" s="15"/>
      <c r="EMW70" s="15"/>
      <c r="EMX70" s="15"/>
      <c r="EMY70" s="15"/>
      <c r="EMZ70" s="15"/>
      <c r="ENA70" s="15"/>
      <c r="ENB70" s="15"/>
      <c r="ENC70" s="15"/>
      <c r="END70" s="15"/>
      <c r="ENE70" s="15"/>
      <c r="ENF70" s="15"/>
      <c r="ENG70" s="15"/>
      <c r="ENH70" s="15"/>
      <c r="ENI70" s="15"/>
      <c r="ENJ70" s="15"/>
      <c r="ENK70" s="15"/>
      <c r="ENL70" s="15"/>
      <c r="ENM70" s="15"/>
      <c r="ENN70" s="15"/>
      <c r="ENO70" s="15"/>
      <c r="ENP70" s="15"/>
      <c r="ENQ70" s="15"/>
      <c r="ENR70" s="15"/>
      <c r="ENS70" s="15"/>
      <c r="ENT70" s="15"/>
      <c r="ENU70" s="15"/>
      <c r="ENV70" s="15"/>
      <c r="ENW70" s="15"/>
      <c r="ENX70" s="15"/>
      <c r="ENY70" s="15"/>
      <c r="ENZ70" s="15"/>
      <c r="EOA70" s="15"/>
      <c r="EOB70" s="15"/>
      <c r="EOC70" s="15"/>
      <c r="EOD70" s="15"/>
      <c r="EOE70" s="15"/>
      <c r="EOF70" s="15"/>
      <c r="EOG70" s="15"/>
      <c r="EOH70" s="15"/>
      <c r="EOI70" s="15"/>
      <c r="EOJ70" s="15"/>
      <c r="EOK70" s="15"/>
      <c r="EOL70" s="15"/>
      <c r="EOM70" s="15"/>
      <c r="EON70" s="15"/>
      <c r="EOO70" s="15"/>
      <c r="EOP70" s="15"/>
      <c r="EOQ70" s="15"/>
      <c r="EOR70" s="15"/>
      <c r="EOS70" s="15"/>
      <c r="EOT70" s="15"/>
      <c r="EOU70" s="15"/>
      <c r="EOV70" s="15"/>
      <c r="EOW70" s="15"/>
      <c r="EOX70" s="15"/>
      <c r="EOY70" s="15"/>
      <c r="EOZ70" s="15"/>
      <c r="EPA70" s="15"/>
      <c r="EPB70" s="15"/>
      <c r="EPC70" s="15"/>
      <c r="EPD70" s="15"/>
      <c r="EPE70" s="15"/>
      <c r="EPF70" s="15"/>
      <c r="EPG70" s="15"/>
      <c r="EPH70" s="15"/>
      <c r="EPI70" s="15"/>
      <c r="EPJ70" s="15"/>
      <c r="EPK70" s="15"/>
      <c r="EPL70" s="15"/>
      <c r="EPM70" s="15"/>
      <c r="EPN70" s="15"/>
      <c r="EPO70" s="15"/>
      <c r="EPP70" s="15"/>
      <c r="EPQ70" s="15"/>
      <c r="EPR70" s="15"/>
      <c r="EPS70" s="15"/>
      <c r="EPT70" s="15"/>
      <c r="EPU70" s="15"/>
      <c r="EPV70" s="15"/>
      <c r="EPW70" s="15"/>
      <c r="EPX70" s="15"/>
      <c r="EPY70" s="15"/>
      <c r="EPZ70" s="15"/>
      <c r="EQA70" s="15"/>
      <c r="EQB70" s="15"/>
      <c r="EQC70" s="15"/>
      <c r="EQD70" s="15"/>
      <c r="EQE70" s="15"/>
      <c r="EQF70" s="15"/>
      <c r="EQG70" s="15"/>
      <c r="EQH70" s="15"/>
      <c r="EQI70" s="15"/>
      <c r="EQJ70" s="15"/>
      <c r="EQK70" s="15"/>
      <c r="EQL70" s="15"/>
      <c r="EQM70" s="15"/>
      <c r="EQN70" s="15"/>
      <c r="EQO70" s="15"/>
      <c r="EQP70" s="15"/>
      <c r="EQQ70" s="15"/>
      <c r="EQR70" s="15"/>
      <c r="EQS70" s="15"/>
      <c r="EQT70" s="15"/>
      <c r="EQU70" s="15"/>
      <c r="EQV70" s="15"/>
      <c r="EQW70" s="15"/>
      <c r="EQX70" s="15"/>
      <c r="EQY70" s="15"/>
      <c r="EQZ70" s="15"/>
      <c r="ERA70" s="15"/>
      <c r="ERB70" s="15"/>
      <c r="ERC70" s="15"/>
      <c r="ERD70" s="15"/>
      <c r="ERE70" s="15"/>
      <c r="ERF70" s="15"/>
      <c r="ERG70" s="15"/>
      <c r="ERH70" s="15"/>
      <c r="ERI70" s="15"/>
      <c r="ERJ70" s="15"/>
      <c r="ERK70" s="15"/>
      <c r="ERL70" s="15"/>
      <c r="ERM70" s="15"/>
      <c r="ERN70" s="15"/>
      <c r="ERO70" s="15"/>
      <c r="ERP70" s="15"/>
      <c r="ERQ70" s="15"/>
      <c r="ERR70" s="15"/>
      <c r="ERS70" s="15"/>
      <c r="ERT70" s="15"/>
      <c r="ERU70" s="15"/>
      <c r="ERV70" s="15"/>
      <c r="ERW70" s="15"/>
      <c r="ERX70" s="15"/>
      <c r="ERY70" s="15"/>
      <c r="ERZ70" s="15"/>
      <c r="ESA70" s="15"/>
      <c r="ESB70" s="15"/>
      <c r="ESC70" s="15"/>
      <c r="ESD70" s="15"/>
      <c r="ESE70" s="15"/>
      <c r="ESF70" s="15"/>
      <c r="ESG70" s="15"/>
      <c r="ESH70" s="15"/>
      <c r="ESI70" s="15"/>
      <c r="ESJ70" s="15"/>
      <c r="ESK70" s="15"/>
      <c r="ESL70" s="15"/>
      <c r="ESM70" s="15"/>
      <c r="ESN70" s="15"/>
      <c r="ESO70" s="15"/>
      <c r="ESP70" s="15"/>
      <c r="ESQ70" s="15"/>
      <c r="ESR70" s="15"/>
      <c r="ESS70" s="15"/>
      <c r="EST70" s="15"/>
      <c r="ESU70" s="15"/>
      <c r="ESV70" s="15"/>
      <c r="ESW70" s="15"/>
      <c r="ESX70" s="15"/>
      <c r="ESY70" s="15"/>
      <c r="ESZ70" s="15"/>
      <c r="ETA70" s="15"/>
      <c r="ETB70" s="15"/>
      <c r="ETC70" s="15"/>
      <c r="ETD70" s="15"/>
      <c r="ETE70" s="15"/>
      <c r="ETF70" s="15"/>
      <c r="ETG70" s="15"/>
      <c r="ETH70" s="15"/>
      <c r="ETI70" s="15"/>
      <c r="ETJ70" s="15"/>
      <c r="ETK70" s="15"/>
      <c r="ETL70" s="15"/>
      <c r="ETM70" s="15"/>
      <c r="ETN70" s="15"/>
      <c r="ETO70" s="15"/>
      <c r="ETP70" s="15"/>
      <c r="ETQ70" s="15"/>
      <c r="ETR70" s="15"/>
      <c r="ETS70" s="15"/>
      <c r="ETT70" s="15"/>
      <c r="ETU70" s="15"/>
      <c r="ETV70" s="15"/>
      <c r="ETW70" s="15"/>
      <c r="ETX70" s="15"/>
      <c r="ETY70" s="15"/>
      <c r="ETZ70" s="15"/>
      <c r="EUA70" s="15"/>
      <c r="EUB70" s="15"/>
      <c r="EUC70" s="15"/>
      <c r="EUD70" s="15"/>
      <c r="EUE70" s="15"/>
      <c r="EUF70" s="15"/>
      <c r="EUG70" s="15"/>
      <c r="EUH70" s="15"/>
      <c r="EUI70" s="15"/>
      <c r="EUJ70" s="15"/>
      <c r="EUK70" s="15"/>
      <c r="EUL70" s="15"/>
      <c r="EUM70" s="15"/>
      <c r="EUN70" s="15"/>
      <c r="EUO70" s="15"/>
      <c r="EUP70" s="15"/>
      <c r="EUQ70" s="15"/>
      <c r="EUR70" s="15"/>
      <c r="EUS70" s="15"/>
      <c r="EUT70" s="15"/>
      <c r="EUU70" s="15"/>
      <c r="EUV70" s="15"/>
      <c r="EUW70" s="15"/>
      <c r="EUX70" s="15"/>
      <c r="EUY70" s="15"/>
      <c r="EUZ70" s="15"/>
      <c r="EVA70" s="15"/>
      <c r="EVB70" s="15"/>
      <c r="EVC70" s="15"/>
      <c r="EVD70" s="15"/>
      <c r="EVE70" s="15"/>
      <c r="EVF70" s="15"/>
      <c r="EVG70" s="15"/>
      <c r="EVH70" s="15"/>
      <c r="EVI70" s="15"/>
      <c r="EVJ70" s="15"/>
      <c r="EVK70" s="15"/>
      <c r="EVL70" s="15"/>
      <c r="EVM70" s="15"/>
      <c r="EVN70" s="15"/>
      <c r="EVO70" s="15"/>
      <c r="EVP70" s="15"/>
      <c r="EVQ70" s="15"/>
      <c r="EVR70" s="15"/>
      <c r="EVS70" s="15"/>
      <c r="EVT70" s="15"/>
      <c r="EVU70" s="15"/>
      <c r="EVV70" s="15"/>
      <c r="EVW70" s="15"/>
      <c r="EVX70" s="15"/>
      <c r="EVY70" s="15"/>
      <c r="EVZ70" s="15"/>
      <c r="EWA70" s="15"/>
      <c r="EWB70" s="15"/>
      <c r="EWC70" s="15"/>
      <c r="EWD70" s="15"/>
      <c r="EWE70" s="15"/>
      <c r="EWF70" s="15"/>
      <c r="EWG70" s="15"/>
      <c r="EWH70" s="15"/>
      <c r="EWI70" s="15"/>
      <c r="EWJ70" s="15"/>
      <c r="EWK70" s="15"/>
      <c r="EWL70" s="15"/>
      <c r="EWM70" s="15"/>
      <c r="EWN70" s="15"/>
      <c r="EWO70" s="15"/>
      <c r="EWP70" s="15"/>
      <c r="EWQ70" s="15"/>
      <c r="EWR70" s="15"/>
      <c r="EWS70" s="15"/>
      <c r="EWT70" s="15"/>
      <c r="EWU70" s="15"/>
      <c r="EWV70" s="15"/>
      <c r="EWW70" s="15"/>
      <c r="EWX70" s="15"/>
      <c r="EWY70" s="15"/>
      <c r="EWZ70" s="15"/>
      <c r="EXA70" s="15"/>
      <c r="EXB70" s="15"/>
      <c r="EXC70" s="15"/>
      <c r="EXD70" s="15"/>
      <c r="EXE70" s="15"/>
      <c r="EXF70" s="15"/>
      <c r="EXG70" s="15"/>
      <c r="EXH70" s="15"/>
      <c r="EXI70" s="15"/>
      <c r="EXJ70" s="15"/>
      <c r="EXK70" s="15"/>
      <c r="EXL70" s="15"/>
      <c r="EXM70" s="15"/>
      <c r="EXN70" s="15"/>
      <c r="EXO70" s="15"/>
      <c r="EXP70" s="15"/>
      <c r="EXQ70" s="15"/>
      <c r="EXR70" s="15"/>
      <c r="EXS70" s="15"/>
      <c r="EXT70" s="15"/>
      <c r="EXU70" s="15"/>
      <c r="EXV70" s="15"/>
      <c r="EXW70" s="15"/>
      <c r="EXX70" s="15"/>
      <c r="EXY70" s="15"/>
      <c r="EXZ70" s="15"/>
      <c r="EYA70" s="15"/>
      <c r="EYB70" s="15"/>
      <c r="EYC70" s="15"/>
      <c r="EYD70" s="15"/>
      <c r="EYE70" s="15"/>
      <c r="EYF70" s="15"/>
      <c r="EYG70" s="15"/>
      <c r="EYH70" s="15"/>
      <c r="EYI70" s="15"/>
      <c r="EYJ70" s="15"/>
      <c r="EYK70" s="15"/>
      <c r="EYL70" s="15"/>
      <c r="EYM70" s="15"/>
      <c r="EYN70" s="15"/>
      <c r="EYO70" s="15"/>
      <c r="EYP70" s="15"/>
      <c r="EYQ70" s="15"/>
      <c r="EYR70" s="15"/>
      <c r="EYS70" s="15"/>
      <c r="EYT70" s="15"/>
      <c r="EYU70" s="15"/>
      <c r="EYV70" s="15"/>
      <c r="EYW70" s="15"/>
      <c r="EYX70" s="15"/>
      <c r="EYY70" s="15"/>
      <c r="EYZ70" s="15"/>
      <c r="EZA70" s="15"/>
      <c r="EZB70" s="15"/>
      <c r="EZC70" s="15"/>
      <c r="EZD70" s="15"/>
      <c r="EZE70" s="15"/>
      <c r="EZF70" s="15"/>
      <c r="EZG70" s="15"/>
      <c r="EZH70" s="15"/>
      <c r="EZI70" s="15"/>
      <c r="EZJ70" s="15"/>
      <c r="EZK70" s="15"/>
      <c r="EZL70" s="15"/>
      <c r="EZM70" s="15"/>
      <c r="EZN70" s="15"/>
      <c r="EZO70" s="15"/>
      <c r="EZP70" s="15"/>
      <c r="EZQ70" s="15"/>
      <c r="EZR70" s="15"/>
      <c r="EZS70" s="15"/>
      <c r="EZT70" s="15"/>
      <c r="EZU70" s="15"/>
      <c r="EZV70" s="15"/>
      <c r="EZW70" s="15"/>
      <c r="EZX70" s="15"/>
      <c r="EZY70" s="15"/>
      <c r="EZZ70" s="15"/>
      <c r="FAA70" s="15"/>
      <c r="FAB70" s="15"/>
      <c r="FAC70" s="15"/>
      <c r="FAD70" s="15"/>
      <c r="FAE70" s="15"/>
      <c r="FAF70" s="15"/>
      <c r="FAG70" s="15"/>
      <c r="FAH70" s="15"/>
      <c r="FAI70" s="15"/>
      <c r="FAJ70" s="15"/>
      <c r="FAK70" s="15"/>
      <c r="FAL70" s="15"/>
      <c r="FAM70" s="15"/>
      <c r="FAN70" s="15"/>
      <c r="FAO70" s="15"/>
      <c r="FAP70" s="15"/>
      <c r="FAQ70" s="15"/>
      <c r="FAR70" s="15"/>
      <c r="FAS70" s="15"/>
      <c r="FAT70" s="15"/>
      <c r="FAU70" s="15"/>
      <c r="FAV70" s="15"/>
      <c r="FAW70" s="15"/>
      <c r="FAX70" s="15"/>
      <c r="FAY70" s="15"/>
      <c r="FAZ70" s="15"/>
      <c r="FBA70" s="15"/>
      <c r="FBB70" s="15"/>
      <c r="FBC70" s="15"/>
      <c r="FBD70" s="15"/>
      <c r="FBE70" s="15"/>
      <c r="FBF70" s="15"/>
      <c r="FBG70" s="15"/>
      <c r="FBH70" s="15"/>
      <c r="FBI70" s="15"/>
      <c r="FBJ70" s="15"/>
      <c r="FBK70" s="15"/>
      <c r="FBL70" s="15"/>
      <c r="FBM70" s="15"/>
      <c r="FBN70" s="15"/>
      <c r="FBO70" s="15"/>
      <c r="FBP70" s="15"/>
      <c r="FBQ70" s="15"/>
      <c r="FBR70" s="15"/>
      <c r="FBS70" s="15"/>
      <c r="FBT70" s="15"/>
      <c r="FBU70" s="15"/>
      <c r="FBV70" s="15"/>
      <c r="FBW70" s="15"/>
      <c r="FBX70" s="15"/>
      <c r="FBY70" s="15"/>
      <c r="FBZ70" s="15"/>
      <c r="FCA70" s="15"/>
      <c r="FCB70" s="15"/>
      <c r="FCC70" s="15"/>
      <c r="FCD70" s="15"/>
      <c r="FCE70" s="15"/>
      <c r="FCF70" s="15"/>
      <c r="FCG70" s="15"/>
      <c r="FCH70" s="15"/>
      <c r="FCI70" s="15"/>
      <c r="FCJ70" s="15"/>
      <c r="FCK70" s="15"/>
      <c r="FCL70" s="15"/>
      <c r="FCM70" s="15"/>
      <c r="FCN70" s="15"/>
      <c r="FCO70" s="15"/>
      <c r="FCP70" s="15"/>
      <c r="FCQ70" s="15"/>
      <c r="FCR70" s="15"/>
      <c r="FCS70" s="15"/>
      <c r="FCT70" s="15"/>
      <c r="FCU70" s="15"/>
      <c r="FCV70" s="15"/>
      <c r="FCW70" s="15"/>
      <c r="FCX70" s="15"/>
      <c r="FCY70" s="15"/>
      <c r="FCZ70" s="15"/>
      <c r="FDA70" s="15"/>
      <c r="FDB70" s="15"/>
      <c r="FDC70" s="15"/>
      <c r="FDD70" s="15"/>
      <c r="FDE70" s="15"/>
      <c r="FDF70" s="15"/>
      <c r="FDG70" s="15"/>
      <c r="FDH70" s="15"/>
      <c r="FDI70" s="15"/>
      <c r="FDJ70" s="15"/>
      <c r="FDK70" s="15"/>
      <c r="FDL70" s="15"/>
      <c r="FDM70" s="15"/>
      <c r="FDN70" s="15"/>
      <c r="FDO70" s="15"/>
      <c r="FDP70" s="15"/>
      <c r="FDQ70" s="15"/>
      <c r="FDR70" s="15"/>
      <c r="FDS70" s="15"/>
      <c r="FDT70" s="15"/>
      <c r="FDU70" s="15"/>
      <c r="FDV70" s="15"/>
      <c r="FDW70" s="15"/>
      <c r="FDX70" s="15"/>
      <c r="FDY70" s="15"/>
      <c r="FDZ70" s="15"/>
      <c r="FEA70" s="15"/>
      <c r="FEB70" s="15"/>
      <c r="FEC70" s="15"/>
      <c r="FED70" s="15"/>
      <c r="FEE70" s="15"/>
      <c r="FEF70" s="15"/>
      <c r="FEG70" s="15"/>
      <c r="FEH70" s="15"/>
      <c r="FEI70" s="15"/>
      <c r="FEJ70" s="15"/>
      <c r="FEK70" s="15"/>
      <c r="FEL70" s="15"/>
      <c r="FEM70" s="15"/>
      <c r="FEN70" s="15"/>
      <c r="FEO70" s="15"/>
      <c r="FEP70" s="15"/>
      <c r="FEQ70" s="15"/>
      <c r="FER70" s="15"/>
      <c r="FES70" s="15"/>
      <c r="FET70" s="15"/>
      <c r="FEU70" s="15"/>
      <c r="FEV70" s="15"/>
      <c r="FEW70" s="15"/>
      <c r="FEX70" s="15"/>
      <c r="FEY70" s="15"/>
      <c r="FEZ70" s="15"/>
      <c r="FFA70" s="15"/>
      <c r="FFB70" s="15"/>
      <c r="FFC70" s="15"/>
      <c r="FFD70" s="15"/>
      <c r="FFE70" s="15"/>
      <c r="FFF70" s="15"/>
      <c r="FFG70" s="15"/>
      <c r="FFH70" s="15"/>
      <c r="FFI70" s="15"/>
      <c r="FFJ70" s="15"/>
      <c r="FFK70" s="15"/>
      <c r="FFL70" s="15"/>
      <c r="FFM70" s="15"/>
      <c r="FFN70" s="15"/>
      <c r="FFO70" s="15"/>
      <c r="FFP70" s="15"/>
      <c r="FFQ70" s="15"/>
      <c r="FFR70" s="15"/>
      <c r="FFS70" s="15"/>
      <c r="FFT70" s="15"/>
      <c r="FFU70" s="15"/>
      <c r="FFV70" s="15"/>
      <c r="FFW70" s="15"/>
      <c r="FFX70" s="15"/>
      <c r="FFY70" s="15"/>
      <c r="FFZ70" s="15"/>
      <c r="FGA70" s="15"/>
      <c r="FGB70" s="15"/>
      <c r="FGC70" s="15"/>
      <c r="FGD70" s="15"/>
      <c r="FGE70" s="15"/>
      <c r="FGF70" s="15"/>
      <c r="FGG70" s="15"/>
      <c r="FGH70" s="15"/>
      <c r="FGI70" s="15"/>
      <c r="FGJ70" s="15"/>
      <c r="FGK70" s="15"/>
      <c r="FGL70" s="15"/>
      <c r="FGM70" s="15"/>
      <c r="FGN70" s="15"/>
      <c r="FGO70" s="15"/>
      <c r="FGP70" s="15"/>
      <c r="FGQ70" s="15"/>
      <c r="FGR70" s="15"/>
      <c r="FGS70" s="15"/>
      <c r="FGT70" s="15"/>
      <c r="FGU70" s="15"/>
      <c r="FGV70" s="15"/>
      <c r="FGW70" s="15"/>
      <c r="FGX70" s="15"/>
      <c r="FGY70" s="15"/>
      <c r="FGZ70" s="15"/>
      <c r="FHA70" s="15"/>
      <c r="FHB70" s="15"/>
      <c r="FHC70" s="15"/>
      <c r="FHD70" s="15"/>
      <c r="FHE70" s="15"/>
      <c r="FHF70" s="15"/>
      <c r="FHG70" s="15"/>
      <c r="FHH70" s="15"/>
      <c r="FHI70" s="15"/>
      <c r="FHJ70" s="15"/>
      <c r="FHK70" s="15"/>
      <c r="FHL70" s="15"/>
      <c r="FHM70" s="15"/>
      <c r="FHN70" s="15"/>
      <c r="FHO70" s="15"/>
      <c r="FHP70" s="15"/>
      <c r="FHQ70" s="15"/>
      <c r="FHR70" s="15"/>
      <c r="FHS70" s="15"/>
      <c r="FHT70" s="15"/>
      <c r="FHU70" s="15"/>
      <c r="FHV70" s="15"/>
      <c r="FHW70" s="15"/>
      <c r="FHX70" s="15"/>
      <c r="FHY70" s="15"/>
      <c r="FHZ70" s="15"/>
      <c r="FIA70" s="15"/>
      <c r="FIB70" s="15"/>
      <c r="FIC70" s="15"/>
      <c r="FID70" s="15"/>
      <c r="FIE70" s="15"/>
      <c r="FIF70" s="15"/>
      <c r="FIG70" s="15"/>
      <c r="FIH70" s="15"/>
      <c r="FII70" s="15"/>
      <c r="FIJ70" s="15"/>
      <c r="FIK70" s="15"/>
      <c r="FIL70" s="15"/>
      <c r="FIM70" s="15"/>
      <c r="FIN70" s="15"/>
      <c r="FIO70" s="15"/>
      <c r="FIP70" s="15"/>
      <c r="FIQ70" s="15"/>
      <c r="FIR70" s="15"/>
      <c r="FIS70" s="15"/>
      <c r="FIT70" s="15"/>
      <c r="FIU70" s="15"/>
      <c r="FIV70" s="15"/>
      <c r="FIW70" s="15"/>
      <c r="FIX70" s="15"/>
      <c r="FIY70" s="15"/>
      <c r="FIZ70" s="15"/>
      <c r="FJA70" s="15"/>
      <c r="FJB70" s="15"/>
      <c r="FJC70" s="15"/>
      <c r="FJD70" s="15"/>
      <c r="FJE70" s="15"/>
      <c r="FJF70" s="15"/>
      <c r="FJG70" s="15"/>
      <c r="FJH70" s="15"/>
      <c r="FJI70" s="15"/>
      <c r="FJJ70" s="15"/>
      <c r="FJK70" s="15"/>
      <c r="FJL70" s="15"/>
      <c r="FJM70" s="15"/>
      <c r="FJN70" s="15"/>
      <c r="FJO70" s="15"/>
      <c r="FJP70" s="15"/>
      <c r="FJQ70" s="15"/>
      <c r="FJR70" s="15"/>
      <c r="FJS70" s="15"/>
      <c r="FJT70" s="15"/>
      <c r="FJU70" s="15"/>
      <c r="FJV70" s="15"/>
      <c r="FJW70" s="15"/>
      <c r="FJX70" s="15"/>
      <c r="FJY70" s="15"/>
      <c r="FJZ70" s="15"/>
      <c r="FKA70" s="15"/>
      <c r="FKB70" s="15"/>
      <c r="FKC70" s="15"/>
      <c r="FKD70" s="15"/>
      <c r="FKE70" s="15"/>
      <c r="FKF70" s="15"/>
      <c r="FKG70" s="15"/>
      <c r="FKH70" s="15"/>
      <c r="FKI70" s="15"/>
      <c r="FKJ70" s="15"/>
      <c r="FKK70" s="15"/>
      <c r="FKL70" s="15"/>
      <c r="FKM70" s="15"/>
      <c r="FKN70" s="15"/>
      <c r="FKO70" s="15"/>
      <c r="FKP70" s="15"/>
      <c r="FKQ70" s="15"/>
      <c r="FKR70" s="15"/>
      <c r="FKS70" s="15"/>
      <c r="FKT70" s="15"/>
      <c r="FKU70" s="15"/>
      <c r="FKV70" s="15"/>
      <c r="FKW70" s="15"/>
      <c r="FKX70" s="15"/>
      <c r="FKY70" s="15"/>
      <c r="FKZ70" s="15"/>
      <c r="FLA70" s="15"/>
      <c r="FLB70" s="15"/>
      <c r="FLC70" s="15"/>
      <c r="FLD70" s="15"/>
      <c r="FLE70" s="15"/>
      <c r="FLF70" s="15"/>
      <c r="FLG70" s="15"/>
      <c r="FLH70" s="15"/>
      <c r="FLI70" s="15"/>
      <c r="FLJ70" s="15"/>
      <c r="FLK70" s="15"/>
      <c r="FLL70" s="15"/>
      <c r="FLM70" s="15"/>
      <c r="FLN70" s="15"/>
      <c r="FLO70" s="15"/>
      <c r="FLP70" s="15"/>
      <c r="FLQ70" s="15"/>
      <c r="FLR70" s="15"/>
      <c r="FLS70" s="15"/>
      <c r="FLT70" s="15"/>
      <c r="FLU70" s="15"/>
      <c r="FLV70" s="15"/>
      <c r="FLW70" s="15"/>
      <c r="FLX70" s="15"/>
      <c r="FLY70" s="15"/>
      <c r="FLZ70" s="15"/>
      <c r="FMA70" s="15"/>
      <c r="FMB70" s="15"/>
      <c r="FMC70" s="15"/>
      <c r="FMD70" s="15"/>
      <c r="FME70" s="15"/>
      <c r="FMF70" s="15"/>
      <c r="FMG70" s="15"/>
      <c r="FMH70" s="15"/>
      <c r="FMI70" s="15"/>
      <c r="FMJ70" s="15"/>
      <c r="FMK70" s="15"/>
      <c r="FML70" s="15"/>
      <c r="FMM70" s="15"/>
      <c r="FMN70" s="15"/>
      <c r="FMO70" s="15"/>
      <c r="FMP70" s="15"/>
      <c r="FMQ70" s="15"/>
      <c r="FMR70" s="15"/>
      <c r="FMS70" s="15"/>
      <c r="FMT70" s="15"/>
      <c r="FMU70" s="15"/>
      <c r="FMV70" s="15"/>
      <c r="FMW70" s="15"/>
      <c r="FMX70" s="15"/>
      <c r="FMY70" s="15"/>
      <c r="FMZ70" s="15"/>
      <c r="FNA70" s="15"/>
      <c r="FNB70" s="15"/>
      <c r="FNC70" s="15"/>
      <c r="FND70" s="15"/>
      <c r="FNE70" s="15"/>
      <c r="FNF70" s="15"/>
      <c r="FNG70" s="15"/>
      <c r="FNH70" s="15"/>
      <c r="FNI70" s="15"/>
      <c r="FNJ70" s="15"/>
      <c r="FNK70" s="15"/>
      <c r="FNL70" s="15"/>
      <c r="FNM70" s="15"/>
      <c r="FNN70" s="15"/>
      <c r="FNO70" s="15"/>
      <c r="FNP70" s="15"/>
      <c r="FNQ70" s="15"/>
      <c r="FNR70" s="15"/>
      <c r="FNS70" s="15"/>
      <c r="FNT70" s="15"/>
      <c r="FNU70" s="15"/>
      <c r="FNV70" s="15"/>
      <c r="FNW70" s="15"/>
      <c r="FNX70" s="15"/>
      <c r="FNY70" s="15"/>
      <c r="FNZ70" s="15"/>
      <c r="FOA70" s="15"/>
      <c r="FOB70" s="15"/>
      <c r="FOC70" s="15"/>
      <c r="FOD70" s="15"/>
      <c r="FOE70" s="15"/>
      <c r="FOF70" s="15"/>
      <c r="FOG70" s="15"/>
      <c r="FOH70" s="15"/>
      <c r="FOI70" s="15"/>
      <c r="FOJ70" s="15"/>
      <c r="FOK70" s="15"/>
      <c r="FOL70" s="15"/>
      <c r="FOM70" s="15"/>
      <c r="FON70" s="15"/>
      <c r="FOO70" s="15"/>
      <c r="FOP70" s="15"/>
      <c r="FOQ70" s="15"/>
      <c r="FOR70" s="15"/>
      <c r="FOS70" s="15"/>
      <c r="FOT70" s="15"/>
      <c r="FOU70" s="15"/>
      <c r="FOV70" s="15"/>
      <c r="FOW70" s="15"/>
      <c r="FOX70" s="15"/>
      <c r="FOY70" s="15"/>
      <c r="FOZ70" s="15"/>
      <c r="FPA70" s="15"/>
      <c r="FPB70" s="15"/>
      <c r="FPC70" s="15"/>
      <c r="FPD70" s="15"/>
      <c r="FPE70" s="15"/>
      <c r="FPF70" s="15"/>
      <c r="FPG70" s="15"/>
      <c r="FPH70" s="15"/>
      <c r="FPI70" s="15"/>
      <c r="FPJ70" s="15"/>
      <c r="FPK70" s="15"/>
      <c r="FPL70" s="15"/>
      <c r="FPM70" s="15"/>
      <c r="FPN70" s="15"/>
      <c r="FPO70" s="15"/>
      <c r="FPP70" s="15"/>
      <c r="FPQ70" s="15"/>
      <c r="FPR70" s="15"/>
      <c r="FPS70" s="15"/>
      <c r="FPT70" s="15"/>
      <c r="FPU70" s="15"/>
      <c r="FPV70" s="15"/>
      <c r="FPW70" s="15"/>
      <c r="FPX70" s="15"/>
      <c r="FPY70" s="15"/>
      <c r="FPZ70" s="15"/>
      <c r="FQA70" s="15"/>
      <c r="FQB70" s="15"/>
      <c r="FQC70" s="15"/>
      <c r="FQD70" s="15"/>
      <c r="FQE70" s="15"/>
      <c r="FQF70" s="15"/>
      <c r="FQG70" s="15"/>
      <c r="FQH70" s="15"/>
      <c r="FQI70" s="15"/>
      <c r="FQJ70" s="15"/>
      <c r="FQK70" s="15"/>
      <c r="FQL70" s="15"/>
      <c r="FQM70" s="15"/>
      <c r="FQN70" s="15"/>
      <c r="FQO70" s="15"/>
      <c r="FQP70" s="15"/>
      <c r="FQQ70" s="15"/>
      <c r="FQR70" s="15"/>
      <c r="FQS70" s="15"/>
      <c r="FQT70" s="15"/>
      <c r="FQU70" s="15"/>
      <c r="FQV70" s="15"/>
      <c r="FQW70" s="15"/>
      <c r="FQX70" s="15"/>
      <c r="FQY70" s="15"/>
      <c r="FQZ70" s="15"/>
      <c r="FRA70" s="15"/>
      <c r="FRB70" s="15"/>
      <c r="FRC70" s="15"/>
      <c r="FRD70" s="15"/>
      <c r="FRE70" s="15"/>
      <c r="FRF70" s="15"/>
      <c r="FRG70" s="15"/>
      <c r="FRH70" s="15"/>
      <c r="FRI70" s="15"/>
      <c r="FRJ70" s="15"/>
      <c r="FRK70" s="15"/>
      <c r="FRL70" s="15"/>
      <c r="FRM70" s="15"/>
      <c r="FRN70" s="15"/>
      <c r="FRO70" s="15"/>
      <c r="FRP70" s="15"/>
      <c r="FRQ70" s="15"/>
      <c r="FRR70" s="15"/>
      <c r="FRS70" s="15"/>
      <c r="FRT70" s="15"/>
      <c r="FRU70" s="15"/>
      <c r="FRV70" s="15"/>
      <c r="FRW70" s="15"/>
      <c r="FRX70" s="15"/>
      <c r="FRY70" s="15"/>
      <c r="FRZ70" s="15"/>
      <c r="FSA70" s="15"/>
      <c r="FSB70" s="15"/>
      <c r="FSC70" s="15"/>
      <c r="FSD70" s="15"/>
      <c r="FSE70" s="15"/>
      <c r="FSF70" s="15"/>
      <c r="FSG70" s="15"/>
      <c r="FSH70" s="15"/>
      <c r="FSI70" s="15"/>
      <c r="FSJ70" s="15"/>
      <c r="FSK70" s="15"/>
      <c r="FSL70" s="15"/>
      <c r="FSM70" s="15"/>
      <c r="FSN70" s="15"/>
      <c r="FSO70" s="15"/>
      <c r="FSP70" s="15"/>
      <c r="FSQ70" s="15"/>
      <c r="FSR70" s="15"/>
      <c r="FSS70" s="15"/>
      <c r="FST70" s="15"/>
      <c r="FSU70" s="15"/>
      <c r="FSV70" s="15"/>
      <c r="FSW70" s="15"/>
      <c r="FSX70" s="15"/>
      <c r="FSY70" s="15"/>
      <c r="FSZ70" s="15"/>
      <c r="FTA70" s="15"/>
      <c r="FTB70" s="15"/>
      <c r="FTC70" s="15"/>
      <c r="FTD70" s="15"/>
      <c r="FTE70" s="15"/>
      <c r="FTF70" s="15"/>
      <c r="FTG70" s="15"/>
      <c r="FTH70" s="15"/>
      <c r="FTI70" s="15"/>
      <c r="FTJ70" s="15"/>
      <c r="FTK70" s="15"/>
      <c r="FTL70" s="15"/>
      <c r="FTM70" s="15"/>
      <c r="FTN70" s="15"/>
      <c r="FTO70" s="15"/>
      <c r="FTP70" s="15"/>
      <c r="FTQ70" s="15"/>
      <c r="FTR70" s="15"/>
      <c r="FTS70" s="15"/>
      <c r="FTT70" s="15"/>
      <c r="FTU70" s="15"/>
      <c r="FTV70" s="15"/>
      <c r="FTW70" s="15"/>
      <c r="FTX70" s="15"/>
      <c r="FTY70" s="15"/>
      <c r="FTZ70" s="15"/>
      <c r="FUA70" s="15"/>
      <c r="FUB70" s="15"/>
      <c r="FUC70" s="15"/>
      <c r="FUD70" s="15"/>
      <c r="FUE70" s="15"/>
      <c r="FUF70" s="15"/>
      <c r="FUG70" s="15"/>
      <c r="FUH70" s="15"/>
      <c r="FUI70" s="15"/>
      <c r="FUJ70" s="15"/>
      <c r="FUK70" s="15"/>
      <c r="FUL70" s="15"/>
      <c r="FUM70" s="15"/>
      <c r="FUN70" s="15"/>
      <c r="FUO70" s="15"/>
      <c r="FUP70" s="15"/>
      <c r="FUQ70" s="15"/>
      <c r="FUR70" s="15"/>
      <c r="FUS70" s="15"/>
      <c r="FUT70" s="15"/>
      <c r="FUU70" s="15"/>
      <c r="FUV70" s="15"/>
      <c r="FUW70" s="15"/>
      <c r="FUX70" s="15"/>
      <c r="FUY70" s="15"/>
      <c r="FUZ70" s="15"/>
      <c r="FVA70" s="15"/>
      <c r="FVB70" s="15"/>
      <c r="FVC70" s="15"/>
      <c r="FVD70" s="15"/>
      <c r="FVE70" s="15"/>
      <c r="FVF70" s="15"/>
      <c r="FVG70" s="15"/>
      <c r="FVH70" s="15"/>
      <c r="FVI70" s="15"/>
      <c r="FVJ70" s="15"/>
      <c r="FVK70" s="15"/>
      <c r="FVL70" s="15"/>
      <c r="FVM70" s="15"/>
      <c r="FVN70" s="15"/>
      <c r="FVO70" s="15"/>
      <c r="FVP70" s="15"/>
      <c r="FVQ70" s="15"/>
      <c r="FVR70" s="15"/>
      <c r="FVS70" s="15"/>
      <c r="FVT70" s="15"/>
      <c r="FVU70" s="15"/>
      <c r="FVV70" s="15"/>
      <c r="FVW70" s="15"/>
      <c r="FVX70" s="15"/>
      <c r="FVY70" s="15"/>
      <c r="FVZ70" s="15"/>
      <c r="FWA70" s="15"/>
      <c r="FWB70" s="15"/>
      <c r="FWC70" s="15"/>
      <c r="FWD70" s="15"/>
      <c r="FWE70" s="15"/>
      <c r="FWF70" s="15"/>
      <c r="FWG70" s="15"/>
      <c r="FWH70" s="15"/>
      <c r="FWI70" s="15"/>
      <c r="FWJ70" s="15"/>
      <c r="FWK70" s="15"/>
      <c r="FWL70" s="15"/>
      <c r="FWM70" s="15"/>
      <c r="FWN70" s="15"/>
      <c r="FWO70" s="15"/>
      <c r="FWP70" s="15"/>
      <c r="FWQ70" s="15"/>
      <c r="FWR70" s="15"/>
      <c r="FWS70" s="15"/>
      <c r="FWT70" s="15"/>
      <c r="FWU70" s="15"/>
      <c r="FWV70" s="15"/>
      <c r="FWW70" s="15"/>
      <c r="FWX70" s="15"/>
      <c r="FWY70" s="15"/>
      <c r="FWZ70" s="15"/>
      <c r="FXA70" s="15"/>
      <c r="FXB70" s="15"/>
      <c r="FXC70" s="15"/>
      <c r="FXD70" s="15"/>
      <c r="FXE70" s="15"/>
      <c r="FXF70" s="15"/>
      <c r="FXG70" s="15"/>
      <c r="FXH70" s="15"/>
      <c r="FXI70" s="15"/>
      <c r="FXJ70" s="15"/>
      <c r="FXK70" s="15"/>
      <c r="FXL70" s="15"/>
      <c r="FXM70" s="15"/>
      <c r="FXN70" s="15"/>
      <c r="FXO70" s="15"/>
      <c r="FXP70" s="15"/>
      <c r="FXQ70" s="15"/>
      <c r="FXR70" s="15"/>
      <c r="FXS70" s="15"/>
      <c r="FXT70" s="15"/>
      <c r="FXU70" s="15"/>
      <c r="FXV70" s="15"/>
      <c r="FXW70" s="15"/>
      <c r="FXX70" s="15"/>
      <c r="FXY70" s="15"/>
      <c r="FXZ70" s="15"/>
      <c r="FYA70" s="15"/>
      <c r="FYB70" s="15"/>
      <c r="FYC70" s="15"/>
      <c r="FYD70" s="15"/>
      <c r="FYE70" s="15"/>
      <c r="FYF70" s="15"/>
      <c r="FYG70" s="15"/>
      <c r="FYH70" s="15"/>
      <c r="FYI70" s="15"/>
      <c r="FYJ70" s="15"/>
      <c r="FYK70" s="15"/>
      <c r="FYL70" s="15"/>
      <c r="FYM70" s="15"/>
      <c r="FYN70" s="15"/>
      <c r="FYO70" s="15"/>
      <c r="FYP70" s="15"/>
      <c r="FYQ70" s="15"/>
      <c r="FYR70" s="15"/>
      <c r="FYS70" s="15"/>
      <c r="FYT70" s="15"/>
      <c r="FYU70" s="15"/>
      <c r="FYV70" s="15"/>
      <c r="FYW70" s="15"/>
      <c r="FYX70" s="15"/>
      <c r="FYY70" s="15"/>
      <c r="FYZ70" s="15"/>
      <c r="FZA70" s="15"/>
      <c r="FZB70" s="15"/>
      <c r="FZC70" s="15"/>
      <c r="FZD70" s="15"/>
      <c r="FZE70" s="15"/>
      <c r="FZF70" s="15"/>
      <c r="FZG70" s="15"/>
      <c r="FZH70" s="15"/>
      <c r="FZI70" s="15"/>
      <c r="FZJ70" s="15"/>
      <c r="FZK70" s="15"/>
      <c r="FZL70" s="15"/>
      <c r="FZM70" s="15"/>
      <c r="FZN70" s="15"/>
      <c r="FZO70" s="15"/>
      <c r="FZP70" s="15"/>
      <c r="FZQ70" s="15"/>
      <c r="FZR70" s="15"/>
      <c r="FZS70" s="15"/>
      <c r="FZT70" s="15"/>
      <c r="FZU70" s="15"/>
      <c r="FZV70" s="15"/>
      <c r="FZW70" s="15"/>
      <c r="FZX70" s="15"/>
      <c r="FZY70" s="15"/>
      <c r="FZZ70" s="15"/>
      <c r="GAA70" s="15"/>
      <c r="GAB70" s="15"/>
      <c r="GAC70" s="15"/>
      <c r="GAD70" s="15"/>
      <c r="GAE70" s="15"/>
      <c r="GAF70" s="15"/>
      <c r="GAG70" s="15"/>
      <c r="GAH70" s="15"/>
      <c r="GAI70" s="15"/>
      <c r="GAJ70" s="15"/>
      <c r="GAK70" s="15"/>
      <c r="GAL70" s="15"/>
      <c r="GAM70" s="15"/>
      <c r="GAN70" s="15"/>
      <c r="GAO70" s="15"/>
      <c r="GAP70" s="15"/>
      <c r="GAQ70" s="15"/>
      <c r="GAR70" s="15"/>
      <c r="GAS70" s="15"/>
      <c r="GAT70" s="15"/>
      <c r="GAU70" s="15"/>
      <c r="GAV70" s="15"/>
      <c r="GAW70" s="15"/>
      <c r="GAX70" s="15"/>
      <c r="GAY70" s="15"/>
      <c r="GAZ70" s="15"/>
      <c r="GBA70" s="15"/>
      <c r="GBB70" s="15"/>
      <c r="GBC70" s="15"/>
      <c r="GBD70" s="15"/>
      <c r="GBE70" s="15"/>
      <c r="GBF70" s="15"/>
      <c r="GBG70" s="15"/>
      <c r="GBH70" s="15"/>
      <c r="GBI70" s="15"/>
      <c r="GBJ70" s="15"/>
      <c r="GBK70" s="15"/>
      <c r="GBL70" s="15"/>
      <c r="GBM70" s="15"/>
      <c r="GBN70" s="15"/>
      <c r="GBO70" s="15"/>
      <c r="GBP70" s="15"/>
      <c r="GBQ70" s="15"/>
      <c r="GBR70" s="15"/>
      <c r="GBS70" s="15"/>
      <c r="GBT70" s="15"/>
      <c r="GBU70" s="15"/>
      <c r="GBV70" s="15"/>
      <c r="GBW70" s="15"/>
      <c r="GBX70" s="15"/>
      <c r="GBY70" s="15"/>
      <c r="GBZ70" s="15"/>
      <c r="GCA70" s="15"/>
      <c r="GCB70" s="15"/>
      <c r="GCC70" s="15"/>
      <c r="GCD70" s="15"/>
      <c r="GCE70" s="15"/>
      <c r="GCF70" s="15"/>
      <c r="GCG70" s="15"/>
      <c r="GCH70" s="15"/>
      <c r="GCI70" s="15"/>
      <c r="GCJ70" s="15"/>
      <c r="GCK70" s="15"/>
      <c r="GCL70" s="15"/>
      <c r="GCM70" s="15"/>
      <c r="GCN70" s="15"/>
      <c r="GCO70" s="15"/>
      <c r="GCP70" s="15"/>
      <c r="GCQ70" s="15"/>
      <c r="GCR70" s="15"/>
      <c r="GCS70" s="15"/>
      <c r="GCT70" s="15"/>
      <c r="GCU70" s="15"/>
      <c r="GCV70" s="15"/>
      <c r="GCW70" s="15"/>
      <c r="GCX70" s="15"/>
      <c r="GCY70" s="15"/>
      <c r="GCZ70" s="15"/>
      <c r="GDA70" s="15"/>
      <c r="GDB70" s="15"/>
      <c r="GDC70" s="15"/>
      <c r="GDD70" s="15"/>
      <c r="GDE70" s="15"/>
      <c r="GDF70" s="15"/>
      <c r="GDG70" s="15"/>
      <c r="GDH70" s="15"/>
      <c r="GDI70" s="15"/>
      <c r="GDJ70" s="15"/>
      <c r="GDK70" s="15"/>
      <c r="GDL70" s="15"/>
      <c r="GDM70" s="15"/>
      <c r="GDN70" s="15"/>
      <c r="GDO70" s="15"/>
      <c r="GDP70" s="15"/>
      <c r="GDQ70" s="15"/>
      <c r="GDR70" s="15"/>
      <c r="GDS70" s="15"/>
      <c r="GDT70" s="15"/>
      <c r="GDU70" s="15"/>
      <c r="GDV70" s="15"/>
      <c r="GDW70" s="15"/>
      <c r="GDX70" s="15"/>
      <c r="GDY70" s="15"/>
      <c r="GDZ70" s="15"/>
      <c r="GEA70" s="15"/>
      <c r="GEB70" s="15"/>
      <c r="GEC70" s="15"/>
      <c r="GED70" s="15"/>
      <c r="GEE70" s="15"/>
      <c r="GEF70" s="15"/>
      <c r="GEG70" s="15"/>
      <c r="GEH70" s="15"/>
      <c r="GEI70" s="15"/>
      <c r="GEJ70" s="15"/>
      <c r="GEK70" s="15"/>
      <c r="GEL70" s="15"/>
      <c r="GEM70" s="15"/>
      <c r="GEN70" s="15"/>
      <c r="GEO70" s="15"/>
      <c r="GEP70" s="15"/>
      <c r="GEQ70" s="15"/>
      <c r="GER70" s="15"/>
      <c r="GES70" s="15"/>
      <c r="GET70" s="15"/>
      <c r="GEU70" s="15"/>
      <c r="GEV70" s="15"/>
      <c r="GEW70" s="15"/>
      <c r="GEX70" s="15"/>
      <c r="GEY70" s="15"/>
      <c r="GEZ70" s="15"/>
      <c r="GFA70" s="15"/>
      <c r="GFB70" s="15"/>
      <c r="GFC70" s="15"/>
      <c r="GFD70" s="15"/>
      <c r="GFE70" s="15"/>
      <c r="GFF70" s="15"/>
      <c r="GFG70" s="15"/>
      <c r="GFH70" s="15"/>
      <c r="GFI70" s="15"/>
      <c r="GFJ70" s="15"/>
      <c r="GFK70" s="15"/>
      <c r="GFL70" s="15"/>
      <c r="GFM70" s="15"/>
      <c r="GFN70" s="15"/>
      <c r="GFO70" s="15"/>
      <c r="GFP70" s="15"/>
      <c r="GFQ70" s="15"/>
      <c r="GFR70" s="15"/>
      <c r="GFS70" s="15"/>
      <c r="GFT70" s="15"/>
      <c r="GFU70" s="15"/>
      <c r="GFV70" s="15"/>
      <c r="GFW70" s="15"/>
      <c r="GFX70" s="15"/>
      <c r="GFY70" s="15"/>
      <c r="GFZ70" s="15"/>
      <c r="GGA70" s="15"/>
      <c r="GGB70" s="15"/>
      <c r="GGC70" s="15"/>
      <c r="GGD70" s="15"/>
      <c r="GGE70" s="15"/>
      <c r="GGF70" s="15"/>
      <c r="GGG70" s="15"/>
      <c r="GGH70" s="15"/>
      <c r="GGI70" s="15"/>
      <c r="GGJ70" s="15"/>
      <c r="GGK70" s="15"/>
      <c r="GGL70" s="15"/>
      <c r="GGM70" s="15"/>
      <c r="GGN70" s="15"/>
      <c r="GGO70" s="15"/>
      <c r="GGP70" s="15"/>
      <c r="GGQ70" s="15"/>
      <c r="GGR70" s="15"/>
      <c r="GGS70" s="15"/>
      <c r="GGT70" s="15"/>
      <c r="GGU70" s="15"/>
      <c r="GGV70" s="15"/>
      <c r="GGW70" s="15"/>
      <c r="GGX70" s="15"/>
      <c r="GGY70" s="15"/>
      <c r="GGZ70" s="15"/>
      <c r="GHA70" s="15"/>
      <c r="GHB70" s="15"/>
      <c r="GHC70" s="15"/>
      <c r="GHD70" s="15"/>
      <c r="GHE70" s="15"/>
      <c r="GHF70" s="15"/>
      <c r="GHG70" s="15"/>
      <c r="GHH70" s="15"/>
      <c r="GHI70" s="15"/>
      <c r="GHJ70" s="15"/>
      <c r="GHK70" s="15"/>
      <c r="GHL70" s="15"/>
      <c r="GHM70" s="15"/>
      <c r="GHN70" s="15"/>
      <c r="GHO70" s="15"/>
      <c r="GHP70" s="15"/>
      <c r="GHQ70" s="15"/>
      <c r="GHR70" s="15"/>
      <c r="GHS70" s="15"/>
      <c r="GHT70" s="15"/>
      <c r="GHU70" s="15"/>
      <c r="GHV70" s="15"/>
      <c r="GHW70" s="15"/>
      <c r="GHX70" s="15"/>
      <c r="GHY70" s="15"/>
      <c r="GHZ70" s="15"/>
      <c r="GIA70" s="15"/>
      <c r="GIB70" s="15"/>
      <c r="GIC70" s="15"/>
      <c r="GID70" s="15"/>
      <c r="GIE70" s="15"/>
      <c r="GIF70" s="15"/>
      <c r="GIG70" s="15"/>
      <c r="GIH70" s="15"/>
      <c r="GII70" s="15"/>
      <c r="GIJ70" s="15"/>
      <c r="GIK70" s="15"/>
      <c r="GIL70" s="15"/>
      <c r="GIM70" s="15"/>
      <c r="GIN70" s="15"/>
      <c r="GIO70" s="15"/>
      <c r="GIP70" s="15"/>
      <c r="GIQ70" s="15"/>
      <c r="GIR70" s="15"/>
      <c r="GIS70" s="15"/>
      <c r="GIT70" s="15"/>
      <c r="GIU70" s="15"/>
      <c r="GIV70" s="15"/>
      <c r="GIW70" s="15"/>
      <c r="GIX70" s="15"/>
      <c r="GIY70" s="15"/>
      <c r="GIZ70" s="15"/>
      <c r="GJA70" s="15"/>
      <c r="GJB70" s="15"/>
      <c r="GJC70" s="15"/>
      <c r="GJD70" s="15"/>
      <c r="GJE70" s="15"/>
      <c r="GJF70" s="15"/>
      <c r="GJG70" s="15"/>
      <c r="GJH70" s="15"/>
      <c r="GJI70" s="15"/>
      <c r="GJJ70" s="15"/>
      <c r="GJK70" s="15"/>
      <c r="GJL70" s="15"/>
      <c r="GJM70" s="15"/>
      <c r="GJN70" s="15"/>
      <c r="GJO70" s="15"/>
      <c r="GJP70" s="15"/>
      <c r="GJQ70" s="15"/>
      <c r="GJR70" s="15"/>
      <c r="GJS70" s="15"/>
      <c r="GJT70" s="15"/>
      <c r="GJU70" s="15"/>
      <c r="GJV70" s="15"/>
      <c r="GJW70" s="15"/>
      <c r="GJX70" s="15"/>
      <c r="GJY70" s="15"/>
      <c r="GJZ70" s="15"/>
      <c r="GKA70" s="15"/>
      <c r="GKB70" s="15"/>
      <c r="GKC70" s="15"/>
      <c r="GKD70" s="15"/>
      <c r="GKE70" s="15"/>
      <c r="GKF70" s="15"/>
      <c r="GKG70" s="15"/>
      <c r="GKH70" s="15"/>
      <c r="GKI70" s="15"/>
      <c r="GKJ70" s="15"/>
      <c r="GKK70" s="15"/>
      <c r="GKL70" s="15"/>
      <c r="GKM70" s="15"/>
      <c r="GKN70" s="15"/>
      <c r="GKO70" s="15"/>
      <c r="GKP70" s="15"/>
      <c r="GKQ70" s="15"/>
      <c r="GKR70" s="15"/>
      <c r="GKS70" s="15"/>
      <c r="GKT70" s="15"/>
      <c r="GKU70" s="15"/>
      <c r="GKV70" s="15"/>
      <c r="GKW70" s="15"/>
      <c r="GKX70" s="15"/>
      <c r="GKY70" s="15"/>
      <c r="GKZ70" s="15"/>
      <c r="GLA70" s="15"/>
      <c r="GLB70" s="15"/>
      <c r="GLC70" s="15"/>
      <c r="GLD70" s="15"/>
      <c r="GLE70" s="15"/>
      <c r="GLF70" s="15"/>
      <c r="GLG70" s="15"/>
      <c r="GLH70" s="15"/>
      <c r="GLI70" s="15"/>
      <c r="GLJ70" s="15"/>
      <c r="GLK70" s="15"/>
      <c r="GLL70" s="15"/>
      <c r="GLM70" s="15"/>
      <c r="GLN70" s="15"/>
      <c r="GLO70" s="15"/>
      <c r="GLP70" s="15"/>
      <c r="GLQ70" s="15"/>
      <c r="GLR70" s="15"/>
      <c r="GLS70" s="15"/>
      <c r="GLT70" s="15"/>
      <c r="GLU70" s="15"/>
      <c r="GLV70" s="15"/>
      <c r="GLW70" s="15"/>
      <c r="GLX70" s="15"/>
      <c r="GLY70" s="15"/>
      <c r="GLZ70" s="15"/>
      <c r="GMA70" s="15"/>
      <c r="GMB70" s="15"/>
      <c r="GMC70" s="15"/>
      <c r="GMD70" s="15"/>
      <c r="GME70" s="15"/>
      <c r="GMF70" s="15"/>
      <c r="GMG70" s="15"/>
      <c r="GMH70" s="15"/>
      <c r="GMI70" s="15"/>
      <c r="GMJ70" s="15"/>
      <c r="GMK70" s="15"/>
      <c r="GML70" s="15"/>
      <c r="GMM70" s="15"/>
      <c r="GMN70" s="15"/>
      <c r="GMO70" s="15"/>
      <c r="GMP70" s="15"/>
      <c r="GMQ70" s="15"/>
      <c r="GMR70" s="15"/>
      <c r="GMS70" s="15"/>
      <c r="GMT70" s="15"/>
      <c r="GMU70" s="15"/>
      <c r="GMV70" s="15"/>
      <c r="GMW70" s="15"/>
      <c r="GMX70" s="15"/>
      <c r="GMY70" s="15"/>
      <c r="GMZ70" s="15"/>
      <c r="GNA70" s="15"/>
      <c r="GNB70" s="15"/>
      <c r="GNC70" s="15"/>
      <c r="GND70" s="15"/>
      <c r="GNE70" s="15"/>
      <c r="GNF70" s="15"/>
      <c r="GNG70" s="15"/>
      <c r="GNH70" s="15"/>
      <c r="GNI70" s="15"/>
      <c r="GNJ70" s="15"/>
      <c r="GNK70" s="15"/>
      <c r="GNL70" s="15"/>
      <c r="GNM70" s="15"/>
      <c r="GNN70" s="15"/>
      <c r="GNO70" s="15"/>
      <c r="GNP70" s="15"/>
      <c r="GNQ70" s="15"/>
      <c r="GNR70" s="15"/>
      <c r="GNS70" s="15"/>
      <c r="GNT70" s="15"/>
      <c r="GNU70" s="15"/>
      <c r="GNV70" s="15"/>
      <c r="GNW70" s="15"/>
      <c r="GNX70" s="15"/>
      <c r="GNY70" s="15"/>
      <c r="GNZ70" s="15"/>
      <c r="GOA70" s="15"/>
      <c r="GOB70" s="15"/>
      <c r="GOC70" s="15"/>
      <c r="GOD70" s="15"/>
      <c r="GOE70" s="15"/>
      <c r="GOF70" s="15"/>
      <c r="GOG70" s="15"/>
      <c r="GOH70" s="15"/>
      <c r="GOI70" s="15"/>
      <c r="GOJ70" s="15"/>
      <c r="GOK70" s="15"/>
      <c r="GOL70" s="15"/>
      <c r="GOM70" s="15"/>
      <c r="GON70" s="15"/>
      <c r="GOO70" s="15"/>
      <c r="GOP70" s="15"/>
      <c r="GOQ70" s="15"/>
      <c r="GOR70" s="15"/>
      <c r="GOS70" s="15"/>
      <c r="GOT70" s="15"/>
      <c r="GOU70" s="15"/>
      <c r="GOV70" s="15"/>
      <c r="GOW70" s="15"/>
      <c r="GOX70" s="15"/>
      <c r="GOY70" s="15"/>
      <c r="GOZ70" s="15"/>
      <c r="GPA70" s="15"/>
      <c r="GPB70" s="15"/>
      <c r="GPC70" s="15"/>
      <c r="GPD70" s="15"/>
      <c r="GPE70" s="15"/>
      <c r="GPF70" s="15"/>
      <c r="GPG70" s="15"/>
      <c r="GPH70" s="15"/>
      <c r="GPI70" s="15"/>
      <c r="GPJ70" s="15"/>
      <c r="GPK70" s="15"/>
      <c r="GPL70" s="15"/>
      <c r="GPM70" s="15"/>
      <c r="GPN70" s="15"/>
      <c r="GPO70" s="15"/>
      <c r="GPP70" s="15"/>
      <c r="GPQ70" s="15"/>
      <c r="GPR70" s="15"/>
      <c r="GPS70" s="15"/>
      <c r="GPT70" s="15"/>
      <c r="GPU70" s="15"/>
      <c r="GPV70" s="15"/>
      <c r="GPW70" s="15"/>
      <c r="GPX70" s="15"/>
      <c r="GPY70" s="15"/>
      <c r="GPZ70" s="15"/>
      <c r="GQA70" s="15"/>
      <c r="GQB70" s="15"/>
      <c r="GQC70" s="15"/>
      <c r="GQD70" s="15"/>
      <c r="GQE70" s="15"/>
      <c r="GQF70" s="15"/>
      <c r="GQG70" s="15"/>
      <c r="GQH70" s="15"/>
      <c r="GQI70" s="15"/>
      <c r="GQJ70" s="15"/>
      <c r="GQK70" s="15"/>
      <c r="GQL70" s="15"/>
      <c r="GQM70" s="15"/>
      <c r="GQN70" s="15"/>
      <c r="GQO70" s="15"/>
      <c r="GQP70" s="15"/>
      <c r="GQQ70" s="15"/>
      <c r="GQR70" s="15"/>
      <c r="GQS70" s="15"/>
      <c r="GQT70" s="15"/>
      <c r="GQU70" s="15"/>
      <c r="GQV70" s="15"/>
      <c r="GQW70" s="15"/>
      <c r="GQX70" s="15"/>
      <c r="GQY70" s="15"/>
      <c r="GQZ70" s="15"/>
      <c r="GRA70" s="15"/>
      <c r="GRB70" s="15"/>
      <c r="GRC70" s="15"/>
      <c r="GRD70" s="15"/>
      <c r="GRE70" s="15"/>
      <c r="GRF70" s="15"/>
      <c r="GRG70" s="15"/>
      <c r="GRH70" s="15"/>
      <c r="GRI70" s="15"/>
      <c r="GRJ70" s="15"/>
      <c r="GRK70" s="15"/>
      <c r="GRL70" s="15"/>
      <c r="GRM70" s="15"/>
      <c r="GRN70" s="15"/>
      <c r="GRO70" s="15"/>
      <c r="GRP70" s="15"/>
      <c r="GRQ70" s="15"/>
      <c r="GRR70" s="15"/>
      <c r="GRS70" s="15"/>
      <c r="GRT70" s="15"/>
      <c r="GRU70" s="15"/>
      <c r="GRV70" s="15"/>
      <c r="GRW70" s="15"/>
      <c r="GRX70" s="15"/>
      <c r="GRY70" s="15"/>
      <c r="GRZ70" s="15"/>
      <c r="GSA70" s="15"/>
      <c r="GSB70" s="15"/>
      <c r="GSC70" s="15"/>
      <c r="GSD70" s="15"/>
      <c r="GSE70" s="15"/>
      <c r="GSF70" s="15"/>
      <c r="GSG70" s="15"/>
      <c r="GSH70" s="15"/>
      <c r="GSI70" s="15"/>
      <c r="GSJ70" s="15"/>
      <c r="GSK70" s="15"/>
      <c r="GSL70" s="15"/>
      <c r="GSM70" s="15"/>
      <c r="GSN70" s="15"/>
      <c r="GSO70" s="15"/>
      <c r="GSP70" s="15"/>
      <c r="GSQ70" s="15"/>
      <c r="GSR70" s="15"/>
      <c r="GSS70" s="15"/>
      <c r="GST70" s="15"/>
      <c r="GSU70" s="15"/>
      <c r="GSV70" s="15"/>
      <c r="GSW70" s="15"/>
      <c r="GSX70" s="15"/>
      <c r="GSY70" s="15"/>
      <c r="GSZ70" s="15"/>
      <c r="GTA70" s="15"/>
      <c r="GTB70" s="15"/>
      <c r="GTC70" s="15"/>
      <c r="GTD70" s="15"/>
      <c r="GTE70" s="15"/>
      <c r="GTF70" s="15"/>
      <c r="GTG70" s="15"/>
      <c r="GTH70" s="15"/>
      <c r="GTI70" s="15"/>
      <c r="GTJ70" s="15"/>
      <c r="GTK70" s="15"/>
      <c r="GTL70" s="15"/>
      <c r="GTM70" s="15"/>
      <c r="GTN70" s="15"/>
      <c r="GTO70" s="15"/>
      <c r="GTP70" s="15"/>
      <c r="GTQ70" s="15"/>
      <c r="GTR70" s="15"/>
      <c r="GTS70" s="15"/>
      <c r="GTT70" s="15"/>
      <c r="GTU70" s="15"/>
      <c r="GTV70" s="15"/>
      <c r="GTW70" s="15"/>
      <c r="GTX70" s="15"/>
      <c r="GTY70" s="15"/>
      <c r="GTZ70" s="15"/>
      <c r="GUA70" s="15"/>
      <c r="GUB70" s="15"/>
      <c r="GUC70" s="15"/>
      <c r="GUD70" s="15"/>
      <c r="GUE70" s="15"/>
      <c r="GUF70" s="15"/>
      <c r="GUG70" s="15"/>
      <c r="GUH70" s="15"/>
      <c r="GUI70" s="15"/>
      <c r="GUJ70" s="15"/>
      <c r="GUK70" s="15"/>
      <c r="GUL70" s="15"/>
      <c r="GUM70" s="15"/>
      <c r="GUN70" s="15"/>
      <c r="GUO70" s="15"/>
      <c r="GUP70" s="15"/>
      <c r="GUQ70" s="15"/>
      <c r="GUR70" s="15"/>
      <c r="GUS70" s="15"/>
      <c r="GUT70" s="15"/>
      <c r="GUU70" s="15"/>
      <c r="GUV70" s="15"/>
      <c r="GUW70" s="15"/>
      <c r="GUX70" s="15"/>
      <c r="GUY70" s="15"/>
      <c r="GUZ70" s="15"/>
      <c r="GVA70" s="15"/>
      <c r="GVB70" s="15"/>
      <c r="GVC70" s="15"/>
      <c r="GVD70" s="15"/>
      <c r="GVE70" s="15"/>
      <c r="GVF70" s="15"/>
      <c r="GVG70" s="15"/>
      <c r="GVH70" s="15"/>
      <c r="GVI70" s="15"/>
      <c r="GVJ70" s="15"/>
      <c r="GVK70" s="15"/>
      <c r="GVL70" s="15"/>
      <c r="GVM70" s="15"/>
      <c r="GVN70" s="15"/>
      <c r="GVO70" s="15"/>
      <c r="GVP70" s="15"/>
      <c r="GVQ70" s="15"/>
      <c r="GVR70" s="15"/>
      <c r="GVS70" s="15"/>
      <c r="GVT70" s="15"/>
      <c r="GVU70" s="15"/>
      <c r="GVV70" s="15"/>
      <c r="GVW70" s="15"/>
      <c r="GVX70" s="15"/>
      <c r="GVY70" s="15"/>
      <c r="GVZ70" s="15"/>
      <c r="GWA70" s="15"/>
      <c r="GWB70" s="15"/>
      <c r="GWC70" s="15"/>
      <c r="GWD70" s="15"/>
      <c r="GWE70" s="15"/>
      <c r="GWF70" s="15"/>
      <c r="GWG70" s="15"/>
      <c r="GWH70" s="15"/>
      <c r="GWI70" s="15"/>
      <c r="GWJ70" s="15"/>
      <c r="GWK70" s="15"/>
      <c r="GWL70" s="15"/>
      <c r="GWM70" s="15"/>
      <c r="GWN70" s="15"/>
      <c r="GWO70" s="15"/>
      <c r="GWP70" s="15"/>
      <c r="GWQ70" s="15"/>
      <c r="GWR70" s="15"/>
      <c r="GWS70" s="15"/>
      <c r="GWT70" s="15"/>
      <c r="GWU70" s="15"/>
      <c r="GWV70" s="15"/>
      <c r="GWW70" s="15"/>
      <c r="GWX70" s="15"/>
      <c r="GWY70" s="15"/>
      <c r="GWZ70" s="15"/>
      <c r="GXA70" s="15"/>
      <c r="GXB70" s="15"/>
      <c r="GXC70" s="15"/>
      <c r="GXD70" s="15"/>
      <c r="GXE70" s="15"/>
      <c r="GXF70" s="15"/>
      <c r="GXG70" s="15"/>
      <c r="GXH70" s="15"/>
      <c r="GXI70" s="15"/>
      <c r="GXJ70" s="15"/>
      <c r="GXK70" s="15"/>
      <c r="GXL70" s="15"/>
      <c r="GXM70" s="15"/>
      <c r="GXN70" s="15"/>
      <c r="GXO70" s="15"/>
      <c r="GXP70" s="15"/>
      <c r="GXQ70" s="15"/>
      <c r="GXR70" s="15"/>
      <c r="GXS70" s="15"/>
      <c r="GXT70" s="15"/>
      <c r="GXU70" s="15"/>
      <c r="GXV70" s="15"/>
      <c r="GXW70" s="15"/>
      <c r="GXX70" s="15"/>
      <c r="GXY70" s="15"/>
      <c r="GXZ70" s="15"/>
      <c r="GYA70" s="15"/>
      <c r="GYB70" s="15"/>
      <c r="GYC70" s="15"/>
      <c r="GYD70" s="15"/>
      <c r="GYE70" s="15"/>
      <c r="GYF70" s="15"/>
      <c r="GYG70" s="15"/>
      <c r="GYH70" s="15"/>
      <c r="GYI70" s="15"/>
      <c r="GYJ70" s="15"/>
      <c r="GYK70" s="15"/>
      <c r="GYL70" s="15"/>
      <c r="GYM70" s="15"/>
      <c r="GYN70" s="15"/>
      <c r="GYO70" s="15"/>
      <c r="GYP70" s="15"/>
      <c r="GYQ70" s="15"/>
      <c r="GYR70" s="15"/>
      <c r="GYS70" s="15"/>
      <c r="GYT70" s="15"/>
      <c r="GYU70" s="15"/>
      <c r="GYV70" s="15"/>
      <c r="GYW70" s="15"/>
      <c r="GYX70" s="15"/>
      <c r="GYY70" s="15"/>
      <c r="GYZ70" s="15"/>
      <c r="GZA70" s="15"/>
      <c r="GZB70" s="15"/>
      <c r="GZC70" s="15"/>
      <c r="GZD70" s="15"/>
      <c r="GZE70" s="15"/>
      <c r="GZF70" s="15"/>
      <c r="GZG70" s="15"/>
      <c r="GZH70" s="15"/>
      <c r="GZI70" s="15"/>
      <c r="GZJ70" s="15"/>
      <c r="GZK70" s="15"/>
      <c r="GZL70" s="15"/>
      <c r="GZM70" s="15"/>
      <c r="GZN70" s="15"/>
      <c r="GZO70" s="15"/>
      <c r="GZP70" s="15"/>
      <c r="GZQ70" s="15"/>
      <c r="GZR70" s="15"/>
      <c r="GZS70" s="15"/>
      <c r="GZT70" s="15"/>
      <c r="GZU70" s="15"/>
      <c r="GZV70" s="15"/>
      <c r="GZW70" s="15"/>
      <c r="GZX70" s="15"/>
      <c r="GZY70" s="15"/>
      <c r="GZZ70" s="15"/>
      <c r="HAA70" s="15"/>
      <c r="HAB70" s="15"/>
      <c r="HAC70" s="15"/>
      <c r="HAD70" s="15"/>
      <c r="HAE70" s="15"/>
      <c r="HAF70" s="15"/>
      <c r="HAG70" s="15"/>
      <c r="HAH70" s="15"/>
      <c r="HAI70" s="15"/>
      <c r="HAJ70" s="15"/>
      <c r="HAK70" s="15"/>
      <c r="HAL70" s="15"/>
      <c r="HAM70" s="15"/>
      <c r="HAN70" s="15"/>
      <c r="HAO70" s="15"/>
      <c r="HAP70" s="15"/>
      <c r="HAQ70" s="15"/>
      <c r="HAR70" s="15"/>
      <c r="HAS70" s="15"/>
      <c r="HAT70" s="15"/>
      <c r="HAU70" s="15"/>
      <c r="HAV70" s="15"/>
      <c r="HAW70" s="15"/>
      <c r="HAX70" s="15"/>
      <c r="HAY70" s="15"/>
      <c r="HAZ70" s="15"/>
      <c r="HBA70" s="15"/>
      <c r="HBB70" s="15"/>
      <c r="HBC70" s="15"/>
      <c r="HBD70" s="15"/>
      <c r="HBE70" s="15"/>
      <c r="HBF70" s="15"/>
      <c r="HBG70" s="15"/>
      <c r="HBH70" s="15"/>
      <c r="HBI70" s="15"/>
      <c r="HBJ70" s="15"/>
      <c r="HBK70" s="15"/>
      <c r="HBL70" s="15"/>
      <c r="HBM70" s="15"/>
      <c r="HBN70" s="15"/>
      <c r="HBO70" s="15"/>
      <c r="HBP70" s="15"/>
      <c r="HBQ70" s="15"/>
      <c r="HBR70" s="15"/>
      <c r="HBS70" s="15"/>
      <c r="HBT70" s="15"/>
      <c r="HBU70" s="15"/>
      <c r="HBV70" s="15"/>
      <c r="HBW70" s="15"/>
      <c r="HBX70" s="15"/>
      <c r="HBY70" s="15"/>
      <c r="HBZ70" s="15"/>
      <c r="HCA70" s="15"/>
      <c r="HCB70" s="15"/>
      <c r="HCC70" s="15"/>
      <c r="HCD70" s="15"/>
      <c r="HCE70" s="15"/>
      <c r="HCF70" s="15"/>
      <c r="HCG70" s="15"/>
      <c r="HCH70" s="15"/>
      <c r="HCI70" s="15"/>
      <c r="HCJ70" s="15"/>
      <c r="HCK70" s="15"/>
      <c r="HCL70" s="15"/>
      <c r="HCM70" s="15"/>
      <c r="HCN70" s="15"/>
      <c r="HCO70" s="15"/>
      <c r="HCP70" s="15"/>
      <c r="HCQ70" s="15"/>
      <c r="HCR70" s="15"/>
      <c r="HCS70" s="15"/>
      <c r="HCT70" s="15"/>
      <c r="HCU70" s="15"/>
      <c r="HCV70" s="15"/>
      <c r="HCW70" s="15"/>
      <c r="HCX70" s="15"/>
      <c r="HCY70" s="15"/>
      <c r="HCZ70" s="15"/>
      <c r="HDA70" s="15"/>
      <c r="HDB70" s="15"/>
      <c r="HDC70" s="15"/>
      <c r="HDD70" s="15"/>
      <c r="HDE70" s="15"/>
      <c r="HDF70" s="15"/>
      <c r="HDG70" s="15"/>
      <c r="HDH70" s="15"/>
      <c r="HDI70" s="15"/>
      <c r="HDJ70" s="15"/>
      <c r="HDK70" s="15"/>
      <c r="HDL70" s="15"/>
      <c r="HDM70" s="15"/>
      <c r="HDN70" s="15"/>
      <c r="HDO70" s="15"/>
      <c r="HDP70" s="15"/>
      <c r="HDQ70" s="15"/>
      <c r="HDR70" s="15"/>
      <c r="HDS70" s="15"/>
      <c r="HDT70" s="15"/>
      <c r="HDU70" s="15"/>
      <c r="HDV70" s="15"/>
      <c r="HDW70" s="15"/>
      <c r="HDX70" s="15"/>
      <c r="HDY70" s="15"/>
      <c r="HDZ70" s="15"/>
      <c r="HEA70" s="15"/>
      <c r="HEB70" s="15"/>
      <c r="HEC70" s="15"/>
      <c r="HED70" s="15"/>
      <c r="HEE70" s="15"/>
      <c r="HEF70" s="15"/>
      <c r="HEG70" s="15"/>
      <c r="HEH70" s="15"/>
      <c r="HEI70" s="15"/>
      <c r="HEJ70" s="15"/>
      <c r="HEK70" s="15"/>
      <c r="HEL70" s="15"/>
      <c r="HEM70" s="15"/>
      <c r="HEN70" s="15"/>
      <c r="HEO70" s="15"/>
      <c r="HEP70" s="15"/>
      <c r="HEQ70" s="15"/>
      <c r="HER70" s="15"/>
      <c r="HES70" s="15"/>
      <c r="HET70" s="15"/>
      <c r="HEU70" s="15"/>
      <c r="HEV70" s="15"/>
      <c r="HEW70" s="15"/>
      <c r="HEX70" s="15"/>
      <c r="HEY70" s="15"/>
      <c r="HEZ70" s="15"/>
      <c r="HFA70" s="15"/>
      <c r="HFB70" s="15"/>
      <c r="HFC70" s="15"/>
      <c r="HFD70" s="15"/>
      <c r="HFE70" s="15"/>
      <c r="HFF70" s="15"/>
      <c r="HFG70" s="15"/>
      <c r="HFH70" s="15"/>
      <c r="HFI70" s="15"/>
      <c r="HFJ70" s="15"/>
      <c r="HFK70" s="15"/>
      <c r="HFL70" s="15"/>
      <c r="HFM70" s="15"/>
      <c r="HFN70" s="15"/>
      <c r="HFO70" s="15"/>
      <c r="HFP70" s="15"/>
      <c r="HFQ70" s="15"/>
      <c r="HFR70" s="15"/>
      <c r="HFS70" s="15"/>
      <c r="HFT70" s="15"/>
      <c r="HFU70" s="15"/>
      <c r="HFV70" s="15"/>
      <c r="HFW70" s="15"/>
      <c r="HFX70" s="15"/>
      <c r="HFY70" s="15"/>
      <c r="HFZ70" s="15"/>
      <c r="HGA70" s="15"/>
      <c r="HGB70" s="15"/>
      <c r="HGC70" s="15"/>
      <c r="HGD70" s="15"/>
      <c r="HGE70" s="15"/>
      <c r="HGF70" s="15"/>
      <c r="HGG70" s="15"/>
      <c r="HGH70" s="15"/>
      <c r="HGI70" s="15"/>
      <c r="HGJ70" s="15"/>
      <c r="HGK70" s="15"/>
      <c r="HGL70" s="15"/>
      <c r="HGM70" s="15"/>
      <c r="HGN70" s="15"/>
      <c r="HGO70" s="15"/>
      <c r="HGP70" s="15"/>
      <c r="HGQ70" s="15"/>
      <c r="HGR70" s="15"/>
      <c r="HGS70" s="15"/>
      <c r="HGT70" s="15"/>
      <c r="HGU70" s="15"/>
      <c r="HGV70" s="15"/>
      <c r="HGW70" s="15"/>
      <c r="HGX70" s="15"/>
      <c r="HGY70" s="15"/>
      <c r="HGZ70" s="15"/>
      <c r="HHA70" s="15"/>
      <c r="HHB70" s="15"/>
      <c r="HHC70" s="15"/>
      <c r="HHD70" s="15"/>
      <c r="HHE70" s="15"/>
      <c r="HHF70" s="15"/>
      <c r="HHG70" s="15"/>
      <c r="HHH70" s="15"/>
      <c r="HHI70" s="15"/>
      <c r="HHJ70" s="15"/>
      <c r="HHK70" s="15"/>
      <c r="HHL70" s="15"/>
      <c r="HHM70" s="15"/>
      <c r="HHN70" s="15"/>
      <c r="HHO70" s="15"/>
      <c r="HHP70" s="15"/>
      <c r="HHQ70" s="15"/>
      <c r="HHR70" s="15"/>
      <c r="HHS70" s="15"/>
      <c r="HHT70" s="15"/>
      <c r="HHU70" s="15"/>
      <c r="HHV70" s="15"/>
      <c r="HHW70" s="15"/>
      <c r="HHX70" s="15"/>
      <c r="HHY70" s="15"/>
      <c r="HHZ70" s="15"/>
      <c r="HIA70" s="15"/>
      <c r="HIB70" s="15"/>
      <c r="HIC70" s="15"/>
      <c r="HID70" s="15"/>
      <c r="HIE70" s="15"/>
      <c r="HIF70" s="15"/>
      <c r="HIG70" s="15"/>
      <c r="HIH70" s="15"/>
      <c r="HII70" s="15"/>
      <c r="HIJ70" s="15"/>
      <c r="HIK70" s="15"/>
      <c r="HIL70" s="15"/>
      <c r="HIM70" s="15"/>
      <c r="HIN70" s="15"/>
      <c r="HIO70" s="15"/>
      <c r="HIP70" s="15"/>
      <c r="HIQ70" s="15"/>
      <c r="HIR70" s="15"/>
      <c r="HIS70" s="15"/>
      <c r="HIT70" s="15"/>
      <c r="HIU70" s="15"/>
      <c r="HIV70" s="15"/>
      <c r="HIW70" s="15"/>
      <c r="HIX70" s="15"/>
      <c r="HIY70" s="15"/>
      <c r="HIZ70" s="15"/>
      <c r="HJA70" s="15"/>
      <c r="HJB70" s="15"/>
      <c r="HJC70" s="15"/>
      <c r="HJD70" s="15"/>
      <c r="HJE70" s="15"/>
      <c r="HJF70" s="15"/>
      <c r="HJG70" s="15"/>
      <c r="HJH70" s="15"/>
      <c r="HJI70" s="15"/>
      <c r="HJJ70" s="15"/>
      <c r="HJK70" s="15"/>
      <c r="HJL70" s="15"/>
      <c r="HJM70" s="15"/>
      <c r="HJN70" s="15"/>
      <c r="HJO70" s="15"/>
      <c r="HJP70" s="15"/>
      <c r="HJQ70" s="15"/>
      <c r="HJR70" s="15"/>
      <c r="HJS70" s="15"/>
      <c r="HJT70" s="15"/>
      <c r="HJU70" s="15"/>
      <c r="HJV70" s="15"/>
      <c r="HJW70" s="15"/>
      <c r="HJX70" s="15"/>
      <c r="HJY70" s="15"/>
      <c r="HJZ70" s="15"/>
      <c r="HKA70" s="15"/>
      <c r="HKB70" s="15"/>
      <c r="HKC70" s="15"/>
      <c r="HKD70" s="15"/>
      <c r="HKE70" s="15"/>
      <c r="HKF70" s="15"/>
      <c r="HKG70" s="15"/>
      <c r="HKH70" s="15"/>
      <c r="HKI70" s="15"/>
      <c r="HKJ70" s="15"/>
      <c r="HKK70" s="15"/>
      <c r="HKL70" s="15"/>
      <c r="HKM70" s="15"/>
      <c r="HKN70" s="15"/>
      <c r="HKO70" s="15"/>
      <c r="HKP70" s="15"/>
      <c r="HKQ70" s="15"/>
      <c r="HKR70" s="15"/>
      <c r="HKS70" s="15"/>
      <c r="HKT70" s="15"/>
      <c r="HKU70" s="15"/>
      <c r="HKV70" s="15"/>
      <c r="HKW70" s="15"/>
      <c r="HKX70" s="15"/>
      <c r="HKY70" s="15"/>
      <c r="HKZ70" s="15"/>
      <c r="HLA70" s="15"/>
      <c r="HLB70" s="15"/>
      <c r="HLC70" s="15"/>
      <c r="HLD70" s="15"/>
      <c r="HLE70" s="15"/>
      <c r="HLF70" s="15"/>
      <c r="HLG70" s="15"/>
      <c r="HLH70" s="15"/>
      <c r="HLI70" s="15"/>
      <c r="HLJ70" s="15"/>
      <c r="HLK70" s="15"/>
      <c r="HLL70" s="15"/>
      <c r="HLM70" s="15"/>
      <c r="HLN70" s="15"/>
      <c r="HLO70" s="15"/>
      <c r="HLP70" s="15"/>
      <c r="HLQ70" s="15"/>
      <c r="HLR70" s="15"/>
      <c r="HLS70" s="15"/>
      <c r="HLT70" s="15"/>
      <c r="HLU70" s="15"/>
      <c r="HLV70" s="15"/>
      <c r="HLW70" s="15"/>
      <c r="HLX70" s="15"/>
      <c r="HLY70" s="15"/>
      <c r="HLZ70" s="15"/>
      <c r="HMA70" s="15"/>
      <c r="HMB70" s="15"/>
      <c r="HMC70" s="15"/>
      <c r="HMD70" s="15"/>
      <c r="HME70" s="15"/>
      <c r="HMF70" s="15"/>
      <c r="HMG70" s="15"/>
      <c r="HMH70" s="15"/>
      <c r="HMI70" s="15"/>
      <c r="HMJ70" s="15"/>
      <c r="HMK70" s="15"/>
      <c r="HML70" s="15"/>
      <c r="HMM70" s="15"/>
      <c r="HMN70" s="15"/>
      <c r="HMO70" s="15"/>
      <c r="HMP70" s="15"/>
      <c r="HMQ70" s="15"/>
      <c r="HMR70" s="15"/>
      <c r="HMS70" s="15"/>
      <c r="HMT70" s="15"/>
      <c r="HMU70" s="15"/>
      <c r="HMV70" s="15"/>
      <c r="HMW70" s="15"/>
      <c r="HMX70" s="15"/>
      <c r="HMY70" s="15"/>
      <c r="HMZ70" s="15"/>
      <c r="HNA70" s="15"/>
      <c r="HNB70" s="15"/>
      <c r="HNC70" s="15"/>
      <c r="HND70" s="15"/>
      <c r="HNE70" s="15"/>
      <c r="HNF70" s="15"/>
      <c r="HNG70" s="15"/>
      <c r="HNH70" s="15"/>
      <c r="HNI70" s="15"/>
      <c r="HNJ70" s="15"/>
      <c r="HNK70" s="15"/>
      <c r="HNL70" s="15"/>
      <c r="HNM70" s="15"/>
      <c r="HNN70" s="15"/>
      <c r="HNO70" s="15"/>
      <c r="HNP70" s="15"/>
      <c r="HNQ70" s="15"/>
      <c r="HNR70" s="15"/>
      <c r="HNS70" s="15"/>
      <c r="HNT70" s="15"/>
      <c r="HNU70" s="15"/>
      <c r="HNV70" s="15"/>
      <c r="HNW70" s="15"/>
      <c r="HNX70" s="15"/>
      <c r="HNY70" s="15"/>
      <c r="HNZ70" s="15"/>
      <c r="HOA70" s="15"/>
      <c r="HOB70" s="15"/>
      <c r="HOC70" s="15"/>
      <c r="HOD70" s="15"/>
      <c r="HOE70" s="15"/>
      <c r="HOF70" s="15"/>
      <c r="HOG70" s="15"/>
      <c r="HOH70" s="15"/>
      <c r="HOI70" s="15"/>
      <c r="HOJ70" s="15"/>
      <c r="HOK70" s="15"/>
      <c r="HOL70" s="15"/>
      <c r="HOM70" s="15"/>
      <c r="HON70" s="15"/>
      <c r="HOO70" s="15"/>
      <c r="HOP70" s="15"/>
      <c r="HOQ70" s="15"/>
      <c r="HOR70" s="15"/>
      <c r="HOS70" s="15"/>
      <c r="HOT70" s="15"/>
      <c r="HOU70" s="15"/>
      <c r="HOV70" s="15"/>
      <c r="HOW70" s="15"/>
      <c r="HOX70" s="15"/>
      <c r="HOY70" s="15"/>
      <c r="HOZ70" s="15"/>
      <c r="HPA70" s="15"/>
      <c r="HPB70" s="15"/>
      <c r="HPC70" s="15"/>
      <c r="HPD70" s="15"/>
      <c r="HPE70" s="15"/>
      <c r="HPF70" s="15"/>
      <c r="HPG70" s="15"/>
      <c r="HPH70" s="15"/>
      <c r="HPI70" s="15"/>
      <c r="HPJ70" s="15"/>
      <c r="HPK70" s="15"/>
      <c r="HPL70" s="15"/>
      <c r="HPM70" s="15"/>
      <c r="HPN70" s="15"/>
      <c r="HPO70" s="15"/>
      <c r="HPP70" s="15"/>
      <c r="HPQ70" s="15"/>
      <c r="HPR70" s="15"/>
      <c r="HPS70" s="15"/>
      <c r="HPT70" s="15"/>
      <c r="HPU70" s="15"/>
      <c r="HPV70" s="15"/>
      <c r="HPW70" s="15"/>
      <c r="HPX70" s="15"/>
      <c r="HPY70" s="15"/>
      <c r="HPZ70" s="15"/>
      <c r="HQA70" s="15"/>
      <c r="HQB70" s="15"/>
      <c r="HQC70" s="15"/>
      <c r="HQD70" s="15"/>
      <c r="HQE70" s="15"/>
      <c r="HQF70" s="15"/>
      <c r="HQG70" s="15"/>
      <c r="HQH70" s="15"/>
      <c r="HQI70" s="15"/>
      <c r="HQJ70" s="15"/>
      <c r="HQK70" s="15"/>
      <c r="HQL70" s="15"/>
      <c r="HQM70" s="15"/>
      <c r="HQN70" s="15"/>
      <c r="HQO70" s="15"/>
      <c r="HQP70" s="15"/>
      <c r="HQQ70" s="15"/>
      <c r="HQR70" s="15"/>
      <c r="HQS70" s="15"/>
      <c r="HQT70" s="15"/>
      <c r="HQU70" s="15"/>
      <c r="HQV70" s="15"/>
      <c r="HQW70" s="15"/>
      <c r="HQX70" s="15"/>
      <c r="HQY70" s="15"/>
      <c r="HQZ70" s="15"/>
      <c r="HRA70" s="15"/>
      <c r="HRB70" s="15"/>
      <c r="HRC70" s="15"/>
      <c r="HRD70" s="15"/>
      <c r="HRE70" s="15"/>
      <c r="HRF70" s="15"/>
      <c r="HRG70" s="15"/>
      <c r="HRH70" s="15"/>
      <c r="HRI70" s="15"/>
      <c r="HRJ70" s="15"/>
      <c r="HRK70" s="15"/>
      <c r="HRL70" s="15"/>
      <c r="HRM70" s="15"/>
      <c r="HRN70" s="15"/>
      <c r="HRO70" s="15"/>
      <c r="HRP70" s="15"/>
      <c r="HRQ70" s="15"/>
      <c r="HRR70" s="15"/>
      <c r="HRS70" s="15"/>
      <c r="HRT70" s="15"/>
      <c r="HRU70" s="15"/>
      <c r="HRV70" s="15"/>
      <c r="HRW70" s="15"/>
      <c r="HRX70" s="15"/>
      <c r="HRY70" s="15"/>
      <c r="HRZ70" s="15"/>
      <c r="HSA70" s="15"/>
      <c r="HSB70" s="15"/>
      <c r="HSC70" s="15"/>
      <c r="HSD70" s="15"/>
      <c r="HSE70" s="15"/>
      <c r="HSF70" s="15"/>
      <c r="HSG70" s="15"/>
      <c r="HSH70" s="15"/>
      <c r="HSI70" s="15"/>
      <c r="HSJ70" s="15"/>
      <c r="HSK70" s="15"/>
      <c r="HSL70" s="15"/>
      <c r="HSM70" s="15"/>
      <c r="HSN70" s="15"/>
      <c r="HSO70" s="15"/>
      <c r="HSP70" s="15"/>
      <c r="HSQ70" s="15"/>
      <c r="HSR70" s="15"/>
      <c r="HSS70" s="15"/>
      <c r="HST70" s="15"/>
      <c r="HSU70" s="15"/>
      <c r="HSV70" s="15"/>
      <c r="HSW70" s="15"/>
      <c r="HSX70" s="15"/>
      <c r="HSY70" s="15"/>
      <c r="HSZ70" s="15"/>
      <c r="HTA70" s="15"/>
      <c r="HTB70" s="15"/>
      <c r="HTC70" s="15"/>
      <c r="HTD70" s="15"/>
      <c r="HTE70" s="15"/>
      <c r="HTF70" s="15"/>
      <c r="HTG70" s="15"/>
      <c r="HTH70" s="15"/>
      <c r="HTI70" s="15"/>
      <c r="HTJ70" s="15"/>
      <c r="HTK70" s="15"/>
      <c r="HTL70" s="15"/>
      <c r="HTM70" s="15"/>
      <c r="HTN70" s="15"/>
      <c r="HTO70" s="15"/>
      <c r="HTP70" s="15"/>
      <c r="HTQ70" s="15"/>
      <c r="HTR70" s="15"/>
      <c r="HTS70" s="15"/>
      <c r="HTT70" s="15"/>
      <c r="HTU70" s="15"/>
      <c r="HTV70" s="15"/>
      <c r="HTW70" s="15"/>
      <c r="HTX70" s="15"/>
      <c r="HTY70" s="15"/>
      <c r="HTZ70" s="15"/>
      <c r="HUA70" s="15"/>
      <c r="HUB70" s="15"/>
      <c r="HUC70" s="15"/>
      <c r="HUD70" s="15"/>
      <c r="HUE70" s="15"/>
      <c r="HUF70" s="15"/>
      <c r="HUG70" s="15"/>
      <c r="HUH70" s="15"/>
      <c r="HUI70" s="15"/>
      <c r="HUJ70" s="15"/>
      <c r="HUK70" s="15"/>
      <c r="HUL70" s="15"/>
      <c r="HUM70" s="15"/>
      <c r="HUN70" s="15"/>
      <c r="HUO70" s="15"/>
      <c r="HUP70" s="15"/>
      <c r="HUQ70" s="15"/>
      <c r="HUR70" s="15"/>
      <c r="HUS70" s="15"/>
      <c r="HUT70" s="15"/>
      <c r="HUU70" s="15"/>
      <c r="HUV70" s="15"/>
      <c r="HUW70" s="15"/>
      <c r="HUX70" s="15"/>
      <c r="HUY70" s="15"/>
      <c r="HUZ70" s="15"/>
      <c r="HVA70" s="15"/>
      <c r="HVB70" s="15"/>
      <c r="HVC70" s="15"/>
      <c r="HVD70" s="15"/>
      <c r="HVE70" s="15"/>
      <c r="HVF70" s="15"/>
      <c r="HVG70" s="15"/>
      <c r="HVH70" s="15"/>
      <c r="HVI70" s="15"/>
      <c r="HVJ70" s="15"/>
      <c r="HVK70" s="15"/>
      <c r="HVL70" s="15"/>
      <c r="HVM70" s="15"/>
      <c r="HVN70" s="15"/>
      <c r="HVO70" s="15"/>
      <c r="HVP70" s="15"/>
      <c r="HVQ70" s="15"/>
      <c r="HVR70" s="15"/>
      <c r="HVS70" s="15"/>
      <c r="HVT70" s="15"/>
      <c r="HVU70" s="15"/>
      <c r="HVV70" s="15"/>
      <c r="HVW70" s="15"/>
      <c r="HVX70" s="15"/>
      <c r="HVY70" s="15"/>
      <c r="HVZ70" s="15"/>
      <c r="HWA70" s="15"/>
      <c r="HWB70" s="15"/>
      <c r="HWC70" s="15"/>
      <c r="HWD70" s="15"/>
      <c r="HWE70" s="15"/>
      <c r="HWF70" s="15"/>
      <c r="HWG70" s="15"/>
      <c r="HWH70" s="15"/>
      <c r="HWI70" s="15"/>
      <c r="HWJ70" s="15"/>
      <c r="HWK70" s="15"/>
      <c r="HWL70" s="15"/>
      <c r="HWM70" s="15"/>
      <c r="HWN70" s="15"/>
      <c r="HWO70" s="15"/>
      <c r="HWP70" s="15"/>
      <c r="HWQ70" s="15"/>
      <c r="HWR70" s="15"/>
      <c r="HWS70" s="15"/>
      <c r="HWT70" s="15"/>
      <c r="HWU70" s="15"/>
      <c r="HWV70" s="15"/>
      <c r="HWW70" s="15"/>
      <c r="HWX70" s="15"/>
      <c r="HWY70" s="15"/>
      <c r="HWZ70" s="15"/>
      <c r="HXA70" s="15"/>
      <c r="HXB70" s="15"/>
      <c r="HXC70" s="15"/>
      <c r="HXD70" s="15"/>
      <c r="HXE70" s="15"/>
      <c r="HXF70" s="15"/>
      <c r="HXG70" s="15"/>
      <c r="HXH70" s="15"/>
      <c r="HXI70" s="15"/>
      <c r="HXJ70" s="15"/>
      <c r="HXK70" s="15"/>
      <c r="HXL70" s="15"/>
      <c r="HXM70" s="15"/>
      <c r="HXN70" s="15"/>
      <c r="HXO70" s="15"/>
      <c r="HXP70" s="15"/>
      <c r="HXQ70" s="15"/>
      <c r="HXR70" s="15"/>
      <c r="HXS70" s="15"/>
      <c r="HXT70" s="15"/>
      <c r="HXU70" s="15"/>
      <c r="HXV70" s="15"/>
      <c r="HXW70" s="15"/>
      <c r="HXX70" s="15"/>
      <c r="HXY70" s="15"/>
      <c r="HXZ70" s="15"/>
      <c r="HYA70" s="15"/>
      <c r="HYB70" s="15"/>
      <c r="HYC70" s="15"/>
      <c r="HYD70" s="15"/>
      <c r="HYE70" s="15"/>
      <c r="HYF70" s="15"/>
      <c r="HYG70" s="15"/>
      <c r="HYH70" s="15"/>
      <c r="HYI70" s="15"/>
      <c r="HYJ70" s="15"/>
      <c r="HYK70" s="15"/>
      <c r="HYL70" s="15"/>
      <c r="HYM70" s="15"/>
      <c r="HYN70" s="15"/>
      <c r="HYO70" s="15"/>
      <c r="HYP70" s="15"/>
      <c r="HYQ70" s="15"/>
      <c r="HYR70" s="15"/>
      <c r="HYS70" s="15"/>
      <c r="HYT70" s="15"/>
      <c r="HYU70" s="15"/>
      <c r="HYV70" s="15"/>
      <c r="HYW70" s="15"/>
      <c r="HYX70" s="15"/>
      <c r="HYY70" s="15"/>
      <c r="HYZ70" s="15"/>
      <c r="HZA70" s="15"/>
      <c r="HZB70" s="15"/>
      <c r="HZC70" s="15"/>
      <c r="HZD70" s="15"/>
      <c r="HZE70" s="15"/>
      <c r="HZF70" s="15"/>
      <c r="HZG70" s="15"/>
      <c r="HZH70" s="15"/>
      <c r="HZI70" s="15"/>
      <c r="HZJ70" s="15"/>
      <c r="HZK70" s="15"/>
      <c r="HZL70" s="15"/>
      <c r="HZM70" s="15"/>
      <c r="HZN70" s="15"/>
      <c r="HZO70" s="15"/>
      <c r="HZP70" s="15"/>
      <c r="HZQ70" s="15"/>
      <c r="HZR70" s="15"/>
      <c r="HZS70" s="15"/>
      <c r="HZT70" s="15"/>
      <c r="HZU70" s="15"/>
      <c r="HZV70" s="15"/>
      <c r="HZW70" s="15"/>
      <c r="HZX70" s="15"/>
      <c r="HZY70" s="15"/>
      <c r="HZZ70" s="15"/>
      <c r="IAA70" s="15"/>
      <c r="IAB70" s="15"/>
      <c r="IAC70" s="15"/>
      <c r="IAD70" s="15"/>
      <c r="IAE70" s="15"/>
      <c r="IAF70" s="15"/>
      <c r="IAG70" s="15"/>
      <c r="IAH70" s="15"/>
      <c r="IAI70" s="15"/>
      <c r="IAJ70" s="15"/>
      <c r="IAK70" s="15"/>
      <c r="IAL70" s="15"/>
      <c r="IAM70" s="15"/>
      <c r="IAN70" s="15"/>
      <c r="IAO70" s="15"/>
      <c r="IAP70" s="15"/>
      <c r="IAQ70" s="15"/>
      <c r="IAR70" s="15"/>
      <c r="IAS70" s="15"/>
      <c r="IAT70" s="15"/>
      <c r="IAU70" s="15"/>
      <c r="IAV70" s="15"/>
      <c r="IAW70" s="15"/>
      <c r="IAX70" s="15"/>
      <c r="IAY70" s="15"/>
      <c r="IAZ70" s="15"/>
      <c r="IBA70" s="15"/>
      <c r="IBB70" s="15"/>
      <c r="IBC70" s="15"/>
      <c r="IBD70" s="15"/>
      <c r="IBE70" s="15"/>
      <c r="IBF70" s="15"/>
      <c r="IBG70" s="15"/>
      <c r="IBH70" s="15"/>
      <c r="IBI70" s="15"/>
      <c r="IBJ70" s="15"/>
      <c r="IBK70" s="15"/>
      <c r="IBL70" s="15"/>
      <c r="IBM70" s="15"/>
      <c r="IBN70" s="15"/>
      <c r="IBO70" s="15"/>
      <c r="IBP70" s="15"/>
      <c r="IBQ70" s="15"/>
      <c r="IBR70" s="15"/>
      <c r="IBS70" s="15"/>
      <c r="IBT70" s="15"/>
      <c r="IBU70" s="15"/>
      <c r="IBV70" s="15"/>
      <c r="IBW70" s="15"/>
      <c r="IBX70" s="15"/>
      <c r="IBY70" s="15"/>
      <c r="IBZ70" s="15"/>
      <c r="ICA70" s="15"/>
      <c r="ICB70" s="15"/>
      <c r="ICC70" s="15"/>
      <c r="ICD70" s="15"/>
      <c r="ICE70" s="15"/>
      <c r="ICF70" s="15"/>
      <c r="ICG70" s="15"/>
      <c r="ICH70" s="15"/>
      <c r="ICI70" s="15"/>
      <c r="ICJ70" s="15"/>
      <c r="ICK70" s="15"/>
      <c r="ICL70" s="15"/>
      <c r="ICM70" s="15"/>
      <c r="ICN70" s="15"/>
      <c r="ICO70" s="15"/>
      <c r="ICP70" s="15"/>
      <c r="ICQ70" s="15"/>
      <c r="ICR70" s="15"/>
      <c r="ICS70" s="15"/>
      <c r="ICT70" s="15"/>
      <c r="ICU70" s="15"/>
      <c r="ICV70" s="15"/>
      <c r="ICW70" s="15"/>
      <c r="ICX70" s="15"/>
      <c r="ICY70" s="15"/>
      <c r="ICZ70" s="15"/>
      <c r="IDA70" s="15"/>
      <c r="IDB70" s="15"/>
      <c r="IDC70" s="15"/>
      <c r="IDD70" s="15"/>
      <c r="IDE70" s="15"/>
      <c r="IDF70" s="15"/>
      <c r="IDG70" s="15"/>
      <c r="IDH70" s="15"/>
      <c r="IDI70" s="15"/>
      <c r="IDJ70" s="15"/>
      <c r="IDK70" s="15"/>
      <c r="IDL70" s="15"/>
      <c r="IDM70" s="15"/>
      <c r="IDN70" s="15"/>
      <c r="IDO70" s="15"/>
      <c r="IDP70" s="15"/>
      <c r="IDQ70" s="15"/>
      <c r="IDR70" s="15"/>
      <c r="IDS70" s="15"/>
      <c r="IDT70" s="15"/>
      <c r="IDU70" s="15"/>
      <c r="IDV70" s="15"/>
      <c r="IDW70" s="15"/>
      <c r="IDX70" s="15"/>
      <c r="IDY70" s="15"/>
      <c r="IDZ70" s="15"/>
      <c r="IEA70" s="15"/>
      <c r="IEB70" s="15"/>
      <c r="IEC70" s="15"/>
      <c r="IED70" s="15"/>
      <c r="IEE70" s="15"/>
      <c r="IEF70" s="15"/>
      <c r="IEG70" s="15"/>
      <c r="IEH70" s="15"/>
      <c r="IEI70" s="15"/>
      <c r="IEJ70" s="15"/>
      <c r="IEK70" s="15"/>
      <c r="IEL70" s="15"/>
      <c r="IEM70" s="15"/>
      <c r="IEN70" s="15"/>
      <c r="IEO70" s="15"/>
      <c r="IEP70" s="15"/>
      <c r="IEQ70" s="15"/>
      <c r="IER70" s="15"/>
      <c r="IES70" s="15"/>
      <c r="IET70" s="15"/>
      <c r="IEU70" s="15"/>
      <c r="IEV70" s="15"/>
      <c r="IEW70" s="15"/>
      <c r="IEX70" s="15"/>
      <c r="IEY70" s="15"/>
      <c r="IEZ70" s="15"/>
      <c r="IFA70" s="15"/>
      <c r="IFB70" s="15"/>
      <c r="IFC70" s="15"/>
      <c r="IFD70" s="15"/>
      <c r="IFE70" s="15"/>
      <c r="IFF70" s="15"/>
      <c r="IFG70" s="15"/>
      <c r="IFH70" s="15"/>
      <c r="IFI70" s="15"/>
      <c r="IFJ70" s="15"/>
      <c r="IFK70" s="15"/>
      <c r="IFL70" s="15"/>
      <c r="IFM70" s="15"/>
      <c r="IFN70" s="15"/>
      <c r="IFO70" s="15"/>
      <c r="IFP70" s="15"/>
      <c r="IFQ70" s="15"/>
      <c r="IFR70" s="15"/>
      <c r="IFS70" s="15"/>
      <c r="IFT70" s="15"/>
      <c r="IFU70" s="15"/>
      <c r="IFV70" s="15"/>
      <c r="IFW70" s="15"/>
      <c r="IFX70" s="15"/>
      <c r="IFY70" s="15"/>
      <c r="IFZ70" s="15"/>
      <c r="IGA70" s="15"/>
      <c r="IGB70" s="15"/>
      <c r="IGC70" s="15"/>
      <c r="IGD70" s="15"/>
      <c r="IGE70" s="15"/>
      <c r="IGF70" s="15"/>
      <c r="IGG70" s="15"/>
      <c r="IGH70" s="15"/>
      <c r="IGI70" s="15"/>
      <c r="IGJ70" s="15"/>
      <c r="IGK70" s="15"/>
      <c r="IGL70" s="15"/>
      <c r="IGM70" s="15"/>
      <c r="IGN70" s="15"/>
      <c r="IGO70" s="15"/>
      <c r="IGP70" s="15"/>
      <c r="IGQ70" s="15"/>
      <c r="IGR70" s="15"/>
      <c r="IGS70" s="15"/>
      <c r="IGT70" s="15"/>
      <c r="IGU70" s="15"/>
      <c r="IGV70" s="15"/>
      <c r="IGW70" s="15"/>
      <c r="IGX70" s="15"/>
      <c r="IGY70" s="15"/>
      <c r="IGZ70" s="15"/>
      <c r="IHA70" s="15"/>
      <c r="IHB70" s="15"/>
      <c r="IHC70" s="15"/>
      <c r="IHD70" s="15"/>
      <c r="IHE70" s="15"/>
      <c r="IHF70" s="15"/>
      <c r="IHG70" s="15"/>
      <c r="IHH70" s="15"/>
      <c r="IHI70" s="15"/>
      <c r="IHJ70" s="15"/>
      <c r="IHK70" s="15"/>
      <c r="IHL70" s="15"/>
      <c r="IHM70" s="15"/>
      <c r="IHN70" s="15"/>
      <c r="IHO70" s="15"/>
      <c r="IHP70" s="15"/>
      <c r="IHQ70" s="15"/>
      <c r="IHR70" s="15"/>
      <c r="IHS70" s="15"/>
      <c r="IHT70" s="15"/>
      <c r="IHU70" s="15"/>
      <c r="IHV70" s="15"/>
      <c r="IHW70" s="15"/>
      <c r="IHX70" s="15"/>
      <c r="IHY70" s="15"/>
      <c r="IHZ70" s="15"/>
      <c r="IIA70" s="15"/>
      <c r="IIB70" s="15"/>
      <c r="IIC70" s="15"/>
      <c r="IID70" s="15"/>
      <c r="IIE70" s="15"/>
      <c r="IIF70" s="15"/>
      <c r="IIG70" s="15"/>
      <c r="IIH70" s="15"/>
      <c r="III70" s="15"/>
      <c r="IIJ70" s="15"/>
      <c r="IIK70" s="15"/>
      <c r="IIL70" s="15"/>
      <c r="IIM70" s="15"/>
      <c r="IIN70" s="15"/>
      <c r="IIO70" s="15"/>
      <c r="IIP70" s="15"/>
      <c r="IIQ70" s="15"/>
      <c r="IIR70" s="15"/>
      <c r="IIS70" s="15"/>
      <c r="IIT70" s="15"/>
      <c r="IIU70" s="15"/>
      <c r="IIV70" s="15"/>
      <c r="IIW70" s="15"/>
      <c r="IIX70" s="15"/>
      <c r="IIY70" s="15"/>
      <c r="IIZ70" s="15"/>
      <c r="IJA70" s="15"/>
      <c r="IJB70" s="15"/>
      <c r="IJC70" s="15"/>
      <c r="IJD70" s="15"/>
      <c r="IJE70" s="15"/>
      <c r="IJF70" s="15"/>
      <c r="IJG70" s="15"/>
      <c r="IJH70" s="15"/>
      <c r="IJI70" s="15"/>
      <c r="IJJ70" s="15"/>
      <c r="IJK70" s="15"/>
      <c r="IJL70" s="15"/>
      <c r="IJM70" s="15"/>
      <c r="IJN70" s="15"/>
      <c r="IJO70" s="15"/>
      <c r="IJP70" s="15"/>
      <c r="IJQ70" s="15"/>
      <c r="IJR70" s="15"/>
      <c r="IJS70" s="15"/>
      <c r="IJT70" s="15"/>
      <c r="IJU70" s="15"/>
      <c r="IJV70" s="15"/>
      <c r="IJW70" s="15"/>
      <c r="IJX70" s="15"/>
      <c r="IJY70" s="15"/>
      <c r="IJZ70" s="15"/>
      <c r="IKA70" s="15"/>
      <c r="IKB70" s="15"/>
      <c r="IKC70" s="15"/>
      <c r="IKD70" s="15"/>
      <c r="IKE70" s="15"/>
      <c r="IKF70" s="15"/>
      <c r="IKG70" s="15"/>
      <c r="IKH70" s="15"/>
      <c r="IKI70" s="15"/>
      <c r="IKJ70" s="15"/>
      <c r="IKK70" s="15"/>
      <c r="IKL70" s="15"/>
      <c r="IKM70" s="15"/>
      <c r="IKN70" s="15"/>
      <c r="IKO70" s="15"/>
      <c r="IKP70" s="15"/>
      <c r="IKQ70" s="15"/>
      <c r="IKR70" s="15"/>
      <c r="IKS70" s="15"/>
      <c r="IKT70" s="15"/>
      <c r="IKU70" s="15"/>
      <c r="IKV70" s="15"/>
      <c r="IKW70" s="15"/>
      <c r="IKX70" s="15"/>
      <c r="IKY70" s="15"/>
      <c r="IKZ70" s="15"/>
      <c r="ILA70" s="15"/>
      <c r="ILB70" s="15"/>
      <c r="ILC70" s="15"/>
      <c r="ILD70" s="15"/>
      <c r="ILE70" s="15"/>
      <c r="ILF70" s="15"/>
      <c r="ILG70" s="15"/>
      <c r="ILH70" s="15"/>
      <c r="ILI70" s="15"/>
      <c r="ILJ70" s="15"/>
      <c r="ILK70" s="15"/>
      <c r="ILL70" s="15"/>
      <c r="ILM70" s="15"/>
      <c r="ILN70" s="15"/>
      <c r="ILO70" s="15"/>
      <c r="ILP70" s="15"/>
      <c r="ILQ70" s="15"/>
      <c r="ILR70" s="15"/>
      <c r="ILS70" s="15"/>
      <c r="ILT70" s="15"/>
      <c r="ILU70" s="15"/>
      <c r="ILV70" s="15"/>
      <c r="ILW70" s="15"/>
      <c r="ILX70" s="15"/>
      <c r="ILY70" s="15"/>
      <c r="ILZ70" s="15"/>
      <c r="IMA70" s="15"/>
      <c r="IMB70" s="15"/>
      <c r="IMC70" s="15"/>
      <c r="IMD70" s="15"/>
      <c r="IME70" s="15"/>
      <c r="IMF70" s="15"/>
      <c r="IMG70" s="15"/>
      <c r="IMH70" s="15"/>
      <c r="IMI70" s="15"/>
      <c r="IMJ70" s="15"/>
      <c r="IMK70" s="15"/>
      <c r="IML70" s="15"/>
      <c r="IMM70" s="15"/>
      <c r="IMN70" s="15"/>
      <c r="IMO70" s="15"/>
      <c r="IMP70" s="15"/>
      <c r="IMQ70" s="15"/>
      <c r="IMR70" s="15"/>
      <c r="IMS70" s="15"/>
      <c r="IMT70" s="15"/>
      <c r="IMU70" s="15"/>
      <c r="IMV70" s="15"/>
      <c r="IMW70" s="15"/>
      <c r="IMX70" s="15"/>
      <c r="IMY70" s="15"/>
      <c r="IMZ70" s="15"/>
      <c r="INA70" s="15"/>
      <c r="INB70" s="15"/>
      <c r="INC70" s="15"/>
      <c r="IND70" s="15"/>
      <c r="INE70" s="15"/>
      <c r="INF70" s="15"/>
      <c r="ING70" s="15"/>
      <c r="INH70" s="15"/>
      <c r="INI70" s="15"/>
      <c r="INJ70" s="15"/>
      <c r="INK70" s="15"/>
      <c r="INL70" s="15"/>
      <c r="INM70" s="15"/>
      <c r="INN70" s="15"/>
      <c r="INO70" s="15"/>
      <c r="INP70" s="15"/>
      <c r="INQ70" s="15"/>
      <c r="INR70" s="15"/>
      <c r="INS70" s="15"/>
      <c r="INT70" s="15"/>
      <c r="INU70" s="15"/>
      <c r="INV70" s="15"/>
      <c r="INW70" s="15"/>
      <c r="INX70" s="15"/>
      <c r="INY70" s="15"/>
      <c r="INZ70" s="15"/>
      <c r="IOA70" s="15"/>
      <c r="IOB70" s="15"/>
      <c r="IOC70" s="15"/>
      <c r="IOD70" s="15"/>
      <c r="IOE70" s="15"/>
      <c r="IOF70" s="15"/>
      <c r="IOG70" s="15"/>
      <c r="IOH70" s="15"/>
      <c r="IOI70" s="15"/>
      <c r="IOJ70" s="15"/>
      <c r="IOK70" s="15"/>
      <c r="IOL70" s="15"/>
      <c r="IOM70" s="15"/>
      <c r="ION70" s="15"/>
      <c r="IOO70" s="15"/>
      <c r="IOP70" s="15"/>
      <c r="IOQ70" s="15"/>
      <c r="IOR70" s="15"/>
      <c r="IOS70" s="15"/>
      <c r="IOT70" s="15"/>
      <c r="IOU70" s="15"/>
      <c r="IOV70" s="15"/>
      <c r="IOW70" s="15"/>
      <c r="IOX70" s="15"/>
      <c r="IOY70" s="15"/>
      <c r="IOZ70" s="15"/>
      <c r="IPA70" s="15"/>
      <c r="IPB70" s="15"/>
      <c r="IPC70" s="15"/>
      <c r="IPD70" s="15"/>
      <c r="IPE70" s="15"/>
      <c r="IPF70" s="15"/>
      <c r="IPG70" s="15"/>
      <c r="IPH70" s="15"/>
      <c r="IPI70" s="15"/>
      <c r="IPJ70" s="15"/>
      <c r="IPK70" s="15"/>
      <c r="IPL70" s="15"/>
      <c r="IPM70" s="15"/>
      <c r="IPN70" s="15"/>
      <c r="IPO70" s="15"/>
      <c r="IPP70" s="15"/>
      <c r="IPQ70" s="15"/>
      <c r="IPR70" s="15"/>
      <c r="IPS70" s="15"/>
      <c r="IPT70" s="15"/>
      <c r="IPU70" s="15"/>
      <c r="IPV70" s="15"/>
      <c r="IPW70" s="15"/>
      <c r="IPX70" s="15"/>
      <c r="IPY70" s="15"/>
      <c r="IPZ70" s="15"/>
      <c r="IQA70" s="15"/>
      <c r="IQB70" s="15"/>
      <c r="IQC70" s="15"/>
      <c r="IQD70" s="15"/>
      <c r="IQE70" s="15"/>
      <c r="IQF70" s="15"/>
      <c r="IQG70" s="15"/>
      <c r="IQH70" s="15"/>
      <c r="IQI70" s="15"/>
      <c r="IQJ70" s="15"/>
      <c r="IQK70" s="15"/>
      <c r="IQL70" s="15"/>
      <c r="IQM70" s="15"/>
      <c r="IQN70" s="15"/>
      <c r="IQO70" s="15"/>
      <c r="IQP70" s="15"/>
      <c r="IQQ70" s="15"/>
      <c r="IQR70" s="15"/>
      <c r="IQS70" s="15"/>
      <c r="IQT70" s="15"/>
      <c r="IQU70" s="15"/>
      <c r="IQV70" s="15"/>
      <c r="IQW70" s="15"/>
      <c r="IQX70" s="15"/>
      <c r="IQY70" s="15"/>
      <c r="IQZ70" s="15"/>
      <c r="IRA70" s="15"/>
      <c r="IRB70" s="15"/>
      <c r="IRC70" s="15"/>
      <c r="IRD70" s="15"/>
      <c r="IRE70" s="15"/>
      <c r="IRF70" s="15"/>
      <c r="IRG70" s="15"/>
      <c r="IRH70" s="15"/>
      <c r="IRI70" s="15"/>
      <c r="IRJ70" s="15"/>
      <c r="IRK70" s="15"/>
      <c r="IRL70" s="15"/>
      <c r="IRM70" s="15"/>
      <c r="IRN70" s="15"/>
      <c r="IRO70" s="15"/>
      <c r="IRP70" s="15"/>
      <c r="IRQ70" s="15"/>
      <c r="IRR70" s="15"/>
      <c r="IRS70" s="15"/>
      <c r="IRT70" s="15"/>
      <c r="IRU70" s="15"/>
      <c r="IRV70" s="15"/>
      <c r="IRW70" s="15"/>
      <c r="IRX70" s="15"/>
      <c r="IRY70" s="15"/>
      <c r="IRZ70" s="15"/>
      <c r="ISA70" s="15"/>
      <c r="ISB70" s="15"/>
      <c r="ISC70" s="15"/>
      <c r="ISD70" s="15"/>
      <c r="ISE70" s="15"/>
      <c r="ISF70" s="15"/>
      <c r="ISG70" s="15"/>
      <c r="ISH70" s="15"/>
      <c r="ISI70" s="15"/>
      <c r="ISJ70" s="15"/>
      <c r="ISK70" s="15"/>
      <c r="ISL70" s="15"/>
      <c r="ISM70" s="15"/>
      <c r="ISN70" s="15"/>
      <c r="ISO70" s="15"/>
      <c r="ISP70" s="15"/>
      <c r="ISQ70" s="15"/>
      <c r="ISR70" s="15"/>
      <c r="ISS70" s="15"/>
      <c r="IST70" s="15"/>
      <c r="ISU70" s="15"/>
      <c r="ISV70" s="15"/>
      <c r="ISW70" s="15"/>
      <c r="ISX70" s="15"/>
      <c r="ISY70" s="15"/>
      <c r="ISZ70" s="15"/>
      <c r="ITA70" s="15"/>
      <c r="ITB70" s="15"/>
      <c r="ITC70" s="15"/>
      <c r="ITD70" s="15"/>
      <c r="ITE70" s="15"/>
      <c r="ITF70" s="15"/>
      <c r="ITG70" s="15"/>
      <c r="ITH70" s="15"/>
      <c r="ITI70" s="15"/>
      <c r="ITJ70" s="15"/>
      <c r="ITK70" s="15"/>
      <c r="ITL70" s="15"/>
      <c r="ITM70" s="15"/>
      <c r="ITN70" s="15"/>
      <c r="ITO70" s="15"/>
      <c r="ITP70" s="15"/>
      <c r="ITQ70" s="15"/>
      <c r="ITR70" s="15"/>
      <c r="ITS70" s="15"/>
      <c r="ITT70" s="15"/>
      <c r="ITU70" s="15"/>
      <c r="ITV70" s="15"/>
      <c r="ITW70" s="15"/>
      <c r="ITX70" s="15"/>
      <c r="ITY70" s="15"/>
      <c r="ITZ70" s="15"/>
      <c r="IUA70" s="15"/>
      <c r="IUB70" s="15"/>
      <c r="IUC70" s="15"/>
      <c r="IUD70" s="15"/>
      <c r="IUE70" s="15"/>
      <c r="IUF70" s="15"/>
      <c r="IUG70" s="15"/>
      <c r="IUH70" s="15"/>
      <c r="IUI70" s="15"/>
      <c r="IUJ70" s="15"/>
      <c r="IUK70" s="15"/>
      <c r="IUL70" s="15"/>
      <c r="IUM70" s="15"/>
      <c r="IUN70" s="15"/>
      <c r="IUO70" s="15"/>
      <c r="IUP70" s="15"/>
      <c r="IUQ70" s="15"/>
      <c r="IUR70" s="15"/>
      <c r="IUS70" s="15"/>
      <c r="IUT70" s="15"/>
      <c r="IUU70" s="15"/>
      <c r="IUV70" s="15"/>
      <c r="IUW70" s="15"/>
      <c r="IUX70" s="15"/>
      <c r="IUY70" s="15"/>
      <c r="IUZ70" s="15"/>
      <c r="IVA70" s="15"/>
      <c r="IVB70" s="15"/>
      <c r="IVC70" s="15"/>
      <c r="IVD70" s="15"/>
      <c r="IVE70" s="15"/>
      <c r="IVF70" s="15"/>
      <c r="IVG70" s="15"/>
      <c r="IVH70" s="15"/>
      <c r="IVI70" s="15"/>
      <c r="IVJ70" s="15"/>
      <c r="IVK70" s="15"/>
      <c r="IVL70" s="15"/>
      <c r="IVM70" s="15"/>
      <c r="IVN70" s="15"/>
      <c r="IVO70" s="15"/>
      <c r="IVP70" s="15"/>
      <c r="IVQ70" s="15"/>
      <c r="IVR70" s="15"/>
      <c r="IVS70" s="15"/>
      <c r="IVT70" s="15"/>
      <c r="IVU70" s="15"/>
      <c r="IVV70" s="15"/>
      <c r="IVW70" s="15"/>
      <c r="IVX70" s="15"/>
      <c r="IVY70" s="15"/>
      <c r="IVZ70" s="15"/>
      <c r="IWA70" s="15"/>
      <c r="IWB70" s="15"/>
      <c r="IWC70" s="15"/>
      <c r="IWD70" s="15"/>
      <c r="IWE70" s="15"/>
      <c r="IWF70" s="15"/>
      <c r="IWG70" s="15"/>
      <c r="IWH70" s="15"/>
      <c r="IWI70" s="15"/>
      <c r="IWJ70" s="15"/>
      <c r="IWK70" s="15"/>
      <c r="IWL70" s="15"/>
      <c r="IWM70" s="15"/>
      <c r="IWN70" s="15"/>
      <c r="IWO70" s="15"/>
      <c r="IWP70" s="15"/>
      <c r="IWQ70" s="15"/>
      <c r="IWR70" s="15"/>
      <c r="IWS70" s="15"/>
      <c r="IWT70" s="15"/>
      <c r="IWU70" s="15"/>
      <c r="IWV70" s="15"/>
      <c r="IWW70" s="15"/>
      <c r="IWX70" s="15"/>
      <c r="IWY70" s="15"/>
      <c r="IWZ70" s="15"/>
      <c r="IXA70" s="15"/>
      <c r="IXB70" s="15"/>
      <c r="IXC70" s="15"/>
      <c r="IXD70" s="15"/>
      <c r="IXE70" s="15"/>
      <c r="IXF70" s="15"/>
      <c r="IXG70" s="15"/>
      <c r="IXH70" s="15"/>
      <c r="IXI70" s="15"/>
      <c r="IXJ70" s="15"/>
      <c r="IXK70" s="15"/>
      <c r="IXL70" s="15"/>
      <c r="IXM70" s="15"/>
      <c r="IXN70" s="15"/>
      <c r="IXO70" s="15"/>
      <c r="IXP70" s="15"/>
      <c r="IXQ70" s="15"/>
      <c r="IXR70" s="15"/>
      <c r="IXS70" s="15"/>
      <c r="IXT70" s="15"/>
      <c r="IXU70" s="15"/>
      <c r="IXV70" s="15"/>
      <c r="IXW70" s="15"/>
      <c r="IXX70" s="15"/>
      <c r="IXY70" s="15"/>
      <c r="IXZ70" s="15"/>
      <c r="IYA70" s="15"/>
      <c r="IYB70" s="15"/>
      <c r="IYC70" s="15"/>
      <c r="IYD70" s="15"/>
      <c r="IYE70" s="15"/>
      <c r="IYF70" s="15"/>
      <c r="IYG70" s="15"/>
      <c r="IYH70" s="15"/>
      <c r="IYI70" s="15"/>
      <c r="IYJ70" s="15"/>
      <c r="IYK70" s="15"/>
      <c r="IYL70" s="15"/>
      <c r="IYM70" s="15"/>
      <c r="IYN70" s="15"/>
      <c r="IYO70" s="15"/>
      <c r="IYP70" s="15"/>
      <c r="IYQ70" s="15"/>
      <c r="IYR70" s="15"/>
      <c r="IYS70" s="15"/>
      <c r="IYT70" s="15"/>
      <c r="IYU70" s="15"/>
      <c r="IYV70" s="15"/>
      <c r="IYW70" s="15"/>
      <c r="IYX70" s="15"/>
      <c r="IYY70" s="15"/>
      <c r="IYZ70" s="15"/>
      <c r="IZA70" s="15"/>
      <c r="IZB70" s="15"/>
      <c r="IZC70" s="15"/>
      <c r="IZD70" s="15"/>
      <c r="IZE70" s="15"/>
      <c r="IZF70" s="15"/>
      <c r="IZG70" s="15"/>
      <c r="IZH70" s="15"/>
      <c r="IZI70" s="15"/>
      <c r="IZJ70" s="15"/>
      <c r="IZK70" s="15"/>
      <c r="IZL70" s="15"/>
      <c r="IZM70" s="15"/>
      <c r="IZN70" s="15"/>
      <c r="IZO70" s="15"/>
      <c r="IZP70" s="15"/>
      <c r="IZQ70" s="15"/>
      <c r="IZR70" s="15"/>
      <c r="IZS70" s="15"/>
      <c r="IZT70" s="15"/>
      <c r="IZU70" s="15"/>
      <c r="IZV70" s="15"/>
      <c r="IZW70" s="15"/>
      <c r="IZX70" s="15"/>
      <c r="IZY70" s="15"/>
      <c r="IZZ70" s="15"/>
      <c r="JAA70" s="15"/>
      <c r="JAB70" s="15"/>
      <c r="JAC70" s="15"/>
      <c r="JAD70" s="15"/>
      <c r="JAE70" s="15"/>
      <c r="JAF70" s="15"/>
      <c r="JAG70" s="15"/>
      <c r="JAH70" s="15"/>
      <c r="JAI70" s="15"/>
      <c r="JAJ70" s="15"/>
      <c r="JAK70" s="15"/>
      <c r="JAL70" s="15"/>
      <c r="JAM70" s="15"/>
      <c r="JAN70" s="15"/>
      <c r="JAO70" s="15"/>
      <c r="JAP70" s="15"/>
      <c r="JAQ70" s="15"/>
      <c r="JAR70" s="15"/>
      <c r="JAS70" s="15"/>
      <c r="JAT70" s="15"/>
      <c r="JAU70" s="15"/>
      <c r="JAV70" s="15"/>
      <c r="JAW70" s="15"/>
      <c r="JAX70" s="15"/>
      <c r="JAY70" s="15"/>
      <c r="JAZ70" s="15"/>
      <c r="JBA70" s="15"/>
      <c r="JBB70" s="15"/>
      <c r="JBC70" s="15"/>
      <c r="JBD70" s="15"/>
      <c r="JBE70" s="15"/>
      <c r="JBF70" s="15"/>
      <c r="JBG70" s="15"/>
      <c r="JBH70" s="15"/>
      <c r="JBI70" s="15"/>
      <c r="JBJ70" s="15"/>
      <c r="JBK70" s="15"/>
      <c r="JBL70" s="15"/>
      <c r="JBM70" s="15"/>
      <c r="JBN70" s="15"/>
      <c r="JBO70" s="15"/>
      <c r="JBP70" s="15"/>
      <c r="JBQ70" s="15"/>
      <c r="JBR70" s="15"/>
      <c r="JBS70" s="15"/>
      <c r="JBT70" s="15"/>
      <c r="JBU70" s="15"/>
      <c r="JBV70" s="15"/>
      <c r="JBW70" s="15"/>
      <c r="JBX70" s="15"/>
      <c r="JBY70" s="15"/>
      <c r="JBZ70" s="15"/>
      <c r="JCA70" s="15"/>
      <c r="JCB70" s="15"/>
      <c r="JCC70" s="15"/>
      <c r="JCD70" s="15"/>
      <c r="JCE70" s="15"/>
      <c r="JCF70" s="15"/>
      <c r="JCG70" s="15"/>
      <c r="JCH70" s="15"/>
      <c r="JCI70" s="15"/>
      <c r="JCJ70" s="15"/>
      <c r="JCK70" s="15"/>
      <c r="JCL70" s="15"/>
      <c r="JCM70" s="15"/>
      <c r="JCN70" s="15"/>
      <c r="JCO70" s="15"/>
      <c r="JCP70" s="15"/>
      <c r="JCQ70" s="15"/>
      <c r="JCR70" s="15"/>
      <c r="JCS70" s="15"/>
      <c r="JCT70" s="15"/>
      <c r="JCU70" s="15"/>
      <c r="JCV70" s="15"/>
      <c r="JCW70" s="15"/>
      <c r="JCX70" s="15"/>
      <c r="JCY70" s="15"/>
      <c r="JCZ70" s="15"/>
      <c r="JDA70" s="15"/>
      <c r="JDB70" s="15"/>
      <c r="JDC70" s="15"/>
      <c r="JDD70" s="15"/>
      <c r="JDE70" s="15"/>
      <c r="JDF70" s="15"/>
      <c r="JDG70" s="15"/>
      <c r="JDH70" s="15"/>
      <c r="JDI70" s="15"/>
      <c r="JDJ70" s="15"/>
      <c r="JDK70" s="15"/>
      <c r="JDL70" s="15"/>
      <c r="JDM70" s="15"/>
      <c r="JDN70" s="15"/>
      <c r="JDO70" s="15"/>
      <c r="JDP70" s="15"/>
      <c r="JDQ70" s="15"/>
      <c r="JDR70" s="15"/>
      <c r="JDS70" s="15"/>
      <c r="JDT70" s="15"/>
      <c r="JDU70" s="15"/>
      <c r="JDV70" s="15"/>
      <c r="JDW70" s="15"/>
      <c r="JDX70" s="15"/>
      <c r="JDY70" s="15"/>
      <c r="JDZ70" s="15"/>
      <c r="JEA70" s="15"/>
      <c r="JEB70" s="15"/>
      <c r="JEC70" s="15"/>
      <c r="JED70" s="15"/>
      <c r="JEE70" s="15"/>
      <c r="JEF70" s="15"/>
      <c r="JEG70" s="15"/>
      <c r="JEH70" s="15"/>
      <c r="JEI70" s="15"/>
      <c r="JEJ70" s="15"/>
      <c r="JEK70" s="15"/>
      <c r="JEL70" s="15"/>
      <c r="JEM70" s="15"/>
      <c r="JEN70" s="15"/>
      <c r="JEO70" s="15"/>
      <c r="JEP70" s="15"/>
      <c r="JEQ70" s="15"/>
      <c r="JER70" s="15"/>
      <c r="JES70" s="15"/>
      <c r="JET70" s="15"/>
      <c r="JEU70" s="15"/>
      <c r="JEV70" s="15"/>
      <c r="JEW70" s="15"/>
      <c r="JEX70" s="15"/>
      <c r="JEY70" s="15"/>
      <c r="JEZ70" s="15"/>
      <c r="JFA70" s="15"/>
      <c r="JFB70" s="15"/>
      <c r="JFC70" s="15"/>
      <c r="JFD70" s="15"/>
      <c r="JFE70" s="15"/>
      <c r="JFF70" s="15"/>
      <c r="JFG70" s="15"/>
      <c r="JFH70" s="15"/>
      <c r="JFI70" s="15"/>
      <c r="JFJ70" s="15"/>
      <c r="JFK70" s="15"/>
      <c r="JFL70" s="15"/>
      <c r="JFM70" s="15"/>
      <c r="JFN70" s="15"/>
      <c r="JFO70" s="15"/>
      <c r="JFP70" s="15"/>
      <c r="JFQ70" s="15"/>
      <c r="JFR70" s="15"/>
      <c r="JFS70" s="15"/>
      <c r="JFT70" s="15"/>
      <c r="JFU70" s="15"/>
      <c r="JFV70" s="15"/>
      <c r="JFW70" s="15"/>
      <c r="JFX70" s="15"/>
      <c r="JFY70" s="15"/>
      <c r="JFZ70" s="15"/>
      <c r="JGA70" s="15"/>
      <c r="JGB70" s="15"/>
      <c r="JGC70" s="15"/>
      <c r="JGD70" s="15"/>
      <c r="JGE70" s="15"/>
      <c r="JGF70" s="15"/>
      <c r="JGG70" s="15"/>
      <c r="JGH70" s="15"/>
      <c r="JGI70" s="15"/>
      <c r="JGJ70" s="15"/>
      <c r="JGK70" s="15"/>
      <c r="JGL70" s="15"/>
      <c r="JGM70" s="15"/>
      <c r="JGN70" s="15"/>
      <c r="JGO70" s="15"/>
      <c r="JGP70" s="15"/>
      <c r="JGQ70" s="15"/>
      <c r="JGR70" s="15"/>
      <c r="JGS70" s="15"/>
      <c r="JGT70" s="15"/>
      <c r="JGU70" s="15"/>
      <c r="JGV70" s="15"/>
      <c r="JGW70" s="15"/>
      <c r="JGX70" s="15"/>
      <c r="JGY70" s="15"/>
      <c r="JGZ70" s="15"/>
      <c r="JHA70" s="15"/>
      <c r="JHB70" s="15"/>
      <c r="JHC70" s="15"/>
      <c r="JHD70" s="15"/>
      <c r="JHE70" s="15"/>
      <c r="JHF70" s="15"/>
      <c r="JHG70" s="15"/>
      <c r="JHH70" s="15"/>
      <c r="JHI70" s="15"/>
      <c r="JHJ70" s="15"/>
      <c r="JHK70" s="15"/>
      <c r="JHL70" s="15"/>
      <c r="JHM70" s="15"/>
      <c r="JHN70" s="15"/>
      <c r="JHO70" s="15"/>
      <c r="JHP70" s="15"/>
      <c r="JHQ70" s="15"/>
      <c r="JHR70" s="15"/>
      <c r="JHS70" s="15"/>
      <c r="JHT70" s="15"/>
      <c r="JHU70" s="15"/>
      <c r="JHV70" s="15"/>
      <c r="JHW70" s="15"/>
      <c r="JHX70" s="15"/>
      <c r="JHY70" s="15"/>
      <c r="JHZ70" s="15"/>
      <c r="JIA70" s="15"/>
      <c r="JIB70" s="15"/>
      <c r="JIC70" s="15"/>
      <c r="JID70" s="15"/>
      <c r="JIE70" s="15"/>
      <c r="JIF70" s="15"/>
      <c r="JIG70" s="15"/>
      <c r="JIH70" s="15"/>
      <c r="JII70" s="15"/>
      <c r="JIJ70" s="15"/>
      <c r="JIK70" s="15"/>
      <c r="JIL70" s="15"/>
      <c r="JIM70" s="15"/>
      <c r="JIN70" s="15"/>
      <c r="JIO70" s="15"/>
      <c r="JIP70" s="15"/>
      <c r="JIQ70" s="15"/>
      <c r="JIR70" s="15"/>
      <c r="JIS70" s="15"/>
      <c r="JIT70" s="15"/>
      <c r="JIU70" s="15"/>
      <c r="JIV70" s="15"/>
      <c r="JIW70" s="15"/>
      <c r="JIX70" s="15"/>
      <c r="JIY70" s="15"/>
      <c r="JIZ70" s="15"/>
      <c r="JJA70" s="15"/>
      <c r="JJB70" s="15"/>
      <c r="JJC70" s="15"/>
      <c r="JJD70" s="15"/>
      <c r="JJE70" s="15"/>
      <c r="JJF70" s="15"/>
      <c r="JJG70" s="15"/>
      <c r="JJH70" s="15"/>
      <c r="JJI70" s="15"/>
      <c r="JJJ70" s="15"/>
      <c r="JJK70" s="15"/>
      <c r="JJL70" s="15"/>
      <c r="JJM70" s="15"/>
      <c r="JJN70" s="15"/>
      <c r="JJO70" s="15"/>
      <c r="JJP70" s="15"/>
      <c r="JJQ70" s="15"/>
      <c r="JJR70" s="15"/>
      <c r="JJS70" s="15"/>
      <c r="JJT70" s="15"/>
      <c r="JJU70" s="15"/>
      <c r="JJV70" s="15"/>
      <c r="JJW70" s="15"/>
      <c r="JJX70" s="15"/>
      <c r="JJY70" s="15"/>
      <c r="JJZ70" s="15"/>
      <c r="JKA70" s="15"/>
      <c r="JKB70" s="15"/>
      <c r="JKC70" s="15"/>
      <c r="JKD70" s="15"/>
      <c r="JKE70" s="15"/>
      <c r="JKF70" s="15"/>
      <c r="JKG70" s="15"/>
      <c r="JKH70" s="15"/>
      <c r="JKI70" s="15"/>
      <c r="JKJ70" s="15"/>
      <c r="JKK70" s="15"/>
      <c r="JKL70" s="15"/>
      <c r="JKM70" s="15"/>
      <c r="JKN70" s="15"/>
      <c r="JKO70" s="15"/>
      <c r="JKP70" s="15"/>
      <c r="JKQ70" s="15"/>
      <c r="JKR70" s="15"/>
      <c r="JKS70" s="15"/>
      <c r="JKT70" s="15"/>
      <c r="JKU70" s="15"/>
      <c r="JKV70" s="15"/>
      <c r="JKW70" s="15"/>
      <c r="JKX70" s="15"/>
      <c r="JKY70" s="15"/>
      <c r="JKZ70" s="15"/>
      <c r="JLA70" s="15"/>
      <c r="JLB70" s="15"/>
      <c r="JLC70" s="15"/>
      <c r="JLD70" s="15"/>
      <c r="JLE70" s="15"/>
      <c r="JLF70" s="15"/>
      <c r="JLG70" s="15"/>
      <c r="JLH70" s="15"/>
      <c r="JLI70" s="15"/>
      <c r="JLJ70" s="15"/>
      <c r="JLK70" s="15"/>
      <c r="JLL70" s="15"/>
      <c r="JLM70" s="15"/>
      <c r="JLN70" s="15"/>
      <c r="JLO70" s="15"/>
      <c r="JLP70" s="15"/>
      <c r="JLQ70" s="15"/>
      <c r="JLR70" s="15"/>
      <c r="JLS70" s="15"/>
      <c r="JLT70" s="15"/>
      <c r="JLU70" s="15"/>
      <c r="JLV70" s="15"/>
      <c r="JLW70" s="15"/>
      <c r="JLX70" s="15"/>
      <c r="JLY70" s="15"/>
      <c r="JLZ70" s="15"/>
      <c r="JMA70" s="15"/>
      <c r="JMB70" s="15"/>
      <c r="JMC70" s="15"/>
      <c r="JMD70" s="15"/>
      <c r="JME70" s="15"/>
      <c r="JMF70" s="15"/>
      <c r="JMG70" s="15"/>
      <c r="JMH70" s="15"/>
      <c r="JMI70" s="15"/>
      <c r="JMJ70" s="15"/>
      <c r="JMK70" s="15"/>
      <c r="JML70" s="15"/>
      <c r="JMM70" s="15"/>
      <c r="JMN70" s="15"/>
      <c r="JMO70" s="15"/>
      <c r="JMP70" s="15"/>
      <c r="JMQ70" s="15"/>
      <c r="JMR70" s="15"/>
      <c r="JMS70" s="15"/>
      <c r="JMT70" s="15"/>
      <c r="JMU70" s="15"/>
      <c r="JMV70" s="15"/>
      <c r="JMW70" s="15"/>
      <c r="JMX70" s="15"/>
      <c r="JMY70" s="15"/>
      <c r="JMZ70" s="15"/>
      <c r="JNA70" s="15"/>
      <c r="JNB70" s="15"/>
      <c r="JNC70" s="15"/>
      <c r="JND70" s="15"/>
      <c r="JNE70" s="15"/>
      <c r="JNF70" s="15"/>
      <c r="JNG70" s="15"/>
      <c r="JNH70" s="15"/>
      <c r="JNI70" s="15"/>
      <c r="JNJ70" s="15"/>
      <c r="JNK70" s="15"/>
      <c r="JNL70" s="15"/>
      <c r="JNM70" s="15"/>
      <c r="JNN70" s="15"/>
      <c r="JNO70" s="15"/>
      <c r="JNP70" s="15"/>
      <c r="JNQ70" s="15"/>
      <c r="JNR70" s="15"/>
      <c r="JNS70" s="15"/>
      <c r="JNT70" s="15"/>
      <c r="JNU70" s="15"/>
      <c r="JNV70" s="15"/>
      <c r="JNW70" s="15"/>
      <c r="JNX70" s="15"/>
      <c r="JNY70" s="15"/>
      <c r="JNZ70" s="15"/>
      <c r="JOA70" s="15"/>
      <c r="JOB70" s="15"/>
      <c r="JOC70" s="15"/>
      <c r="JOD70" s="15"/>
      <c r="JOE70" s="15"/>
      <c r="JOF70" s="15"/>
      <c r="JOG70" s="15"/>
      <c r="JOH70" s="15"/>
      <c r="JOI70" s="15"/>
      <c r="JOJ70" s="15"/>
      <c r="JOK70" s="15"/>
      <c r="JOL70" s="15"/>
      <c r="JOM70" s="15"/>
      <c r="JON70" s="15"/>
      <c r="JOO70" s="15"/>
      <c r="JOP70" s="15"/>
      <c r="JOQ70" s="15"/>
      <c r="JOR70" s="15"/>
      <c r="JOS70" s="15"/>
      <c r="JOT70" s="15"/>
      <c r="JOU70" s="15"/>
      <c r="JOV70" s="15"/>
      <c r="JOW70" s="15"/>
      <c r="JOX70" s="15"/>
      <c r="JOY70" s="15"/>
      <c r="JOZ70" s="15"/>
      <c r="JPA70" s="15"/>
      <c r="JPB70" s="15"/>
      <c r="JPC70" s="15"/>
      <c r="JPD70" s="15"/>
      <c r="JPE70" s="15"/>
      <c r="JPF70" s="15"/>
      <c r="JPG70" s="15"/>
      <c r="JPH70" s="15"/>
      <c r="JPI70" s="15"/>
      <c r="JPJ70" s="15"/>
      <c r="JPK70" s="15"/>
      <c r="JPL70" s="15"/>
      <c r="JPM70" s="15"/>
      <c r="JPN70" s="15"/>
      <c r="JPO70" s="15"/>
      <c r="JPP70" s="15"/>
      <c r="JPQ70" s="15"/>
      <c r="JPR70" s="15"/>
      <c r="JPS70" s="15"/>
      <c r="JPT70" s="15"/>
      <c r="JPU70" s="15"/>
      <c r="JPV70" s="15"/>
      <c r="JPW70" s="15"/>
      <c r="JPX70" s="15"/>
      <c r="JPY70" s="15"/>
      <c r="JPZ70" s="15"/>
      <c r="JQA70" s="15"/>
      <c r="JQB70" s="15"/>
      <c r="JQC70" s="15"/>
      <c r="JQD70" s="15"/>
      <c r="JQE70" s="15"/>
      <c r="JQF70" s="15"/>
      <c r="JQG70" s="15"/>
      <c r="JQH70" s="15"/>
      <c r="JQI70" s="15"/>
      <c r="JQJ70" s="15"/>
      <c r="JQK70" s="15"/>
      <c r="JQL70" s="15"/>
      <c r="JQM70" s="15"/>
      <c r="JQN70" s="15"/>
      <c r="JQO70" s="15"/>
      <c r="JQP70" s="15"/>
      <c r="JQQ70" s="15"/>
      <c r="JQR70" s="15"/>
      <c r="JQS70" s="15"/>
      <c r="JQT70" s="15"/>
      <c r="JQU70" s="15"/>
      <c r="JQV70" s="15"/>
      <c r="JQW70" s="15"/>
      <c r="JQX70" s="15"/>
      <c r="JQY70" s="15"/>
      <c r="JQZ70" s="15"/>
      <c r="JRA70" s="15"/>
      <c r="JRB70" s="15"/>
      <c r="JRC70" s="15"/>
      <c r="JRD70" s="15"/>
      <c r="JRE70" s="15"/>
      <c r="JRF70" s="15"/>
      <c r="JRG70" s="15"/>
      <c r="JRH70" s="15"/>
      <c r="JRI70" s="15"/>
      <c r="JRJ70" s="15"/>
      <c r="JRK70" s="15"/>
      <c r="JRL70" s="15"/>
      <c r="JRM70" s="15"/>
      <c r="JRN70" s="15"/>
      <c r="JRO70" s="15"/>
      <c r="JRP70" s="15"/>
      <c r="JRQ70" s="15"/>
      <c r="JRR70" s="15"/>
      <c r="JRS70" s="15"/>
      <c r="JRT70" s="15"/>
      <c r="JRU70" s="15"/>
      <c r="JRV70" s="15"/>
      <c r="JRW70" s="15"/>
      <c r="JRX70" s="15"/>
      <c r="JRY70" s="15"/>
      <c r="JRZ70" s="15"/>
      <c r="JSA70" s="15"/>
      <c r="JSB70" s="15"/>
      <c r="JSC70" s="15"/>
      <c r="JSD70" s="15"/>
      <c r="JSE70" s="15"/>
      <c r="JSF70" s="15"/>
      <c r="JSG70" s="15"/>
      <c r="JSH70" s="15"/>
      <c r="JSI70" s="15"/>
      <c r="JSJ70" s="15"/>
      <c r="JSK70" s="15"/>
      <c r="JSL70" s="15"/>
      <c r="JSM70" s="15"/>
      <c r="JSN70" s="15"/>
      <c r="JSO70" s="15"/>
      <c r="JSP70" s="15"/>
      <c r="JSQ70" s="15"/>
      <c r="JSR70" s="15"/>
      <c r="JSS70" s="15"/>
      <c r="JST70" s="15"/>
      <c r="JSU70" s="15"/>
      <c r="JSV70" s="15"/>
      <c r="JSW70" s="15"/>
      <c r="JSX70" s="15"/>
      <c r="JSY70" s="15"/>
      <c r="JSZ70" s="15"/>
      <c r="JTA70" s="15"/>
      <c r="JTB70" s="15"/>
      <c r="JTC70" s="15"/>
      <c r="JTD70" s="15"/>
      <c r="JTE70" s="15"/>
      <c r="JTF70" s="15"/>
      <c r="JTG70" s="15"/>
      <c r="JTH70" s="15"/>
      <c r="JTI70" s="15"/>
      <c r="JTJ70" s="15"/>
      <c r="JTK70" s="15"/>
      <c r="JTL70" s="15"/>
      <c r="JTM70" s="15"/>
      <c r="JTN70" s="15"/>
      <c r="JTO70" s="15"/>
      <c r="JTP70" s="15"/>
      <c r="JTQ70" s="15"/>
      <c r="JTR70" s="15"/>
      <c r="JTS70" s="15"/>
      <c r="JTT70" s="15"/>
      <c r="JTU70" s="15"/>
      <c r="JTV70" s="15"/>
      <c r="JTW70" s="15"/>
      <c r="JTX70" s="15"/>
      <c r="JTY70" s="15"/>
      <c r="JTZ70" s="15"/>
      <c r="JUA70" s="15"/>
      <c r="JUB70" s="15"/>
      <c r="JUC70" s="15"/>
      <c r="JUD70" s="15"/>
      <c r="JUE70" s="15"/>
      <c r="JUF70" s="15"/>
      <c r="JUG70" s="15"/>
      <c r="JUH70" s="15"/>
      <c r="JUI70" s="15"/>
      <c r="JUJ70" s="15"/>
      <c r="JUK70" s="15"/>
      <c r="JUL70" s="15"/>
      <c r="JUM70" s="15"/>
      <c r="JUN70" s="15"/>
      <c r="JUO70" s="15"/>
      <c r="JUP70" s="15"/>
      <c r="JUQ70" s="15"/>
      <c r="JUR70" s="15"/>
      <c r="JUS70" s="15"/>
      <c r="JUT70" s="15"/>
      <c r="JUU70" s="15"/>
      <c r="JUV70" s="15"/>
      <c r="JUW70" s="15"/>
      <c r="JUX70" s="15"/>
      <c r="JUY70" s="15"/>
      <c r="JUZ70" s="15"/>
      <c r="JVA70" s="15"/>
      <c r="JVB70" s="15"/>
      <c r="JVC70" s="15"/>
      <c r="JVD70" s="15"/>
      <c r="JVE70" s="15"/>
      <c r="JVF70" s="15"/>
      <c r="JVG70" s="15"/>
      <c r="JVH70" s="15"/>
      <c r="JVI70" s="15"/>
      <c r="JVJ70" s="15"/>
      <c r="JVK70" s="15"/>
      <c r="JVL70" s="15"/>
      <c r="JVM70" s="15"/>
      <c r="JVN70" s="15"/>
      <c r="JVO70" s="15"/>
      <c r="JVP70" s="15"/>
      <c r="JVQ70" s="15"/>
      <c r="JVR70" s="15"/>
      <c r="JVS70" s="15"/>
      <c r="JVT70" s="15"/>
      <c r="JVU70" s="15"/>
      <c r="JVV70" s="15"/>
      <c r="JVW70" s="15"/>
      <c r="JVX70" s="15"/>
      <c r="JVY70" s="15"/>
      <c r="JVZ70" s="15"/>
      <c r="JWA70" s="15"/>
      <c r="JWB70" s="15"/>
      <c r="JWC70" s="15"/>
      <c r="JWD70" s="15"/>
      <c r="JWE70" s="15"/>
      <c r="JWF70" s="15"/>
      <c r="JWG70" s="15"/>
      <c r="JWH70" s="15"/>
      <c r="JWI70" s="15"/>
      <c r="JWJ70" s="15"/>
      <c r="JWK70" s="15"/>
      <c r="JWL70" s="15"/>
      <c r="JWM70" s="15"/>
      <c r="JWN70" s="15"/>
      <c r="JWO70" s="15"/>
      <c r="JWP70" s="15"/>
      <c r="JWQ70" s="15"/>
      <c r="JWR70" s="15"/>
      <c r="JWS70" s="15"/>
      <c r="JWT70" s="15"/>
      <c r="JWU70" s="15"/>
      <c r="JWV70" s="15"/>
      <c r="JWW70" s="15"/>
      <c r="JWX70" s="15"/>
      <c r="JWY70" s="15"/>
      <c r="JWZ70" s="15"/>
      <c r="JXA70" s="15"/>
      <c r="JXB70" s="15"/>
      <c r="JXC70" s="15"/>
      <c r="JXD70" s="15"/>
      <c r="JXE70" s="15"/>
      <c r="JXF70" s="15"/>
      <c r="JXG70" s="15"/>
      <c r="JXH70" s="15"/>
      <c r="JXI70" s="15"/>
      <c r="JXJ70" s="15"/>
      <c r="JXK70" s="15"/>
      <c r="JXL70" s="15"/>
      <c r="JXM70" s="15"/>
      <c r="JXN70" s="15"/>
      <c r="JXO70" s="15"/>
      <c r="JXP70" s="15"/>
      <c r="JXQ70" s="15"/>
      <c r="JXR70" s="15"/>
      <c r="JXS70" s="15"/>
      <c r="JXT70" s="15"/>
      <c r="JXU70" s="15"/>
      <c r="JXV70" s="15"/>
      <c r="JXW70" s="15"/>
      <c r="JXX70" s="15"/>
      <c r="JXY70" s="15"/>
      <c r="JXZ70" s="15"/>
      <c r="JYA70" s="15"/>
      <c r="JYB70" s="15"/>
      <c r="JYC70" s="15"/>
      <c r="JYD70" s="15"/>
      <c r="JYE70" s="15"/>
      <c r="JYF70" s="15"/>
      <c r="JYG70" s="15"/>
      <c r="JYH70" s="15"/>
      <c r="JYI70" s="15"/>
      <c r="JYJ70" s="15"/>
      <c r="JYK70" s="15"/>
      <c r="JYL70" s="15"/>
      <c r="JYM70" s="15"/>
      <c r="JYN70" s="15"/>
      <c r="JYO70" s="15"/>
      <c r="JYP70" s="15"/>
      <c r="JYQ70" s="15"/>
      <c r="JYR70" s="15"/>
      <c r="JYS70" s="15"/>
      <c r="JYT70" s="15"/>
      <c r="JYU70" s="15"/>
      <c r="JYV70" s="15"/>
      <c r="JYW70" s="15"/>
      <c r="JYX70" s="15"/>
      <c r="JYY70" s="15"/>
      <c r="JYZ70" s="15"/>
      <c r="JZA70" s="15"/>
      <c r="JZB70" s="15"/>
      <c r="JZC70" s="15"/>
      <c r="JZD70" s="15"/>
      <c r="JZE70" s="15"/>
      <c r="JZF70" s="15"/>
      <c r="JZG70" s="15"/>
      <c r="JZH70" s="15"/>
      <c r="JZI70" s="15"/>
      <c r="JZJ70" s="15"/>
      <c r="JZK70" s="15"/>
      <c r="JZL70" s="15"/>
      <c r="JZM70" s="15"/>
      <c r="JZN70" s="15"/>
      <c r="JZO70" s="15"/>
      <c r="JZP70" s="15"/>
      <c r="JZQ70" s="15"/>
      <c r="JZR70" s="15"/>
      <c r="JZS70" s="15"/>
      <c r="JZT70" s="15"/>
      <c r="JZU70" s="15"/>
      <c r="JZV70" s="15"/>
      <c r="JZW70" s="15"/>
      <c r="JZX70" s="15"/>
      <c r="JZY70" s="15"/>
      <c r="JZZ70" s="15"/>
      <c r="KAA70" s="15"/>
      <c r="KAB70" s="15"/>
      <c r="KAC70" s="15"/>
      <c r="KAD70" s="15"/>
      <c r="KAE70" s="15"/>
      <c r="KAF70" s="15"/>
      <c r="KAG70" s="15"/>
      <c r="KAH70" s="15"/>
      <c r="KAI70" s="15"/>
      <c r="KAJ70" s="15"/>
      <c r="KAK70" s="15"/>
      <c r="KAL70" s="15"/>
      <c r="KAM70" s="15"/>
      <c r="KAN70" s="15"/>
      <c r="KAO70" s="15"/>
      <c r="KAP70" s="15"/>
      <c r="KAQ70" s="15"/>
      <c r="KAR70" s="15"/>
      <c r="KAS70" s="15"/>
      <c r="KAT70" s="15"/>
      <c r="KAU70" s="15"/>
      <c r="KAV70" s="15"/>
      <c r="KAW70" s="15"/>
      <c r="KAX70" s="15"/>
      <c r="KAY70" s="15"/>
      <c r="KAZ70" s="15"/>
      <c r="KBA70" s="15"/>
      <c r="KBB70" s="15"/>
      <c r="KBC70" s="15"/>
      <c r="KBD70" s="15"/>
      <c r="KBE70" s="15"/>
      <c r="KBF70" s="15"/>
      <c r="KBG70" s="15"/>
      <c r="KBH70" s="15"/>
      <c r="KBI70" s="15"/>
      <c r="KBJ70" s="15"/>
      <c r="KBK70" s="15"/>
      <c r="KBL70" s="15"/>
      <c r="KBM70" s="15"/>
      <c r="KBN70" s="15"/>
      <c r="KBO70" s="15"/>
      <c r="KBP70" s="15"/>
      <c r="KBQ70" s="15"/>
      <c r="KBR70" s="15"/>
      <c r="KBS70" s="15"/>
      <c r="KBT70" s="15"/>
      <c r="KBU70" s="15"/>
      <c r="KBV70" s="15"/>
      <c r="KBW70" s="15"/>
      <c r="KBX70" s="15"/>
      <c r="KBY70" s="15"/>
      <c r="KBZ70" s="15"/>
      <c r="KCA70" s="15"/>
      <c r="KCB70" s="15"/>
      <c r="KCC70" s="15"/>
      <c r="KCD70" s="15"/>
      <c r="KCE70" s="15"/>
      <c r="KCF70" s="15"/>
      <c r="KCG70" s="15"/>
      <c r="KCH70" s="15"/>
      <c r="KCI70" s="15"/>
      <c r="KCJ70" s="15"/>
      <c r="KCK70" s="15"/>
      <c r="KCL70" s="15"/>
      <c r="KCM70" s="15"/>
      <c r="KCN70" s="15"/>
      <c r="KCO70" s="15"/>
      <c r="KCP70" s="15"/>
      <c r="KCQ70" s="15"/>
      <c r="KCR70" s="15"/>
      <c r="KCS70" s="15"/>
      <c r="KCT70" s="15"/>
      <c r="KCU70" s="15"/>
      <c r="KCV70" s="15"/>
      <c r="KCW70" s="15"/>
      <c r="KCX70" s="15"/>
      <c r="KCY70" s="15"/>
      <c r="KCZ70" s="15"/>
      <c r="KDA70" s="15"/>
      <c r="KDB70" s="15"/>
      <c r="KDC70" s="15"/>
      <c r="KDD70" s="15"/>
      <c r="KDE70" s="15"/>
      <c r="KDF70" s="15"/>
      <c r="KDG70" s="15"/>
      <c r="KDH70" s="15"/>
      <c r="KDI70" s="15"/>
      <c r="KDJ70" s="15"/>
      <c r="KDK70" s="15"/>
      <c r="KDL70" s="15"/>
      <c r="KDM70" s="15"/>
      <c r="KDN70" s="15"/>
      <c r="KDO70" s="15"/>
      <c r="KDP70" s="15"/>
      <c r="KDQ70" s="15"/>
      <c r="KDR70" s="15"/>
      <c r="KDS70" s="15"/>
      <c r="KDT70" s="15"/>
      <c r="KDU70" s="15"/>
      <c r="KDV70" s="15"/>
      <c r="KDW70" s="15"/>
      <c r="KDX70" s="15"/>
      <c r="KDY70" s="15"/>
      <c r="KDZ70" s="15"/>
      <c r="KEA70" s="15"/>
      <c r="KEB70" s="15"/>
      <c r="KEC70" s="15"/>
      <c r="KED70" s="15"/>
      <c r="KEE70" s="15"/>
      <c r="KEF70" s="15"/>
      <c r="KEG70" s="15"/>
      <c r="KEH70" s="15"/>
      <c r="KEI70" s="15"/>
      <c r="KEJ70" s="15"/>
      <c r="KEK70" s="15"/>
      <c r="KEL70" s="15"/>
      <c r="KEM70" s="15"/>
      <c r="KEN70" s="15"/>
      <c r="KEO70" s="15"/>
      <c r="KEP70" s="15"/>
      <c r="KEQ70" s="15"/>
      <c r="KER70" s="15"/>
      <c r="KES70" s="15"/>
      <c r="KET70" s="15"/>
      <c r="KEU70" s="15"/>
      <c r="KEV70" s="15"/>
      <c r="KEW70" s="15"/>
      <c r="KEX70" s="15"/>
      <c r="KEY70" s="15"/>
      <c r="KEZ70" s="15"/>
      <c r="KFA70" s="15"/>
      <c r="KFB70" s="15"/>
      <c r="KFC70" s="15"/>
      <c r="KFD70" s="15"/>
      <c r="KFE70" s="15"/>
      <c r="KFF70" s="15"/>
      <c r="KFG70" s="15"/>
      <c r="KFH70" s="15"/>
      <c r="KFI70" s="15"/>
      <c r="KFJ70" s="15"/>
      <c r="KFK70" s="15"/>
      <c r="KFL70" s="15"/>
      <c r="KFM70" s="15"/>
      <c r="KFN70" s="15"/>
      <c r="KFO70" s="15"/>
      <c r="KFP70" s="15"/>
      <c r="KFQ70" s="15"/>
      <c r="KFR70" s="15"/>
      <c r="KFS70" s="15"/>
      <c r="KFT70" s="15"/>
      <c r="KFU70" s="15"/>
      <c r="KFV70" s="15"/>
      <c r="KFW70" s="15"/>
      <c r="KFX70" s="15"/>
      <c r="KFY70" s="15"/>
      <c r="KFZ70" s="15"/>
      <c r="KGA70" s="15"/>
      <c r="KGB70" s="15"/>
      <c r="KGC70" s="15"/>
      <c r="KGD70" s="15"/>
      <c r="KGE70" s="15"/>
      <c r="KGF70" s="15"/>
      <c r="KGG70" s="15"/>
      <c r="KGH70" s="15"/>
      <c r="KGI70" s="15"/>
      <c r="KGJ70" s="15"/>
      <c r="KGK70" s="15"/>
      <c r="KGL70" s="15"/>
      <c r="KGM70" s="15"/>
      <c r="KGN70" s="15"/>
      <c r="KGO70" s="15"/>
      <c r="KGP70" s="15"/>
      <c r="KGQ70" s="15"/>
      <c r="KGR70" s="15"/>
      <c r="KGS70" s="15"/>
      <c r="KGT70" s="15"/>
      <c r="KGU70" s="15"/>
      <c r="KGV70" s="15"/>
      <c r="KGW70" s="15"/>
      <c r="KGX70" s="15"/>
      <c r="KGY70" s="15"/>
      <c r="KGZ70" s="15"/>
      <c r="KHA70" s="15"/>
      <c r="KHB70" s="15"/>
      <c r="KHC70" s="15"/>
      <c r="KHD70" s="15"/>
      <c r="KHE70" s="15"/>
      <c r="KHF70" s="15"/>
      <c r="KHG70" s="15"/>
      <c r="KHH70" s="15"/>
      <c r="KHI70" s="15"/>
      <c r="KHJ70" s="15"/>
      <c r="KHK70" s="15"/>
      <c r="KHL70" s="15"/>
      <c r="KHM70" s="15"/>
      <c r="KHN70" s="15"/>
      <c r="KHO70" s="15"/>
      <c r="KHP70" s="15"/>
      <c r="KHQ70" s="15"/>
      <c r="KHR70" s="15"/>
      <c r="KHS70" s="15"/>
      <c r="KHT70" s="15"/>
      <c r="KHU70" s="15"/>
      <c r="KHV70" s="15"/>
      <c r="KHW70" s="15"/>
      <c r="KHX70" s="15"/>
      <c r="KHY70" s="15"/>
      <c r="KHZ70" s="15"/>
      <c r="KIA70" s="15"/>
      <c r="KIB70" s="15"/>
      <c r="KIC70" s="15"/>
      <c r="KID70" s="15"/>
      <c r="KIE70" s="15"/>
      <c r="KIF70" s="15"/>
      <c r="KIG70" s="15"/>
      <c r="KIH70" s="15"/>
      <c r="KII70" s="15"/>
      <c r="KIJ70" s="15"/>
      <c r="KIK70" s="15"/>
      <c r="KIL70" s="15"/>
      <c r="KIM70" s="15"/>
      <c r="KIN70" s="15"/>
      <c r="KIO70" s="15"/>
      <c r="KIP70" s="15"/>
      <c r="KIQ70" s="15"/>
      <c r="KIR70" s="15"/>
      <c r="KIS70" s="15"/>
      <c r="KIT70" s="15"/>
      <c r="KIU70" s="15"/>
      <c r="KIV70" s="15"/>
      <c r="KIW70" s="15"/>
      <c r="KIX70" s="15"/>
      <c r="KIY70" s="15"/>
      <c r="KIZ70" s="15"/>
      <c r="KJA70" s="15"/>
      <c r="KJB70" s="15"/>
      <c r="KJC70" s="15"/>
      <c r="KJD70" s="15"/>
      <c r="KJE70" s="15"/>
      <c r="KJF70" s="15"/>
      <c r="KJG70" s="15"/>
      <c r="KJH70" s="15"/>
      <c r="KJI70" s="15"/>
      <c r="KJJ70" s="15"/>
      <c r="KJK70" s="15"/>
      <c r="KJL70" s="15"/>
      <c r="KJM70" s="15"/>
      <c r="KJN70" s="15"/>
      <c r="KJO70" s="15"/>
      <c r="KJP70" s="15"/>
      <c r="KJQ70" s="15"/>
      <c r="KJR70" s="15"/>
      <c r="KJS70" s="15"/>
      <c r="KJT70" s="15"/>
      <c r="KJU70" s="15"/>
      <c r="KJV70" s="15"/>
      <c r="KJW70" s="15"/>
      <c r="KJX70" s="15"/>
      <c r="KJY70" s="15"/>
      <c r="KJZ70" s="15"/>
      <c r="KKA70" s="15"/>
      <c r="KKB70" s="15"/>
      <c r="KKC70" s="15"/>
      <c r="KKD70" s="15"/>
      <c r="KKE70" s="15"/>
      <c r="KKF70" s="15"/>
      <c r="KKG70" s="15"/>
      <c r="KKH70" s="15"/>
      <c r="KKI70" s="15"/>
      <c r="KKJ70" s="15"/>
      <c r="KKK70" s="15"/>
      <c r="KKL70" s="15"/>
      <c r="KKM70" s="15"/>
      <c r="KKN70" s="15"/>
      <c r="KKO70" s="15"/>
      <c r="KKP70" s="15"/>
      <c r="KKQ70" s="15"/>
      <c r="KKR70" s="15"/>
      <c r="KKS70" s="15"/>
      <c r="KKT70" s="15"/>
      <c r="KKU70" s="15"/>
      <c r="KKV70" s="15"/>
      <c r="KKW70" s="15"/>
      <c r="KKX70" s="15"/>
      <c r="KKY70" s="15"/>
      <c r="KKZ70" s="15"/>
      <c r="KLA70" s="15"/>
      <c r="KLB70" s="15"/>
      <c r="KLC70" s="15"/>
      <c r="KLD70" s="15"/>
      <c r="KLE70" s="15"/>
      <c r="KLF70" s="15"/>
      <c r="KLG70" s="15"/>
      <c r="KLH70" s="15"/>
      <c r="KLI70" s="15"/>
      <c r="KLJ70" s="15"/>
      <c r="KLK70" s="15"/>
      <c r="KLL70" s="15"/>
      <c r="KLM70" s="15"/>
      <c r="KLN70" s="15"/>
      <c r="KLO70" s="15"/>
      <c r="KLP70" s="15"/>
      <c r="KLQ70" s="15"/>
      <c r="KLR70" s="15"/>
      <c r="KLS70" s="15"/>
      <c r="KLT70" s="15"/>
      <c r="KLU70" s="15"/>
      <c r="KLV70" s="15"/>
      <c r="KLW70" s="15"/>
      <c r="KLX70" s="15"/>
      <c r="KLY70" s="15"/>
      <c r="KLZ70" s="15"/>
      <c r="KMA70" s="15"/>
      <c r="KMB70" s="15"/>
      <c r="KMC70" s="15"/>
      <c r="KMD70" s="15"/>
      <c r="KME70" s="15"/>
      <c r="KMF70" s="15"/>
      <c r="KMG70" s="15"/>
      <c r="KMH70" s="15"/>
      <c r="KMI70" s="15"/>
      <c r="KMJ70" s="15"/>
      <c r="KMK70" s="15"/>
      <c r="KML70" s="15"/>
      <c r="KMM70" s="15"/>
      <c r="KMN70" s="15"/>
      <c r="KMO70" s="15"/>
      <c r="KMP70" s="15"/>
      <c r="KMQ70" s="15"/>
      <c r="KMR70" s="15"/>
      <c r="KMS70" s="15"/>
      <c r="KMT70" s="15"/>
      <c r="KMU70" s="15"/>
      <c r="KMV70" s="15"/>
      <c r="KMW70" s="15"/>
      <c r="KMX70" s="15"/>
      <c r="KMY70" s="15"/>
      <c r="KMZ70" s="15"/>
      <c r="KNA70" s="15"/>
      <c r="KNB70" s="15"/>
      <c r="KNC70" s="15"/>
      <c r="KND70" s="15"/>
      <c r="KNE70" s="15"/>
      <c r="KNF70" s="15"/>
      <c r="KNG70" s="15"/>
      <c r="KNH70" s="15"/>
      <c r="KNI70" s="15"/>
      <c r="KNJ70" s="15"/>
      <c r="KNK70" s="15"/>
      <c r="KNL70" s="15"/>
      <c r="KNM70" s="15"/>
      <c r="KNN70" s="15"/>
      <c r="KNO70" s="15"/>
      <c r="KNP70" s="15"/>
      <c r="KNQ70" s="15"/>
      <c r="KNR70" s="15"/>
      <c r="KNS70" s="15"/>
      <c r="KNT70" s="15"/>
      <c r="KNU70" s="15"/>
      <c r="KNV70" s="15"/>
      <c r="KNW70" s="15"/>
      <c r="KNX70" s="15"/>
      <c r="KNY70" s="15"/>
      <c r="KNZ70" s="15"/>
      <c r="KOA70" s="15"/>
      <c r="KOB70" s="15"/>
      <c r="KOC70" s="15"/>
      <c r="KOD70" s="15"/>
      <c r="KOE70" s="15"/>
      <c r="KOF70" s="15"/>
      <c r="KOG70" s="15"/>
      <c r="KOH70" s="15"/>
      <c r="KOI70" s="15"/>
      <c r="KOJ70" s="15"/>
      <c r="KOK70" s="15"/>
      <c r="KOL70" s="15"/>
      <c r="KOM70" s="15"/>
      <c r="KON70" s="15"/>
      <c r="KOO70" s="15"/>
      <c r="KOP70" s="15"/>
      <c r="KOQ70" s="15"/>
      <c r="KOR70" s="15"/>
      <c r="KOS70" s="15"/>
      <c r="KOT70" s="15"/>
      <c r="KOU70" s="15"/>
      <c r="KOV70" s="15"/>
      <c r="KOW70" s="15"/>
      <c r="KOX70" s="15"/>
      <c r="KOY70" s="15"/>
      <c r="KOZ70" s="15"/>
      <c r="KPA70" s="15"/>
      <c r="KPB70" s="15"/>
      <c r="KPC70" s="15"/>
      <c r="KPD70" s="15"/>
      <c r="KPE70" s="15"/>
      <c r="KPF70" s="15"/>
      <c r="KPG70" s="15"/>
      <c r="KPH70" s="15"/>
      <c r="KPI70" s="15"/>
      <c r="KPJ70" s="15"/>
      <c r="KPK70" s="15"/>
      <c r="KPL70" s="15"/>
      <c r="KPM70" s="15"/>
      <c r="KPN70" s="15"/>
      <c r="KPO70" s="15"/>
      <c r="KPP70" s="15"/>
      <c r="KPQ70" s="15"/>
      <c r="KPR70" s="15"/>
      <c r="KPS70" s="15"/>
      <c r="KPT70" s="15"/>
      <c r="KPU70" s="15"/>
      <c r="KPV70" s="15"/>
      <c r="KPW70" s="15"/>
      <c r="KPX70" s="15"/>
      <c r="KPY70" s="15"/>
      <c r="KPZ70" s="15"/>
      <c r="KQA70" s="15"/>
      <c r="KQB70" s="15"/>
      <c r="KQC70" s="15"/>
      <c r="KQD70" s="15"/>
      <c r="KQE70" s="15"/>
      <c r="KQF70" s="15"/>
      <c r="KQG70" s="15"/>
      <c r="KQH70" s="15"/>
      <c r="KQI70" s="15"/>
      <c r="KQJ70" s="15"/>
      <c r="KQK70" s="15"/>
      <c r="KQL70" s="15"/>
      <c r="KQM70" s="15"/>
      <c r="KQN70" s="15"/>
      <c r="KQO70" s="15"/>
      <c r="KQP70" s="15"/>
      <c r="KQQ70" s="15"/>
      <c r="KQR70" s="15"/>
      <c r="KQS70" s="15"/>
      <c r="KQT70" s="15"/>
      <c r="KQU70" s="15"/>
      <c r="KQV70" s="15"/>
      <c r="KQW70" s="15"/>
      <c r="KQX70" s="15"/>
      <c r="KQY70" s="15"/>
      <c r="KQZ70" s="15"/>
      <c r="KRA70" s="15"/>
      <c r="KRB70" s="15"/>
      <c r="KRC70" s="15"/>
      <c r="KRD70" s="15"/>
      <c r="KRE70" s="15"/>
      <c r="KRF70" s="15"/>
      <c r="KRG70" s="15"/>
      <c r="KRH70" s="15"/>
      <c r="KRI70" s="15"/>
      <c r="KRJ70" s="15"/>
      <c r="KRK70" s="15"/>
      <c r="KRL70" s="15"/>
      <c r="KRM70" s="15"/>
      <c r="KRN70" s="15"/>
      <c r="KRO70" s="15"/>
      <c r="KRP70" s="15"/>
      <c r="KRQ70" s="15"/>
      <c r="KRR70" s="15"/>
      <c r="KRS70" s="15"/>
      <c r="KRT70" s="15"/>
      <c r="KRU70" s="15"/>
      <c r="KRV70" s="15"/>
      <c r="KRW70" s="15"/>
      <c r="KRX70" s="15"/>
      <c r="KRY70" s="15"/>
      <c r="KRZ70" s="15"/>
      <c r="KSA70" s="15"/>
      <c r="KSB70" s="15"/>
      <c r="KSC70" s="15"/>
      <c r="KSD70" s="15"/>
      <c r="KSE70" s="15"/>
      <c r="KSF70" s="15"/>
      <c r="KSG70" s="15"/>
      <c r="KSH70" s="15"/>
      <c r="KSI70" s="15"/>
      <c r="KSJ70" s="15"/>
      <c r="KSK70" s="15"/>
      <c r="KSL70" s="15"/>
      <c r="KSM70" s="15"/>
      <c r="KSN70" s="15"/>
      <c r="KSO70" s="15"/>
      <c r="KSP70" s="15"/>
      <c r="KSQ70" s="15"/>
      <c r="KSR70" s="15"/>
      <c r="KSS70" s="15"/>
      <c r="KST70" s="15"/>
      <c r="KSU70" s="15"/>
      <c r="KSV70" s="15"/>
      <c r="KSW70" s="15"/>
      <c r="KSX70" s="15"/>
      <c r="KSY70" s="15"/>
      <c r="KSZ70" s="15"/>
      <c r="KTA70" s="15"/>
      <c r="KTB70" s="15"/>
      <c r="KTC70" s="15"/>
      <c r="KTD70" s="15"/>
      <c r="KTE70" s="15"/>
      <c r="KTF70" s="15"/>
      <c r="KTG70" s="15"/>
      <c r="KTH70" s="15"/>
      <c r="KTI70" s="15"/>
      <c r="KTJ70" s="15"/>
      <c r="KTK70" s="15"/>
      <c r="KTL70" s="15"/>
      <c r="KTM70" s="15"/>
      <c r="KTN70" s="15"/>
      <c r="KTO70" s="15"/>
      <c r="KTP70" s="15"/>
      <c r="KTQ70" s="15"/>
      <c r="KTR70" s="15"/>
      <c r="KTS70" s="15"/>
      <c r="KTT70" s="15"/>
      <c r="KTU70" s="15"/>
      <c r="KTV70" s="15"/>
      <c r="KTW70" s="15"/>
      <c r="KTX70" s="15"/>
      <c r="KTY70" s="15"/>
      <c r="KTZ70" s="15"/>
      <c r="KUA70" s="15"/>
      <c r="KUB70" s="15"/>
      <c r="KUC70" s="15"/>
      <c r="KUD70" s="15"/>
      <c r="KUE70" s="15"/>
      <c r="KUF70" s="15"/>
      <c r="KUG70" s="15"/>
      <c r="KUH70" s="15"/>
      <c r="KUI70" s="15"/>
      <c r="KUJ70" s="15"/>
      <c r="KUK70" s="15"/>
      <c r="KUL70" s="15"/>
      <c r="KUM70" s="15"/>
      <c r="KUN70" s="15"/>
      <c r="KUO70" s="15"/>
      <c r="KUP70" s="15"/>
      <c r="KUQ70" s="15"/>
      <c r="KUR70" s="15"/>
      <c r="KUS70" s="15"/>
      <c r="KUT70" s="15"/>
      <c r="KUU70" s="15"/>
      <c r="KUV70" s="15"/>
      <c r="KUW70" s="15"/>
      <c r="KUX70" s="15"/>
      <c r="KUY70" s="15"/>
      <c r="KUZ70" s="15"/>
      <c r="KVA70" s="15"/>
      <c r="KVB70" s="15"/>
      <c r="KVC70" s="15"/>
      <c r="KVD70" s="15"/>
      <c r="KVE70" s="15"/>
      <c r="KVF70" s="15"/>
      <c r="KVG70" s="15"/>
      <c r="KVH70" s="15"/>
      <c r="KVI70" s="15"/>
      <c r="KVJ70" s="15"/>
      <c r="KVK70" s="15"/>
      <c r="KVL70" s="15"/>
      <c r="KVM70" s="15"/>
      <c r="KVN70" s="15"/>
      <c r="KVO70" s="15"/>
      <c r="KVP70" s="15"/>
      <c r="KVQ70" s="15"/>
      <c r="KVR70" s="15"/>
      <c r="KVS70" s="15"/>
      <c r="KVT70" s="15"/>
      <c r="KVU70" s="15"/>
      <c r="KVV70" s="15"/>
      <c r="KVW70" s="15"/>
      <c r="KVX70" s="15"/>
      <c r="KVY70" s="15"/>
      <c r="KVZ70" s="15"/>
      <c r="KWA70" s="15"/>
      <c r="KWB70" s="15"/>
      <c r="KWC70" s="15"/>
      <c r="KWD70" s="15"/>
      <c r="KWE70" s="15"/>
      <c r="KWF70" s="15"/>
      <c r="KWG70" s="15"/>
      <c r="KWH70" s="15"/>
      <c r="KWI70" s="15"/>
      <c r="KWJ70" s="15"/>
      <c r="KWK70" s="15"/>
      <c r="KWL70" s="15"/>
      <c r="KWM70" s="15"/>
      <c r="KWN70" s="15"/>
      <c r="KWO70" s="15"/>
      <c r="KWP70" s="15"/>
      <c r="KWQ70" s="15"/>
      <c r="KWR70" s="15"/>
      <c r="KWS70" s="15"/>
      <c r="KWT70" s="15"/>
      <c r="KWU70" s="15"/>
      <c r="KWV70" s="15"/>
      <c r="KWW70" s="15"/>
      <c r="KWX70" s="15"/>
      <c r="KWY70" s="15"/>
      <c r="KWZ70" s="15"/>
      <c r="KXA70" s="15"/>
      <c r="KXB70" s="15"/>
      <c r="KXC70" s="15"/>
      <c r="KXD70" s="15"/>
      <c r="KXE70" s="15"/>
      <c r="KXF70" s="15"/>
      <c r="KXG70" s="15"/>
      <c r="KXH70" s="15"/>
      <c r="KXI70" s="15"/>
      <c r="KXJ70" s="15"/>
      <c r="KXK70" s="15"/>
      <c r="KXL70" s="15"/>
      <c r="KXM70" s="15"/>
      <c r="KXN70" s="15"/>
      <c r="KXO70" s="15"/>
      <c r="KXP70" s="15"/>
      <c r="KXQ70" s="15"/>
      <c r="KXR70" s="15"/>
      <c r="KXS70" s="15"/>
      <c r="KXT70" s="15"/>
      <c r="KXU70" s="15"/>
      <c r="KXV70" s="15"/>
      <c r="KXW70" s="15"/>
      <c r="KXX70" s="15"/>
      <c r="KXY70" s="15"/>
      <c r="KXZ70" s="15"/>
      <c r="KYA70" s="15"/>
      <c r="KYB70" s="15"/>
      <c r="KYC70" s="15"/>
      <c r="KYD70" s="15"/>
      <c r="KYE70" s="15"/>
      <c r="KYF70" s="15"/>
      <c r="KYG70" s="15"/>
      <c r="KYH70" s="15"/>
      <c r="KYI70" s="15"/>
      <c r="KYJ70" s="15"/>
      <c r="KYK70" s="15"/>
      <c r="KYL70" s="15"/>
      <c r="KYM70" s="15"/>
      <c r="KYN70" s="15"/>
      <c r="KYO70" s="15"/>
      <c r="KYP70" s="15"/>
      <c r="KYQ70" s="15"/>
      <c r="KYR70" s="15"/>
      <c r="KYS70" s="15"/>
      <c r="KYT70" s="15"/>
      <c r="KYU70" s="15"/>
      <c r="KYV70" s="15"/>
      <c r="KYW70" s="15"/>
      <c r="KYX70" s="15"/>
      <c r="KYY70" s="15"/>
      <c r="KYZ70" s="15"/>
      <c r="KZA70" s="15"/>
      <c r="KZB70" s="15"/>
      <c r="KZC70" s="15"/>
      <c r="KZD70" s="15"/>
      <c r="KZE70" s="15"/>
      <c r="KZF70" s="15"/>
      <c r="KZG70" s="15"/>
      <c r="KZH70" s="15"/>
      <c r="KZI70" s="15"/>
      <c r="KZJ70" s="15"/>
      <c r="KZK70" s="15"/>
      <c r="KZL70" s="15"/>
      <c r="KZM70" s="15"/>
      <c r="KZN70" s="15"/>
      <c r="KZO70" s="15"/>
      <c r="KZP70" s="15"/>
      <c r="KZQ70" s="15"/>
      <c r="KZR70" s="15"/>
      <c r="KZS70" s="15"/>
      <c r="KZT70" s="15"/>
      <c r="KZU70" s="15"/>
      <c r="KZV70" s="15"/>
      <c r="KZW70" s="15"/>
      <c r="KZX70" s="15"/>
      <c r="KZY70" s="15"/>
      <c r="KZZ70" s="15"/>
      <c r="LAA70" s="15"/>
      <c r="LAB70" s="15"/>
      <c r="LAC70" s="15"/>
      <c r="LAD70" s="15"/>
      <c r="LAE70" s="15"/>
      <c r="LAF70" s="15"/>
      <c r="LAG70" s="15"/>
      <c r="LAH70" s="15"/>
      <c r="LAI70" s="15"/>
      <c r="LAJ70" s="15"/>
      <c r="LAK70" s="15"/>
      <c r="LAL70" s="15"/>
      <c r="LAM70" s="15"/>
      <c r="LAN70" s="15"/>
      <c r="LAO70" s="15"/>
      <c r="LAP70" s="15"/>
      <c r="LAQ70" s="15"/>
      <c r="LAR70" s="15"/>
      <c r="LAS70" s="15"/>
      <c r="LAT70" s="15"/>
      <c r="LAU70" s="15"/>
      <c r="LAV70" s="15"/>
      <c r="LAW70" s="15"/>
      <c r="LAX70" s="15"/>
      <c r="LAY70" s="15"/>
      <c r="LAZ70" s="15"/>
      <c r="LBA70" s="15"/>
      <c r="LBB70" s="15"/>
      <c r="LBC70" s="15"/>
      <c r="LBD70" s="15"/>
      <c r="LBE70" s="15"/>
      <c r="LBF70" s="15"/>
      <c r="LBG70" s="15"/>
      <c r="LBH70" s="15"/>
      <c r="LBI70" s="15"/>
      <c r="LBJ70" s="15"/>
      <c r="LBK70" s="15"/>
      <c r="LBL70" s="15"/>
      <c r="LBM70" s="15"/>
      <c r="LBN70" s="15"/>
      <c r="LBO70" s="15"/>
      <c r="LBP70" s="15"/>
      <c r="LBQ70" s="15"/>
      <c r="LBR70" s="15"/>
      <c r="LBS70" s="15"/>
      <c r="LBT70" s="15"/>
      <c r="LBU70" s="15"/>
      <c r="LBV70" s="15"/>
      <c r="LBW70" s="15"/>
      <c r="LBX70" s="15"/>
      <c r="LBY70" s="15"/>
      <c r="LBZ70" s="15"/>
      <c r="LCA70" s="15"/>
      <c r="LCB70" s="15"/>
      <c r="LCC70" s="15"/>
      <c r="LCD70" s="15"/>
      <c r="LCE70" s="15"/>
      <c r="LCF70" s="15"/>
      <c r="LCG70" s="15"/>
      <c r="LCH70" s="15"/>
      <c r="LCI70" s="15"/>
      <c r="LCJ70" s="15"/>
      <c r="LCK70" s="15"/>
      <c r="LCL70" s="15"/>
      <c r="LCM70" s="15"/>
      <c r="LCN70" s="15"/>
      <c r="LCO70" s="15"/>
      <c r="LCP70" s="15"/>
      <c r="LCQ70" s="15"/>
      <c r="LCR70" s="15"/>
      <c r="LCS70" s="15"/>
      <c r="LCT70" s="15"/>
      <c r="LCU70" s="15"/>
      <c r="LCV70" s="15"/>
      <c r="LCW70" s="15"/>
      <c r="LCX70" s="15"/>
      <c r="LCY70" s="15"/>
      <c r="LCZ70" s="15"/>
      <c r="LDA70" s="15"/>
      <c r="LDB70" s="15"/>
      <c r="LDC70" s="15"/>
      <c r="LDD70" s="15"/>
      <c r="LDE70" s="15"/>
      <c r="LDF70" s="15"/>
      <c r="LDG70" s="15"/>
      <c r="LDH70" s="15"/>
      <c r="LDI70" s="15"/>
      <c r="LDJ70" s="15"/>
      <c r="LDK70" s="15"/>
      <c r="LDL70" s="15"/>
      <c r="LDM70" s="15"/>
      <c r="LDN70" s="15"/>
      <c r="LDO70" s="15"/>
      <c r="LDP70" s="15"/>
      <c r="LDQ70" s="15"/>
      <c r="LDR70" s="15"/>
      <c r="LDS70" s="15"/>
      <c r="LDT70" s="15"/>
      <c r="LDU70" s="15"/>
      <c r="LDV70" s="15"/>
      <c r="LDW70" s="15"/>
      <c r="LDX70" s="15"/>
      <c r="LDY70" s="15"/>
      <c r="LDZ70" s="15"/>
      <c r="LEA70" s="15"/>
      <c r="LEB70" s="15"/>
      <c r="LEC70" s="15"/>
      <c r="LED70" s="15"/>
      <c r="LEE70" s="15"/>
      <c r="LEF70" s="15"/>
      <c r="LEG70" s="15"/>
      <c r="LEH70" s="15"/>
      <c r="LEI70" s="15"/>
      <c r="LEJ70" s="15"/>
      <c r="LEK70" s="15"/>
      <c r="LEL70" s="15"/>
      <c r="LEM70" s="15"/>
      <c r="LEN70" s="15"/>
      <c r="LEO70" s="15"/>
      <c r="LEP70" s="15"/>
      <c r="LEQ70" s="15"/>
      <c r="LER70" s="15"/>
      <c r="LES70" s="15"/>
      <c r="LET70" s="15"/>
      <c r="LEU70" s="15"/>
      <c r="LEV70" s="15"/>
      <c r="LEW70" s="15"/>
      <c r="LEX70" s="15"/>
      <c r="LEY70" s="15"/>
      <c r="LEZ70" s="15"/>
      <c r="LFA70" s="15"/>
      <c r="LFB70" s="15"/>
      <c r="LFC70" s="15"/>
      <c r="LFD70" s="15"/>
      <c r="LFE70" s="15"/>
      <c r="LFF70" s="15"/>
      <c r="LFG70" s="15"/>
      <c r="LFH70" s="15"/>
      <c r="LFI70" s="15"/>
      <c r="LFJ70" s="15"/>
      <c r="LFK70" s="15"/>
      <c r="LFL70" s="15"/>
      <c r="LFM70" s="15"/>
      <c r="LFN70" s="15"/>
      <c r="LFO70" s="15"/>
      <c r="LFP70" s="15"/>
      <c r="LFQ70" s="15"/>
      <c r="LFR70" s="15"/>
      <c r="LFS70" s="15"/>
      <c r="LFT70" s="15"/>
      <c r="LFU70" s="15"/>
      <c r="LFV70" s="15"/>
      <c r="LFW70" s="15"/>
      <c r="LFX70" s="15"/>
      <c r="LFY70" s="15"/>
      <c r="LFZ70" s="15"/>
      <c r="LGA70" s="15"/>
      <c r="LGB70" s="15"/>
      <c r="LGC70" s="15"/>
      <c r="LGD70" s="15"/>
      <c r="LGE70" s="15"/>
      <c r="LGF70" s="15"/>
      <c r="LGG70" s="15"/>
      <c r="LGH70" s="15"/>
      <c r="LGI70" s="15"/>
      <c r="LGJ70" s="15"/>
      <c r="LGK70" s="15"/>
      <c r="LGL70" s="15"/>
      <c r="LGM70" s="15"/>
      <c r="LGN70" s="15"/>
      <c r="LGO70" s="15"/>
      <c r="LGP70" s="15"/>
      <c r="LGQ70" s="15"/>
      <c r="LGR70" s="15"/>
      <c r="LGS70" s="15"/>
      <c r="LGT70" s="15"/>
      <c r="LGU70" s="15"/>
      <c r="LGV70" s="15"/>
      <c r="LGW70" s="15"/>
      <c r="LGX70" s="15"/>
      <c r="LGY70" s="15"/>
      <c r="LGZ70" s="15"/>
      <c r="LHA70" s="15"/>
      <c r="LHB70" s="15"/>
      <c r="LHC70" s="15"/>
      <c r="LHD70" s="15"/>
      <c r="LHE70" s="15"/>
      <c r="LHF70" s="15"/>
      <c r="LHG70" s="15"/>
      <c r="LHH70" s="15"/>
      <c r="LHI70" s="15"/>
      <c r="LHJ70" s="15"/>
      <c r="LHK70" s="15"/>
      <c r="LHL70" s="15"/>
      <c r="LHM70" s="15"/>
      <c r="LHN70" s="15"/>
      <c r="LHO70" s="15"/>
      <c r="LHP70" s="15"/>
      <c r="LHQ70" s="15"/>
      <c r="LHR70" s="15"/>
      <c r="LHS70" s="15"/>
      <c r="LHT70" s="15"/>
      <c r="LHU70" s="15"/>
      <c r="LHV70" s="15"/>
      <c r="LHW70" s="15"/>
      <c r="LHX70" s="15"/>
      <c r="LHY70" s="15"/>
      <c r="LHZ70" s="15"/>
      <c r="LIA70" s="15"/>
      <c r="LIB70" s="15"/>
      <c r="LIC70" s="15"/>
      <c r="LID70" s="15"/>
      <c r="LIE70" s="15"/>
      <c r="LIF70" s="15"/>
      <c r="LIG70" s="15"/>
      <c r="LIH70" s="15"/>
      <c r="LII70" s="15"/>
      <c r="LIJ70" s="15"/>
      <c r="LIK70" s="15"/>
      <c r="LIL70" s="15"/>
      <c r="LIM70" s="15"/>
      <c r="LIN70" s="15"/>
      <c r="LIO70" s="15"/>
      <c r="LIP70" s="15"/>
      <c r="LIQ70" s="15"/>
      <c r="LIR70" s="15"/>
      <c r="LIS70" s="15"/>
      <c r="LIT70" s="15"/>
      <c r="LIU70" s="15"/>
      <c r="LIV70" s="15"/>
      <c r="LIW70" s="15"/>
      <c r="LIX70" s="15"/>
      <c r="LIY70" s="15"/>
      <c r="LIZ70" s="15"/>
      <c r="LJA70" s="15"/>
      <c r="LJB70" s="15"/>
      <c r="LJC70" s="15"/>
      <c r="LJD70" s="15"/>
      <c r="LJE70" s="15"/>
      <c r="LJF70" s="15"/>
      <c r="LJG70" s="15"/>
      <c r="LJH70" s="15"/>
      <c r="LJI70" s="15"/>
      <c r="LJJ70" s="15"/>
      <c r="LJK70" s="15"/>
      <c r="LJL70" s="15"/>
      <c r="LJM70" s="15"/>
      <c r="LJN70" s="15"/>
      <c r="LJO70" s="15"/>
      <c r="LJP70" s="15"/>
      <c r="LJQ70" s="15"/>
      <c r="LJR70" s="15"/>
      <c r="LJS70" s="15"/>
      <c r="LJT70" s="15"/>
      <c r="LJU70" s="15"/>
      <c r="LJV70" s="15"/>
      <c r="LJW70" s="15"/>
      <c r="LJX70" s="15"/>
      <c r="LJY70" s="15"/>
      <c r="LJZ70" s="15"/>
      <c r="LKA70" s="15"/>
      <c r="LKB70" s="15"/>
      <c r="LKC70" s="15"/>
      <c r="LKD70" s="15"/>
      <c r="LKE70" s="15"/>
      <c r="LKF70" s="15"/>
      <c r="LKG70" s="15"/>
      <c r="LKH70" s="15"/>
      <c r="LKI70" s="15"/>
      <c r="LKJ70" s="15"/>
      <c r="LKK70" s="15"/>
      <c r="LKL70" s="15"/>
      <c r="LKM70" s="15"/>
      <c r="LKN70" s="15"/>
      <c r="LKO70" s="15"/>
      <c r="LKP70" s="15"/>
      <c r="LKQ70" s="15"/>
      <c r="LKR70" s="15"/>
      <c r="LKS70" s="15"/>
      <c r="LKT70" s="15"/>
      <c r="LKU70" s="15"/>
      <c r="LKV70" s="15"/>
      <c r="LKW70" s="15"/>
      <c r="LKX70" s="15"/>
      <c r="LKY70" s="15"/>
      <c r="LKZ70" s="15"/>
      <c r="LLA70" s="15"/>
      <c r="LLB70" s="15"/>
      <c r="LLC70" s="15"/>
      <c r="LLD70" s="15"/>
      <c r="LLE70" s="15"/>
      <c r="LLF70" s="15"/>
      <c r="LLG70" s="15"/>
      <c r="LLH70" s="15"/>
      <c r="LLI70" s="15"/>
      <c r="LLJ70" s="15"/>
      <c r="LLK70" s="15"/>
      <c r="LLL70" s="15"/>
      <c r="LLM70" s="15"/>
      <c r="LLN70" s="15"/>
      <c r="LLO70" s="15"/>
      <c r="LLP70" s="15"/>
      <c r="LLQ70" s="15"/>
      <c r="LLR70" s="15"/>
      <c r="LLS70" s="15"/>
      <c r="LLT70" s="15"/>
      <c r="LLU70" s="15"/>
      <c r="LLV70" s="15"/>
      <c r="LLW70" s="15"/>
      <c r="LLX70" s="15"/>
      <c r="LLY70" s="15"/>
      <c r="LLZ70" s="15"/>
      <c r="LMA70" s="15"/>
      <c r="LMB70" s="15"/>
      <c r="LMC70" s="15"/>
      <c r="LMD70" s="15"/>
      <c r="LME70" s="15"/>
      <c r="LMF70" s="15"/>
      <c r="LMG70" s="15"/>
      <c r="LMH70" s="15"/>
      <c r="LMI70" s="15"/>
      <c r="LMJ70" s="15"/>
      <c r="LMK70" s="15"/>
      <c r="LML70" s="15"/>
      <c r="LMM70" s="15"/>
      <c r="LMN70" s="15"/>
      <c r="LMO70" s="15"/>
      <c r="LMP70" s="15"/>
      <c r="LMQ70" s="15"/>
      <c r="LMR70" s="15"/>
      <c r="LMS70" s="15"/>
      <c r="LMT70" s="15"/>
      <c r="LMU70" s="15"/>
      <c r="LMV70" s="15"/>
      <c r="LMW70" s="15"/>
      <c r="LMX70" s="15"/>
      <c r="LMY70" s="15"/>
      <c r="LMZ70" s="15"/>
      <c r="LNA70" s="15"/>
      <c r="LNB70" s="15"/>
      <c r="LNC70" s="15"/>
      <c r="LND70" s="15"/>
      <c r="LNE70" s="15"/>
      <c r="LNF70" s="15"/>
      <c r="LNG70" s="15"/>
      <c r="LNH70" s="15"/>
      <c r="LNI70" s="15"/>
      <c r="LNJ70" s="15"/>
      <c r="LNK70" s="15"/>
      <c r="LNL70" s="15"/>
      <c r="LNM70" s="15"/>
      <c r="LNN70" s="15"/>
      <c r="LNO70" s="15"/>
      <c r="LNP70" s="15"/>
      <c r="LNQ70" s="15"/>
      <c r="LNR70" s="15"/>
      <c r="LNS70" s="15"/>
      <c r="LNT70" s="15"/>
      <c r="LNU70" s="15"/>
      <c r="LNV70" s="15"/>
      <c r="LNW70" s="15"/>
      <c r="LNX70" s="15"/>
      <c r="LNY70" s="15"/>
      <c r="LNZ70" s="15"/>
      <c r="LOA70" s="15"/>
      <c r="LOB70" s="15"/>
      <c r="LOC70" s="15"/>
      <c r="LOD70" s="15"/>
      <c r="LOE70" s="15"/>
      <c r="LOF70" s="15"/>
      <c r="LOG70" s="15"/>
      <c r="LOH70" s="15"/>
      <c r="LOI70" s="15"/>
      <c r="LOJ70" s="15"/>
      <c r="LOK70" s="15"/>
      <c r="LOL70" s="15"/>
      <c r="LOM70" s="15"/>
      <c r="LON70" s="15"/>
      <c r="LOO70" s="15"/>
      <c r="LOP70" s="15"/>
      <c r="LOQ70" s="15"/>
      <c r="LOR70" s="15"/>
      <c r="LOS70" s="15"/>
      <c r="LOT70" s="15"/>
      <c r="LOU70" s="15"/>
      <c r="LOV70" s="15"/>
      <c r="LOW70" s="15"/>
      <c r="LOX70" s="15"/>
      <c r="LOY70" s="15"/>
      <c r="LOZ70" s="15"/>
      <c r="LPA70" s="15"/>
      <c r="LPB70" s="15"/>
      <c r="LPC70" s="15"/>
      <c r="LPD70" s="15"/>
      <c r="LPE70" s="15"/>
      <c r="LPF70" s="15"/>
      <c r="LPG70" s="15"/>
      <c r="LPH70" s="15"/>
      <c r="LPI70" s="15"/>
      <c r="LPJ70" s="15"/>
      <c r="LPK70" s="15"/>
      <c r="LPL70" s="15"/>
      <c r="LPM70" s="15"/>
      <c r="LPN70" s="15"/>
      <c r="LPO70" s="15"/>
      <c r="LPP70" s="15"/>
      <c r="LPQ70" s="15"/>
      <c r="LPR70" s="15"/>
      <c r="LPS70" s="15"/>
      <c r="LPT70" s="15"/>
      <c r="LPU70" s="15"/>
      <c r="LPV70" s="15"/>
      <c r="LPW70" s="15"/>
      <c r="LPX70" s="15"/>
      <c r="LPY70" s="15"/>
      <c r="LPZ70" s="15"/>
      <c r="LQA70" s="15"/>
      <c r="LQB70" s="15"/>
      <c r="LQC70" s="15"/>
      <c r="LQD70" s="15"/>
      <c r="LQE70" s="15"/>
      <c r="LQF70" s="15"/>
      <c r="LQG70" s="15"/>
      <c r="LQH70" s="15"/>
      <c r="LQI70" s="15"/>
      <c r="LQJ70" s="15"/>
      <c r="LQK70" s="15"/>
      <c r="LQL70" s="15"/>
      <c r="LQM70" s="15"/>
      <c r="LQN70" s="15"/>
      <c r="LQO70" s="15"/>
      <c r="LQP70" s="15"/>
      <c r="LQQ70" s="15"/>
      <c r="LQR70" s="15"/>
      <c r="LQS70" s="15"/>
      <c r="LQT70" s="15"/>
      <c r="LQU70" s="15"/>
      <c r="LQV70" s="15"/>
      <c r="LQW70" s="15"/>
      <c r="LQX70" s="15"/>
      <c r="LQY70" s="15"/>
      <c r="LQZ70" s="15"/>
      <c r="LRA70" s="15"/>
      <c r="LRB70" s="15"/>
      <c r="LRC70" s="15"/>
      <c r="LRD70" s="15"/>
      <c r="LRE70" s="15"/>
      <c r="LRF70" s="15"/>
      <c r="LRG70" s="15"/>
      <c r="LRH70" s="15"/>
      <c r="LRI70" s="15"/>
      <c r="LRJ70" s="15"/>
      <c r="LRK70" s="15"/>
      <c r="LRL70" s="15"/>
      <c r="LRM70" s="15"/>
      <c r="LRN70" s="15"/>
      <c r="LRO70" s="15"/>
      <c r="LRP70" s="15"/>
      <c r="LRQ70" s="15"/>
      <c r="LRR70" s="15"/>
      <c r="LRS70" s="15"/>
      <c r="LRT70" s="15"/>
      <c r="LRU70" s="15"/>
      <c r="LRV70" s="15"/>
      <c r="LRW70" s="15"/>
      <c r="LRX70" s="15"/>
      <c r="LRY70" s="15"/>
      <c r="LRZ70" s="15"/>
      <c r="LSA70" s="15"/>
      <c r="LSB70" s="15"/>
      <c r="LSC70" s="15"/>
      <c r="LSD70" s="15"/>
      <c r="LSE70" s="15"/>
      <c r="LSF70" s="15"/>
      <c r="LSG70" s="15"/>
      <c r="LSH70" s="15"/>
      <c r="LSI70" s="15"/>
      <c r="LSJ70" s="15"/>
      <c r="LSK70" s="15"/>
      <c r="LSL70" s="15"/>
      <c r="LSM70" s="15"/>
      <c r="LSN70" s="15"/>
      <c r="LSO70" s="15"/>
      <c r="LSP70" s="15"/>
      <c r="LSQ70" s="15"/>
      <c r="LSR70" s="15"/>
      <c r="LSS70" s="15"/>
      <c r="LST70" s="15"/>
      <c r="LSU70" s="15"/>
      <c r="LSV70" s="15"/>
      <c r="LSW70" s="15"/>
      <c r="LSX70" s="15"/>
      <c r="LSY70" s="15"/>
      <c r="LSZ70" s="15"/>
      <c r="LTA70" s="15"/>
      <c r="LTB70" s="15"/>
      <c r="LTC70" s="15"/>
      <c r="LTD70" s="15"/>
      <c r="LTE70" s="15"/>
      <c r="LTF70" s="15"/>
      <c r="LTG70" s="15"/>
      <c r="LTH70" s="15"/>
      <c r="LTI70" s="15"/>
      <c r="LTJ70" s="15"/>
      <c r="LTK70" s="15"/>
      <c r="LTL70" s="15"/>
      <c r="LTM70" s="15"/>
      <c r="LTN70" s="15"/>
      <c r="LTO70" s="15"/>
      <c r="LTP70" s="15"/>
      <c r="LTQ70" s="15"/>
      <c r="LTR70" s="15"/>
      <c r="LTS70" s="15"/>
      <c r="LTT70" s="15"/>
      <c r="LTU70" s="15"/>
      <c r="LTV70" s="15"/>
      <c r="LTW70" s="15"/>
      <c r="LTX70" s="15"/>
      <c r="LTY70" s="15"/>
      <c r="LTZ70" s="15"/>
      <c r="LUA70" s="15"/>
      <c r="LUB70" s="15"/>
      <c r="LUC70" s="15"/>
      <c r="LUD70" s="15"/>
      <c r="LUE70" s="15"/>
      <c r="LUF70" s="15"/>
      <c r="LUG70" s="15"/>
      <c r="LUH70" s="15"/>
      <c r="LUI70" s="15"/>
      <c r="LUJ70" s="15"/>
      <c r="LUK70" s="15"/>
      <c r="LUL70" s="15"/>
      <c r="LUM70" s="15"/>
      <c r="LUN70" s="15"/>
      <c r="LUO70" s="15"/>
      <c r="LUP70" s="15"/>
      <c r="LUQ70" s="15"/>
      <c r="LUR70" s="15"/>
      <c r="LUS70" s="15"/>
      <c r="LUT70" s="15"/>
      <c r="LUU70" s="15"/>
      <c r="LUV70" s="15"/>
      <c r="LUW70" s="15"/>
      <c r="LUX70" s="15"/>
      <c r="LUY70" s="15"/>
      <c r="LUZ70" s="15"/>
      <c r="LVA70" s="15"/>
      <c r="LVB70" s="15"/>
      <c r="LVC70" s="15"/>
      <c r="LVD70" s="15"/>
      <c r="LVE70" s="15"/>
      <c r="LVF70" s="15"/>
      <c r="LVG70" s="15"/>
      <c r="LVH70" s="15"/>
      <c r="LVI70" s="15"/>
      <c r="LVJ70" s="15"/>
      <c r="LVK70" s="15"/>
      <c r="LVL70" s="15"/>
      <c r="LVM70" s="15"/>
      <c r="LVN70" s="15"/>
      <c r="LVO70" s="15"/>
      <c r="LVP70" s="15"/>
      <c r="LVQ70" s="15"/>
      <c r="LVR70" s="15"/>
      <c r="LVS70" s="15"/>
      <c r="LVT70" s="15"/>
      <c r="LVU70" s="15"/>
      <c r="LVV70" s="15"/>
      <c r="LVW70" s="15"/>
      <c r="LVX70" s="15"/>
      <c r="LVY70" s="15"/>
      <c r="LVZ70" s="15"/>
      <c r="LWA70" s="15"/>
      <c r="LWB70" s="15"/>
      <c r="LWC70" s="15"/>
      <c r="LWD70" s="15"/>
      <c r="LWE70" s="15"/>
      <c r="LWF70" s="15"/>
      <c r="LWG70" s="15"/>
      <c r="LWH70" s="15"/>
      <c r="LWI70" s="15"/>
      <c r="LWJ70" s="15"/>
      <c r="LWK70" s="15"/>
      <c r="LWL70" s="15"/>
      <c r="LWM70" s="15"/>
      <c r="LWN70" s="15"/>
      <c r="LWO70" s="15"/>
      <c r="LWP70" s="15"/>
      <c r="LWQ70" s="15"/>
      <c r="LWR70" s="15"/>
      <c r="LWS70" s="15"/>
      <c r="LWT70" s="15"/>
      <c r="LWU70" s="15"/>
      <c r="LWV70" s="15"/>
      <c r="LWW70" s="15"/>
      <c r="LWX70" s="15"/>
      <c r="LWY70" s="15"/>
      <c r="LWZ70" s="15"/>
      <c r="LXA70" s="15"/>
      <c r="LXB70" s="15"/>
      <c r="LXC70" s="15"/>
      <c r="LXD70" s="15"/>
      <c r="LXE70" s="15"/>
      <c r="LXF70" s="15"/>
      <c r="LXG70" s="15"/>
      <c r="LXH70" s="15"/>
      <c r="LXI70" s="15"/>
      <c r="LXJ70" s="15"/>
      <c r="LXK70" s="15"/>
      <c r="LXL70" s="15"/>
      <c r="LXM70" s="15"/>
      <c r="LXN70" s="15"/>
      <c r="LXO70" s="15"/>
      <c r="LXP70" s="15"/>
      <c r="LXQ70" s="15"/>
      <c r="LXR70" s="15"/>
      <c r="LXS70" s="15"/>
      <c r="LXT70" s="15"/>
      <c r="LXU70" s="15"/>
      <c r="LXV70" s="15"/>
      <c r="LXW70" s="15"/>
      <c r="LXX70" s="15"/>
      <c r="LXY70" s="15"/>
      <c r="LXZ70" s="15"/>
      <c r="LYA70" s="15"/>
      <c r="LYB70" s="15"/>
      <c r="LYC70" s="15"/>
      <c r="LYD70" s="15"/>
      <c r="LYE70" s="15"/>
      <c r="LYF70" s="15"/>
      <c r="LYG70" s="15"/>
      <c r="LYH70" s="15"/>
      <c r="LYI70" s="15"/>
      <c r="LYJ70" s="15"/>
      <c r="LYK70" s="15"/>
      <c r="LYL70" s="15"/>
      <c r="LYM70" s="15"/>
      <c r="LYN70" s="15"/>
      <c r="LYO70" s="15"/>
      <c r="LYP70" s="15"/>
      <c r="LYQ70" s="15"/>
      <c r="LYR70" s="15"/>
      <c r="LYS70" s="15"/>
      <c r="LYT70" s="15"/>
      <c r="LYU70" s="15"/>
      <c r="LYV70" s="15"/>
      <c r="LYW70" s="15"/>
      <c r="LYX70" s="15"/>
      <c r="LYY70" s="15"/>
      <c r="LYZ70" s="15"/>
      <c r="LZA70" s="15"/>
      <c r="LZB70" s="15"/>
      <c r="LZC70" s="15"/>
      <c r="LZD70" s="15"/>
      <c r="LZE70" s="15"/>
      <c r="LZF70" s="15"/>
      <c r="LZG70" s="15"/>
      <c r="LZH70" s="15"/>
      <c r="LZI70" s="15"/>
      <c r="LZJ70" s="15"/>
      <c r="LZK70" s="15"/>
      <c r="LZL70" s="15"/>
      <c r="LZM70" s="15"/>
      <c r="LZN70" s="15"/>
      <c r="LZO70" s="15"/>
      <c r="LZP70" s="15"/>
      <c r="LZQ70" s="15"/>
      <c r="LZR70" s="15"/>
      <c r="LZS70" s="15"/>
      <c r="LZT70" s="15"/>
      <c r="LZU70" s="15"/>
      <c r="LZV70" s="15"/>
      <c r="LZW70" s="15"/>
      <c r="LZX70" s="15"/>
      <c r="LZY70" s="15"/>
      <c r="LZZ70" s="15"/>
      <c r="MAA70" s="15"/>
      <c r="MAB70" s="15"/>
      <c r="MAC70" s="15"/>
      <c r="MAD70" s="15"/>
      <c r="MAE70" s="15"/>
      <c r="MAF70" s="15"/>
      <c r="MAG70" s="15"/>
      <c r="MAH70" s="15"/>
      <c r="MAI70" s="15"/>
      <c r="MAJ70" s="15"/>
      <c r="MAK70" s="15"/>
      <c r="MAL70" s="15"/>
      <c r="MAM70" s="15"/>
      <c r="MAN70" s="15"/>
      <c r="MAO70" s="15"/>
      <c r="MAP70" s="15"/>
      <c r="MAQ70" s="15"/>
      <c r="MAR70" s="15"/>
      <c r="MAS70" s="15"/>
      <c r="MAT70" s="15"/>
      <c r="MAU70" s="15"/>
      <c r="MAV70" s="15"/>
      <c r="MAW70" s="15"/>
      <c r="MAX70" s="15"/>
      <c r="MAY70" s="15"/>
      <c r="MAZ70" s="15"/>
      <c r="MBA70" s="15"/>
      <c r="MBB70" s="15"/>
      <c r="MBC70" s="15"/>
      <c r="MBD70" s="15"/>
      <c r="MBE70" s="15"/>
      <c r="MBF70" s="15"/>
      <c r="MBG70" s="15"/>
      <c r="MBH70" s="15"/>
      <c r="MBI70" s="15"/>
      <c r="MBJ70" s="15"/>
      <c r="MBK70" s="15"/>
      <c r="MBL70" s="15"/>
      <c r="MBM70" s="15"/>
      <c r="MBN70" s="15"/>
      <c r="MBO70" s="15"/>
      <c r="MBP70" s="15"/>
      <c r="MBQ70" s="15"/>
      <c r="MBR70" s="15"/>
      <c r="MBS70" s="15"/>
      <c r="MBT70" s="15"/>
      <c r="MBU70" s="15"/>
      <c r="MBV70" s="15"/>
      <c r="MBW70" s="15"/>
      <c r="MBX70" s="15"/>
      <c r="MBY70" s="15"/>
      <c r="MBZ70" s="15"/>
      <c r="MCA70" s="15"/>
      <c r="MCB70" s="15"/>
      <c r="MCC70" s="15"/>
      <c r="MCD70" s="15"/>
      <c r="MCE70" s="15"/>
      <c r="MCF70" s="15"/>
      <c r="MCG70" s="15"/>
      <c r="MCH70" s="15"/>
      <c r="MCI70" s="15"/>
      <c r="MCJ70" s="15"/>
      <c r="MCK70" s="15"/>
      <c r="MCL70" s="15"/>
      <c r="MCM70" s="15"/>
      <c r="MCN70" s="15"/>
      <c r="MCO70" s="15"/>
      <c r="MCP70" s="15"/>
      <c r="MCQ70" s="15"/>
      <c r="MCR70" s="15"/>
      <c r="MCS70" s="15"/>
      <c r="MCT70" s="15"/>
      <c r="MCU70" s="15"/>
      <c r="MCV70" s="15"/>
      <c r="MCW70" s="15"/>
      <c r="MCX70" s="15"/>
      <c r="MCY70" s="15"/>
      <c r="MCZ70" s="15"/>
      <c r="MDA70" s="15"/>
      <c r="MDB70" s="15"/>
      <c r="MDC70" s="15"/>
      <c r="MDD70" s="15"/>
      <c r="MDE70" s="15"/>
      <c r="MDF70" s="15"/>
      <c r="MDG70" s="15"/>
      <c r="MDH70" s="15"/>
      <c r="MDI70" s="15"/>
      <c r="MDJ70" s="15"/>
      <c r="MDK70" s="15"/>
      <c r="MDL70" s="15"/>
      <c r="MDM70" s="15"/>
      <c r="MDN70" s="15"/>
      <c r="MDO70" s="15"/>
      <c r="MDP70" s="15"/>
      <c r="MDQ70" s="15"/>
      <c r="MDR70" s="15"/>
      <c r="MDS70" s="15"/>
      <c r="MDT70" s="15"/>
      <c r="MDU70" s="15"/>
      <c r="MDV70" s="15"/>
      <c r="MDW70" s="15"/>
      <c r="MDX70" s="15"/>
      <c r="MDY70" s="15"/>
      <c r="MDZ70" s="15"/>
      <c r="MEA70" s="15"/>
      <c r="MEB70" s="15"/>
      <c r="MEC70" s="15"/>
      <c r="MED70" s="15"/>
      <c r="MEE70" s="15"/>
      <c r="MEF70" s="15"/>
      <c r="MEG70" s="15"/>
      <c r="MEH70" s="15"/>
      <c r="MEI70" s="15"/>
      <c r="MEJ70" s="15"/>
      <c r="MEK70" s="15"/>
      <c r="MEL70" s="15"/>
      <c r="MEM70" s="15"/>
      <c r="MEN70" s="15"/>
      <c r="MEO70" s="15"/>
      <c r="MEP70" s="15"/>
      <c r="MEQ70" s="15"/>
      <c r="MER70" s="15"/>
      <c r="MES70" s="15"/>
      <c r="MET70" s="15"/>
      <c r="MEU70" s="15"/>
      <c r="MEV70" s="15"/>
      <c r="MEW70" s="15"/>
      <c r="MEX70" s="15"/>
      <c r="MEY70" s="15"/>
      <c r="MEZ70" s="15"/>
      <c r="MFA70" s="15"/>
      <c r="MFB70" s="15"/>
      <c r="MFC70" s="15"/>
      <c r="MFD70" s="15"/>
      <c r="MFE70" s="15"/>
      <c r="MFF70" s="15"/>
      <c r="MFG70" s="15"/>
      <c r="MFH70" s="15"/>
      <c r="MFI70" s="15"/>
      <c r="MFJ70" s="15"/>
      <c r="MFK70" s="15"/>
      <c r="MFL70" s="15"/>
      <c r="MFM70" s="15"/>
      <c r="MFN70" s="15"/>
      <c r="MFO70" s="15"/>
      <c r="MFP70" s="15"/>
      <c r="MFQ70" s="15"/>
      <c r="MFR70" s="15"/>
      <c r="MFS70" s="15"/>
      <c r="MFT70" s="15"/>
      <c r="MFU70" s="15"/>
      <c r="MFV70" s="15"/>
      <c r="MFW70" s="15"/>
      <c r="MFX70" s="15"/>
      <c r="MFY70" s="15"/>
      <c r="MFZ70" s="15"/>
      <c r="MGA70" s="15"/>
      <c r="MGB70" s="15"/>
      <c r="MGC70" s="15"/>
      <c r="MGD70" s="15"/>
      <c r="MGE70" s="15"/>
      <c r="MGF70" s="15"/>
      <c r="MGG70" s="15"/>
      <c r="MGH70" s="15"/>
      <c r="MGI70" s="15"/>
      <c r="MGJ70" s="15"/>
      <c r="MGK70" s="15"/>
      <c r="MGL70" s="15"/>
      <c r="MGM70" s="15"/>
      <c r="MGN70" s="15"/>
      <c r="MGO70" s="15"/>
      <c r="MGP70" s="15"/>
      <c r="MGQ70" s="15"/>
      <c r="MGR70" s="15"/>
      <c r="MGS70" s="15"/>
      <c r="MGT70" s="15"/>
      <c r="MGU70" s="15"/>
      <c r="MGV70" s="15"/>
      <c r="MGW70" s="15"/>
      <c r="MGX70" s="15"/>
      <c r="MGY70" s="15"/>
      <c r="MGZ70" s="15"/>
      <c r="MHA70" s="15"/>
      <c r="MHB70" s="15"/>
      <c r="MHC70" s="15"/>
      <c r="MHD70" s="15"/>
      <c r="MHE70" s="15"/>
      <c r="MHF70" s="15"/>
      <c r="MHG70" s="15"/>
      <c r="MHH70" s="15"/>
      <c r="MHI70" s="15"/>
      <c r="MHJ70" s="15"/>
      <c r="MHK70" s="15"/>
      <c r="MHL70" s="15"/>
      <c r="MHM70" s="15"/>
      <c r="MHN70" s="15"/>
      <c r="MHO70" s="15"/>
      <c r="MHP70" s="15"/>
      <c r="MHQ70" s="15"/>
      <c r="MHR70" s="15"/>
      <c r="MHS70" s="15"/>
      <c r="MHT70" s="15"/>
      <c r="MHU70" s="15"/>
      <c r="MHV70" s="15"/>
      <c r="MHW70" s="15"/>
      <c r="MHX70" s="15"/>
      <c r="MHY70" s="15"/>
      <c r="MHZ70" s="15"/>
      <c r="MIA70" s="15"/>
      <c r="MIB70" s="15"/>
      <c r="MIC70" s="15"/>
      <c r="MID70" s="15"/>
      <c r="MIE70" s="15"/>
      <c r="MIF70" s="15"/>
      <c r="MIG70" s="15"/>
      <c r="MIH70" s="15"/>
      <c r="MII70" s="15"/>
      <c r="MIJ70" s="15"/>
      <c r="MIK70" s="15"/>
      <c r="MIL70" s="15"/>
      <c r="MIM70" s="15"/>
      <c r="MIN70" s="15"/>
      <c r="MIO70" s="15"/>
      <c r="MIP70" s="15"/>
      <c r="MIQ70" s="15"/>
      <c r="MIR70" s="15"/>
      <c r="MIS70" s="15"/>
      <c r="MIT70" s="15"/>
      <c r="MIU70" s="15"/>
      <c r="MIV70" s="15"/>
      <c r="MIW70" s="15"/>
      <c r="MIX70" s="15"/>
      <c r="MIY70" s="15"/>
      <c r="MIZ70" s="15"/>
      <c r="MJA70" s="15"/>
      <c r="MJB70" s="15"/>
      <c r="MJC70" s="15"/>
      <c r="MJD70" s="15"/>
      <c r="MJE70" s="15"/>
      <c r="MJF70" s="15"/>
      <c r="MJG70" s="15"/>
      <c r="MJH70" s="15"/>
      <c r="MJI70" s="15"/>
      <c r="MJJ70" s="15"/>
      <c r="MJK70" s="15"/>
      <c r="MJL70" s="15"/>
      <c r="MJM70" s="15"/>
      <c r="MJN70" s="15"/>
      <c r="MJO70" s="15"/>
      <c r="MJP70" s="15"/>
      <c r="MJQ70" s="15"/>
      <c r="MJR70" s="15"/>
      <c r="MJS70" s="15"/>
      <c r="MJT70" s="15"/>
      <c r="MJU70" s="15"/>
      <c r="MJV70" s="15"/>
      <c r="MJW70" s="15"/>
      <c r="MJX70" s="15"/>
      <c r="MJY70" s="15"/>
      <c r="MJZ70" s="15"/>
      <c r="MKA70" s="15"/>
      <c r="MKB70" s="15"/>
      <c r="MKC70" s="15"/>
      <c r="MKD70" s="15"/>
      <c r="MKE70" s="15"/>
      <c r="MKF70" s="15"/>
      <c r="MKG70" s="15"/>
      <c r="MKH70" s="15"/>
      <c r="MKI70" s="15"/>
      <c r="MKJ70" s="15"/>
      <c r="MKK70" s="15"/>
      <c r="MKL70" s="15"/>
      <c r="MKM70" s="15"/>
      <c r="MKN70" s="15"/>
      <c r="MKO70" s="15"/>
      <c r="MKP70" s="15"/>
      <c r="MKQ70" s="15"/>
      <c r="MKR70" s="15"/>
      <c r="MKS70" s="15"/>
      <c r="MKT70" s="15"/>
      <c r="MKU70" s="15"/>
      <c r="MKV70" s="15"/>
      <c r="MKW70" s="15"/>
      <c r="MKX70" s="15"/>
      <c r="MKY70" s="15"/>
      <c r="MKZ70" s="15"/>
      <c r="MLA70" s="15"/>
      <c r="MLB70" s="15"/>
      <c r="MLC70" s="15"/>
      <c r="MLD70" s="15"/>
      <c r="MLE70" s="15"/>
      <c r="MLF70" s="15"/>
      <c r="MLG70" s="15"/>
      <c r="MLH70" s="15"/>
      <c r="MLI70" s="15"/>
      <c r="MLJ70" s="15"/>
      <c r="MLK70" s="15"/>
      <c r="MLL70" s="15"/>
      <c r="MLM70" s="15"/>
      <c r="MLN70" s="15"/>
      <c r="MLO70" s="15"/>
      <c r="MLP70" s="15"/>
      <c r="MLQ70" s="15"/>
      <c r="MLR70" s="15"/>
      <c r="MLS70" s="15"/>
      <c r="MLT70" s="15"/>
      <c r="MLU70" s="15"/>
      <c r="MLV70" s="15"/>
      <c r="MLW70" s="15"/>
      <c r="MLX70" s="15"/>
      <c r="MLY70" s="15"/>
      <c r="MLZ70" s="15"/>
      <c r="MMA70" s="15"/>
      <c r="MMB70" s="15"/>
      <c r="MMC70" s="15"/>
      <c r="MMD70" s="15"/>
      <c r="MME70" s="15"/>
      <c r="MMF70" s="15"/>
      <c r="MMG70" s="15"/>
      <c r="MMH70" s="15"/>
      <c r="MMI70" s="15"/>
      <c r="MMJ70" s="15"/>
      <c r="MMK70" s="15"/>
      <c r="MML70" s="15"/>
      <c r="MMM70" s="15"/>
      <c r="MMN70" s="15"/>
      <c r="MMO70" s="15"/>
      <c r="MMP70" s="15"/>
      <c r="MMQ70" s="15"/>
      <c r="MMR70" s="15"/>
      <c r="MMS70" s="15"/>
      <c r="MMT70" s="15"/>
      <c r="MMU70" s="15"/>
      <c r="MMV70" s="15"/>
      <c r="MMW70" s="15"/>
      <c r="MMX70" s="15"/>
      <c r="MMY70" s="15"/>
      <c r="MMZ70" s="15"/>
      <c r="MNA70" s="15"/>
      <c r="MNB70" s="15"/>
      <c r="MNC70" s="15"/>
      <c r="MND70" s="15"/>
      <c r="MNE70" s="15"/>
      <c r="MNF70" s="15"/>
      <c r="MNG70" s="15"/>
      <c r="MNH70" s="15"/>
      <c r="MNI70" s="15"/>
      <c r="MNJ70" s="15"/>
      <c r="MNK70" s="15"/>
      <c r="MNL70" s="15"/>
      <c r="MNM70" s="15"/>
      <c r="MNN70" s="15"/>
      <c r="MNO70" s="15"/>
      <c r="MNP70" s="15"/>
      <c r="MNQ70" s="15"/>
      <c r="MNR70" s="15"/>
      <c r="MNS70" s="15"/>
      <c r="MNT70" s="15"/>
      <c r="MNU70" s="15"/>
      <c r="MNV70" s="15"/>
      <c r="MNW70" s="15"/>
      <c r="MNX70" s="15"/>
      <c r="MNY70" s="15"/>
      <c r="MNZ70" s="15"/>
      <c r="MOA70" s="15"/>
      <c r="MOB70" s="15"/>
      <c r="MOC70" s="15"/>
      <c r="MOD70" s="15"/>
      <c r="MOE70" s="15"/>
      <c r="MOF70" s="15"/>
      <c r="MOG70" s="15"/>
      <c r="MOH70" s="15"/>
      <c r="MOI70" s="15"/>
      <c r="MOJ70" s="15"/>
      <c r="MOK70" s="15"/>
      <c r="MOL70" s="15"/>
      <c r="MOM70" s="15"/>
      <c r="MON70" s="15"/>
      <c r="MOO70" s="15"/>
      <c r="MOP70" s="15"/>
      <c r="MOQ70" s="15"/>
      <c r="MOR70" s="15"/>
      <c r="MOS70" s="15"/>
      <c r="MOT70" s="15"/>
      <c r="MOU70" s="15"/>
      <c r="MOV70" s="15"/>
      <c r="MOW70" s="15"/>
      <c r="MOX70" s="15"/>
      <c r="MOY70" s="15"/>
      <c r="MOZ70" s="15"/>
      <c r="MPA70" s="15"/>
      <c r="MPB70" s="15"/>
      <c r="MPC70" s="15"/>
      <c r="MPD70" s="15"/>
      <c r="MPE70" s="15"/>
      <c r="MPF70" s="15"/>
      <c r="MPG70" s="15"/>
      <c r="MPH70" s="15"/>
      <c r="MPI70" s="15"/>
      <c r="MPJ70" s="15"/>
      <c r="MPK70" s="15"/>
      <c r="MPL70" s="15"/>
      <c r="MPM70" s="15"/>
      <c r="MPN70" s="15"/>
      <c r="MPO70" s="15"/>
      <c r="MPP70" s="15"/>
      <c r="MPQ70" s="15"/>
      <c r="MPR70" s="15"/>
      <c r="MPS70" s="15"/>
      <c r="MPT70" s="15"/>
      <c r="MPU70" s="15"/>
      <c r="MPV70" s="15"/>
      <c r="MPW70" s="15"/>
      <c r="MPX70" s="15"/>
      <c r="MPY70" s="15"/>
      <c r="MPZ70" s="15"/>
      <c r="MQA70" s="15"/>
      <c r="MQB70" s="15"/>
      <c r="MQC70" s="15"/>
      <c r="MQD70" s="15"/>
      <c r="MQE70" s="15"/>
      <c r="MQF70" s="15"/>
      <c r="MQG70" s="15"/>
      <c r="MQH70" s="15"/>
      <c r="MQI70" s="15"/>
      <c r="MQJ70" s="15"/>
      <c r="MQK70" s="15"/>
      <c r="MQL70" s="15"/>
      <c r="MQM70" s="15"/>
      <c r="MQN70" s="15"/>
      <c r="MQO70" s="15"/>
      <c r="MQP70" s="15"/>
      <c r="MQQ70" s="15"/>
      <c r="MQR70" s="15"/>
      <c r="MQS70" s="15"/>
      <c r="MQT70" s="15"/>
      <c r="MQU70" s="15"/>
      <c r="MQV70" s="15"/>
      <c r="MQW70" s="15"/>
      <c r="MQX70" s="15"/>
      <c r="MQY70" s="15"/>
      <c r="MQZ70" s="15"/>
      <c r="MRA70" s="15"/>
      <c r="MRB70" s="15"/>
      <c r="MRC70" s="15"/>
      <c r="MRD70" s="15"/>
      <c r="MRE70" s="15"/>
      <c r="MRF70" s="15"/>
      <c r="MRG70" s="15"/>
      <c r="MRH70" s="15"/>
      <c r="MRI70" s="15"/>
      <c r="MRJ70" s="15"/>
      <c r="MRK70" s="15"/>
      <c r="MRL70" s="15"/>
      <c r="MRM70" s="15"/>
      <c r="MRN70" s="15"/>
      <c r="MRO70" s="15"/>
      <c r="MRP70" s="15"/>
      <c r="MRQ70" s="15"/>
      <c r="MRR70" s="15"/>
      <c r="MRS70" s="15"/>
      <c r="MRT70" s="15"/>
      <c r="MRU70" s="15"/>
      <c r="MRV70" s="15"/>
      <c r="MRW70" s="15"/>
      <c r="MRX70" s="15"/>
      <c r="MRY70" s="15"/>
      <c r="MRZ70" s="15"/>
      <c r="MSA70" s="15"/>
      <c r="MSB70" s="15"/>
      <c r="MSC70" s="15"/>
      <c r="MSD70" s="15"/>
      <c r="MSE70" s="15"/>
      <c r="MSF70" s="15"/>
      <c r="MSG70" s="15"/>
      <c r="MSH70" s="15"/>
      <c r="MSI70" s="15"/>
      <c r="MSJ70" s="15"/>
      <c r="MSK70" s="15"/>
      <c r="MSL70" s="15"/>
      <c r="MSM70" s="15"/>
      <c r="MSN70" s="15"/>
      <c r="MSO70" s="15"/>
      <c r="MSP70" s="15"/>
      <c r="MSQ70" s="15"/>
      <c r="MSR70" s="15"/>
      <c r="MSS70" s="15"/>
      <c r="MST70" s="15"/>
      <c r="MSU70" s="15"/>
      <c r="MSV70" s="15"/>
      <c r="MSW70" s="15"/>
      <c r="MSX70" s="15"/>
      <c r="MSY70" s="15"/>
      <c r="MSZ70" s="15"/>
      <c r="MTA70" s="15"/>
      <c r="MTB70" s="15"/>
      <c r="MTC70" s="15"/>
      <c r="MTD70" s="15"/>
      <c r="MTE70" s="15"/>
      <c r="MTF70" s="15"/>
      <c r="MTG70" s="15"/>
      <c r="MTH70" s="15"/>
      <c r="MTI70" s="15"/>
      <c r="MTJ70" s="15"/>
      <c r="MTK70" s="15"/>
      <c r="MTL70" s="15"/>
      <c r="MTM70" s="15"/>
      <c r="MTN70" s="15"/>
      <c r="MTO70" s="15"/>
      <c r="MTP70" s="15"/>
      <c r="MTQ70" s="15"/>
      <c r="MTR70" s="15"/>
      <c r="MTS70" s="15"/>
      <c r="MTT70" s="15"/>
      <c r="MTU70" s="15"/>
      <c r="MTV70" s="15"/>
      <c r="MTW70" s="15"/>
      <c r="MTX70" s="15"/>
      <c r="MTY70" s="15"/>
      <c r="MTZ70" s="15"/>
      <c r="MUA70" s="15"/>
      <c r="MUB70" s="15"/>
      <c r="MUC70" s="15"/>
      <c r="MUD70" s="15"/>
      <c r="MUE70" s="15"/>
      <c r="MUF70" s="15"/>
      <c r="MUG70" s="15"/>
      <c r="MUH70" s="15"/>
      <c r="MUI70" s="15"/>
      <c r="MUJ70" s="15"/>
      <c r="MUK70" s="15"/>
      <c r="MUL70" s="15"/>
      <c r="MUM70" s="15"/>
      <c r="MUN70" s="15"/>
      <c r="MUO70" s="15"/>
      <c r="MUP70" s="15"/>
      <c r="MUQ70" s="15"/>
      <c r="MUR70" s="15"/>
      <c r="MUS70" s="15"/>
      <c r="MUT70" s="15"/>
      <c r="MUU70" s="15"/>
      <c r="MUV70" s="15"/>
      <c r="MUW70" s="15"/>
      <c r="MUX70" s="15"/>
      <c r="MUY70" s="15"/>
      <c r="MUZ70" s="15"/>
      <c r="MVA70" s="15"/>
      <c r="MVB70" s="15"/>
      <c r="MVC70" s="15"/>
      <c r="MVD70" s="15"/>
      <c r="MVE70" s="15"/>
      <c r="MVF70" s="15"/>
      <c r="MVG70" s="15"/>
      <c r="MVH70" s="15"/>
      <c r="MVI70" s="15"/>
      <c r="MVJ70" s="15"/>
      <c r="MVK70" s="15"/>
      <c r="MVL70" s="15"/>
      <c r="MVM70" s="15"/>
      <c r="MVN70" s="15"/>
      <c r="MVO70" s="15"/>
      <c r="MVP70" s="15"/>
      <c r="MVQ70" s="15"/>
      <c r="MVR70" s="15"/>
      <c r="MVS70" s="15"/>
      <c r="MVT70" s="15"/>
      <c r="MVU70" s="15"/>
      <c r="MVV70" s="15"/>
      <c r="MVW70" s="15"/>
      <c r="MVX70" s="15"/>
      <c r="MVY70" s="15"/>
      <c r="MVZ70" s="15"/>
      <c r="MWA70" s="15"/>
      <c r="MWB70" s="15"/>
      <c r="MWC70" s="15"/>
      <c r="MWD70" s="15"/>
      <c r="MWE70" s="15"/>
      <c r="MWF70" s="15"/>
      <c r="MWG70" s="15"/>
      <c r="MWH70" s="15"/>
      <c r="MWI70" s="15"/>
      <c r="MWJ70" s="15"/>
      <c r="MWK70" s="15"/>
      <c r="MWL70" s="15"/>
      <c r="MWM70" s="15"/>
      <c r="MWN70" s="15"/>
      <c r="MWO70" s="15"/>
      <c r="MWP70" s="15"/>
      <c r="MWQ70" s="15"/>
      <c r="MWR70" s="15"/>
      <c r="MWS70" s="15"/>
      <c r="MWT70" s="15"/>
      <c r="MWU70" s="15"/>
      <c r="MWV70" s="15"/>
      <c r="MWW70" s="15"/>
      <c r="MWX70" s="15"/>
      <c r="MWY70" s="15"/>
      <c r="MWZ70" s="15"/>
      <c r="MXA70" s="15"/>
      <c r="MXB70" s="15"/>
      <c r="MXC70" s="15"/>
      <c r="MXD70" s="15"/>
      <c r="MXE70" s="15"/>
      <c r="MXF70" s="15"/>
      <c r="MXG70" s="15"/>
      <c r="MXH70" s="15"/>
      <c r="MXI70" s="15"/>
      <c r="MXJ70" s="15"/>
      <c r="MXK70" s="15"/>
      <c r="MXL70" s="15"/>
      <c r="MXM70" s="15"/>
      <c r="MXN70" s="15"/>
      <c r="MXO70" s="15"/>
      <c r="MXP70" s="15"/>
      <c r="MXQ70" s="15"/>
      <c r="MXR70" s="15"/>
      <c r="MXS70" s="15"/>
      <c r="MXT70" s="15"/>
      <c r="MXU70" s="15"/>
      <c r="MXV70" s="15"/>
      <c r="MXW70" s="15"/>
      <c r="MXX70" s="15"/>
      <c r="MXY70" s="15"/>
      <c r="MXZ70" s="15"/>
      <c r="MYA70" s="15"/>
      <c r="MYB70" s="15"/>
      <c r="MYC70" s="15"/>
      <c r="MYD70" s="15"/>
      <c r="MYE70" s="15"/>
      <c r="MYF70" s="15"/>
      <c r="MYG70" s="15"/>
      <c r="MYH70" s="15"/>
      <c r="MYI70" s="15"/>
      <c r="MYJ70" s="15"/>
      <c r="MYK70" s="15"/>
      <c r="MYL70" s="15"/>
      <c r="MYM70" s="15"/>
      <c r="MYN70" s="15"/>
      <c r="MYO70" s="15"/>
      <c r="MYP70" s="15"/>
      <c r="MYQ70" s="15"/>
      <c r="MYR70" s="15"/>
      <c r="MYS70" s="15"/>
      <c r="MYT70" s="15"/>
      <c r="MYU70" s="15"/>
      <c r="MYV70" s="15"/>
      <c r="MYW70" s="15"/>
      <c r="MYX70" s="15"/>
      <c r="MYY70" s="15"/>
      <c r="MYZ70" s="15"/>
      <c r="MZA70" s="15"/>
      <c r="MZB70" s="15"/>
      <c r="MZC70" s="15"/>
      <c r="MZD70" s="15"/>
      <c r="MZE70" s="15"/>
      <c r="MZF70" s="15"/>
      <c r="MZG70" s="15"/>
      <c r="MZH70" s="15"/>
      <c r="MZI70" s="15"/>
      <c r="MZJ70" s="15"/>
      <c r="MZK70" s="15"/>
      <c r="MZL70" s="15"/>
      <c r="MZM70" s="15"/>
      <c r="MZN70" s="15"/>
      <c r="MZO70" s="15"/>
      <c r="MZP70" s="15"/>
      <c r="MZQ70" s="15"/>
      <c r="MZR70" s="15"/>
      <c r="MZS70" s="15"/>
      <c r="MZT70" s="15"/>
      <c r="MZU70" s="15"/>
      <c r="MZV70" s="15"/>
      <c r="MZW70" s="15"/>
      <c r="MZX70" s="15"/>
      <c r="MZY70" s="15"/>
      <c r="MZZ70" s="15"/>
      <c r="NAA70" s="15"/>
      <c r="NAB70" s="15"/>
      <c r="NAC70" s="15"/>
      <c r="NAD70" s="15"/>
      <c r="NAE70" s="15"/>
      <c r="NAF70" s="15"/>
      <c r="NAG70" s="15"/>
      <c r="NAH70" s="15"/>
      <c r="NAI70" s="15"/>
      <c r="NAJ70" s="15"/>
      <c r="NAK70" s="15"/>
      <c r="NAL70" s="15"/>
      <c r="NAM70" s="15"/>
      <c r="NAN70" s="15"/>
      <c r="NAO70" s="15"/>
      <c r="NAP70" s="15"/>
      <c r="NAQ70" s="15"/>
      <c r="NAR70" s="15"/>
      <c r="NAS70" s="15"/>
      <c r="NAT70" s="15"/>
      <c r="NAU70" s="15"/>
      <c r="NAV70" s="15"/>
      <c r="NAW70" s="15"/>
      <c r="NAX70" s="15"/>
      <c r="NAY70" s="15"/>
      <c r="NAZ70" s="15"/>
      <c r="NBA70" s="15"/>
      <c r="NBB70" s="15"/>
      <c r="NBC70" s="15"/>
      <c r="NBD70" s="15"/>
      <c r="NBE70" s="15"/>
      <c r="NBF70" s="15"/>
      <c r="NBG70" s="15"/>
      <c r="NBH70" s="15"/>
      <c r="NBI70" s="15"/>
      <c r="NBJ70" s="15"/>
      <c r="NBK70" s="15"/>
      <c r="NBL70" s="15"/>
      <c r="NBM70" s="15"/>
      <c r="NBN70" s="15"/>
      <c r="NBO70" s="15"/>
      <c r="NBP70" s="15"/>
      <c r="NBQ70" s="15"/>
      <c r="NBR70" s="15"/>
      <c r="NBS70" s="15"/>
      <c r="NBT70" s="15"/>
      <c r="NBU70" s="15"/>
      <c r="NBV70" s="15"/>
      <c r="NBW70" s="15"/>
      <c r="NBX70" s="15"/>
      <c r="NBY70" s="15"/>
      <c r="NBZ70" s="15"/>
      <c r="NCA70" s="15"/>
      <c r="NCB70" s="15"/>
      <c r="NCC70" s="15"/>
      <c r="NCD70" s="15"/>
      <c r="NCE70" s="15"/>
      <c r="NCF70" s="15"/>
      <c r="NCG70" s="15"/>
      <c r="NCH70" s="15"/>
      <c r="NCI70" s="15"/>
      <c r="NCJ70" s="15"/>
      <c r="NCK70" s="15"/>
      <c r="NCL70" s="15"/>
      <c r="NCM70" s="15"/>
      <c r="NCN70" s="15"/>
      <c r="NCO70" s="15"/>
      <c r="NCP70" s="15"/>
      <c r="NCQ70" s="15"/>
      <c r="NCR70" s="15"/>
      <c r="NCS70" s="15"/>
      <c r="NCT70" s="15"/>
      <c r="NCU70" s="15"/>
      <c r="NCV70" s="15"/>
      <c r="NCW70" s="15"/>
      <c r="NCX70" s="15"/>
      <c r="NCY70" s="15"/>
      <c r="NCZ70" s="15"/>
      <c r="NDA70" s="15"/>
      <c r="NDB70" s="15"/>
      <c r="NDC70" s="15"/>
      <c r="NDD70" s="15"/>
      <c r="NDE70" s="15"/>
      <c r="NDF70" s="15"/>
      <c r="NDG70" s="15"/>
      <c r="NDH70" s="15"/>
      <c r="NDI70" s="15"/>
      <c r="NDJ70" s="15"/>
      <c r="NDK70" s="15"/>
      <c r="NDL70" s="15"/>
      <c r="NDM70" s="15"/>
      <c r="NDN70" s="15"/>
      <c r="NDO70" s="15"/>
      <c r="NDP70" s="15"/>
      <c r="NDQ70" s="15"/>
      <c r="NDR70" s="15"/>
      <c r="NDS70" s="15"/>
      <c r="NDT70" s="15"/>
      <c r="NDU70" s="15"/>
      <c r="NDV70" s="15"/>
      <c r="NDW70" s="15"/>
      <c r="NDX70" s="15"/>
      <c r="NDY70" s="15"/>
      <c r="NDZ70" s="15"/>
      <c r="NEA70" s="15"/>
      <c r="NEB70" s="15"/>
      <c r="NEC70" s="15"/>
      <c r="NED70" s="15"/>
      <c r="NEE70" s="15"/>
      <c r="NEF70" s="15"/>
      <c r="NEG70" s="15"/>
      <c r="NEH70" s="15"/>
      <c r="NEI70" s="15"/>
      <c r="NEJ70" s="15"/>
      <c r="NEK70" s="15"/>
      <c r="NEL70" s="15"/>
      <c r="NEM70" s="15"/>
      <c r="NEN70" s="15"/>
      <c r="NEO70" s="15"/>
      <c r="NEP70" s="15"/>
      <c r="NEQ70" s="15"/>
      <c r="NER70" s="15"/>
      <c r="NES70" s="15"/>
      <c r="NET70" s="15"/>
      <c r="NEU70" s="15"/>
      <c r="NEV70" s="15"/>
      <c r="NEW70" s="15"/>
      <c r="NEX70" s="15"/>
      <c r="NEY70" s="15"/>
      <c r="NEZ70" s="15"/>
      <c r="NFA70" s="15"/>
      <c r="NFB70" s="15"/>
      <c r="NFC70" s="15"/>
      <c r="NFD70" s="15"/>
      <c r="NFE70" s="15"/>
      <c r="NFF70" s="15"/>
      <c r="NFG70" s="15"/>
      <c r="NFH70" s="15"/>
      <c r="NFI70" s="15"/>
      <c r="NFJ70" s="15"/>
      <c r="NFK70" s="15"/>
      <c r="NFL70" s="15"/>
      <c r="NFM70" s="15"/>
      <c r="NFN70" s="15"/>
      <c r="NFO70" s="15"/>
      <c r="NFP70" s="15"/>
      <c r="NFQ70" s="15"/>
      <c r="NFR70" s="15"/>
      <c r="NFS70" s="15"/>
      <c r="NFT70" s="15"/>
      <c r="NFU70" s="15"/>
      <c r="NFV70" s="15"/>
      <c r="NFW70" s="15"/>
      <c r="NFX70" s="15"/>
      <c r="NFY70" s="15"/>
      <c r="NFZ70" s="15"/>
      <c r="NGA70" s="15"/>
      <c r="NGB70" s="15"/>
      <c r="NGC70" s="15"/>
      <c r="NGD70" s="15"/>
      <c r="NGE70" s="15"/>
      <c r="NGF70" s="15"/>
      <c r="NGG70" s="15"/>
      <c r="NGH70" s="15"/>
      <c r="NGI70" s="15"/>
      <c r="NGJ70" s="15"/>
      <c r="NGK70" s="15"/>
      <c r="NGL70" s="15"/>
      <c r="NGM70" s="15"/>
      <c r="NGN70" s="15"/>
      <c r="NGO70" s="15"/>
      <c r="NGP70" s="15"/>
      <c r="NGQ70" s="15"/>
      <c r="NGR70" s="15"/>
      <c r="NGS70" s="15"/>
      <c r="NGT70" s="15"/>
      <c r="NGU70" s="15"/>
      <c r="NGV70" s="15"/>
      <c r="NGW70" s="15"/>
      <c r="NGX70" s="15"/>
      <c r="NGY70" s="15"/>
      <c r="NGZ70" s="15"/>
      <c r="NHA70" s="15"/>
      <c r="NHB70" s="15"/>
      <c r="NHC70" s="15"/>
      <c r="NHD70" s="15"/>
      <c r="NHE70" s="15"/>
      <c r="NHF70" s="15"/>
      <c r="NHG70" s="15"/>
      <c r="NHH70" s="15"/>
      <c r="NHI70" s="15"/>
      <c r="NHJ70" s="15"/>
      <c r="NHK70" s="15"/>
      <c r="NHL70" s="15"/>
      <c r="NHM70" s="15"/>
      <c r="NHN70" s="15"/>
      <c r="NHO70" s="15"/>
      <c r="NHP70" s="15"/>
      <c r="NHQ70" s="15"/>
      <c r="NHR70" s="15"/>
      <c r="NHS70" s="15"/>
      <c r="NHT70" s="15"/>
      <c r="NHU70" s="15"/>
      <c r="NHV70" s="15"/>
      <c r="NHW70" s="15"/>
      <c r="NHX70" s="15"/>
      <c r="NHY70" s="15"/>
      <c r="NHZ70" s="15"/>
      <c r="NIA70" s="15"/>
      <c r="NIB70" s="15"/>
      <c r="NIC70" s="15"/>
      <c r="NID70" s="15"/>
      <c r="NIE70" s="15"/>
      <c r="NIF70" s="15"/>
      <c r="NIG70" s="15"/>
      <c r="NIH70" s="15"/>
      <c r="NII70" s="15"/>
      <c r="NIJ70" s="15"/>
      <c r="NIK70" s="15"/>
      <c r="NIL70" s="15"/>
      <c r="NIM70" s="15"/>
      <c r="NIN70" s="15"/>
      <c r="NIO70" s="15"/>
      <c r="NIP70" s="15"/>
      <c r="NIQ70" s="15"/>
      <c r="NIR70" s="15"/>
      <c r="NIS70" s="15"/>
      <c r="NIT70" s="15"/>
      <c r="NIU70" s="15"/>
      <c r="NIV70" s="15"/>
      <c r="NIW70" s="15"/>
      <c r="NIX70" s="15"/>
      <c r="NIY70" s="15"/>
      <c r="NIZ70" s="15"/>
      <c r="NJA70" s="15"/>
      <c r="NJB70" s="15"/>
      <c r="NJC70" s="15"/>
      <c r="NJD70" s="15"/>
      <c r="NJE70" s="15"/>
      <c r="NJF70" s="15"/>
      <c r="NJG70" s="15"/>
      <c r="NJH70" s="15"/>
      <c r="NJI70" s="15"/>
      <c r="NJJ70" s="15"/>
      <c r="NJK70" s="15"/>
      <c r="NJL70" s="15"/>
      <c r="NJM70" s="15"/>
      <c r="NJN70" s="15"/>
      <c r="NJO70" s="15"/>
      <c r="NJP70" s="15"/>
      <c r="NJQ70" s="15"/>
      <c r="NJR70" s="15"/>
      <c r="NJS70" s="15"/>
      <c r="NJT70" s="15"/>
      <c r="NJU70" s="15"/>
      <c r="NJV70" s="15"/>
      <c r="NJW70" s="15"/>
      <c r="NJX70" s="15"/>
      <c r="NJY70" s="15"/>
      <c r="NJZ70" s="15"/>
      <c r="NKA70" s="15"/>
      <c r="NKB70" s="15"/>
      <c r="NKC70" s="15"/>
      <c r="NKD70" s="15"/>
      <c r="NKE70" s="15"/>
      <c r="NKF70" s="15"/>
      <c r="NKG70" s="15"/>
      <c r="NKH70" s="15"/>
      <c r="NKI70" s="15"/>
      <c r="NKJ70" s="15"/>
      <c r="NKK70" s="15"/>
      <c r="NKL70" s="15"/>
      <c r="NKM70" s="15"/>
      <c r="NKN70" s="15"/>
      <c r="NKO70" s="15"/>
      <c r="NKP70" s="15"/>
      <c r="NKQ70" s="15"/>
      <c r="NKR70" s="15"/>
      <c r="NKS70" s="15"/>
      <c r="NKT70" s="15"/>
      <c r="NKU70" s="15"/>
      <c r="NKV70" s="15"/>
      <c r="NKW70" s="15"/>
      <c r="NKX70" s="15"/>
      <c r="NKY70" s="15"/>
      <c r="NKZ70" s="15"/>
      <c r="NLA70" s="15"/>
      <c r="NLB70" s="15"/>
      <c r="NLC70" s="15"/>
      <c r="NLD70" s="15"/>
      <c r="NLE70" s="15"/>
      <c r="NLF70" s="15"/>
      <c r="NLG70" s="15"/>
      <c r="NLH70" s="15"/>
      <c r="NLI70" s="15"/>
      <c r="NLJ70" s="15"/>
      <c r="NLK70" s="15"/>
      <c r="NLL70" s="15"/>
      <c r="NLM70" s="15"/>
      <c r="NLN70" s="15"/>
      <c r="NLO70" s="15"/>
      <c r="NLP70" s="15"/>
      <c r="NLQ70" s="15"/>
      <c r="NLR70" s="15"/>
      <c r="NLS70" s="15"/>
      <c r="NLT70" s="15"/>
      <c r="NLU70" s="15"/>
      <c r="NLV70" s="15"/>
      <c r="NLW70" s="15"/>
      <c r="NLX70" s="15"/>
      <c r="NLY70" s="15"/>
      <c r="NLZ70" s="15"/>
      <c r="NMA70" s="15"/>
      <c r="NMB70" s="15"/>
      <c r="NMC70" s="15"/>
      <c r="NMD70" s="15"/>
      <c r="NME70" s="15"/>
      <c r="NMF70" s="15"/>
      <c r="NMG70" s="15"/>
      <c r="NMH70" s="15"/>
      <c r="NMI70" s="15"/>
      <c r="NMJ70" s="15"/>
      <c r="NMK70" s="15"/>
      <c r="NML70" s="15"/>
      <c r="NMM70" s="15"/>
      <c r="NMN70" s="15"/>
      <c r="NMO70" s="15"/>
      <c r="NMP70" s="15"/>
      <c r="NMQ70" s="15"/>
      <c r="NMR70" s="15"/>
      <c r="NMS70" s="15"/>
      <c r="NMT70" s="15"/>
      <c r="NMU70" s="15"/>
      <c r="NMV70" s="15"/>
      <c r="NMW70" s="15"/>
      <c r="NMX70" s="15"/>
      <c r="NMY70" s="15"/>
      <c r="NMZ70" s="15"/>
      <c r="NNA70" s="15"/>
      <c r="NNB70" s="15"/>
      <c r="NNC70" s="15"/>
      <c r="NND70" s="15"/>
      <c r="NNE70" s="15"/>
      <c r="NNF70" s="15"/>
      <c r="NNG70" s="15"/>
      <c r="NNH70" s="15"/>
      <c r="NNI70" s="15"/>
      <c r="NNJ70" s="15"/>
      <c r="NNK70" s="15"/>
      <c r="NNL70" s="15"/>
      <c r="NNM70" s="15"/>
      <c r="NNN70" s="15"/>
      <c r="NNO70" s="15"/>
      <c r="NNP70" s="15"/>
      <c r="NNQ70" s="15"/>
      <c r="NNR70" s="15"/>
      <c r="NNS70" s="15"/>
      <c r="NNT70" s="15"/>
      <c r="NNU70" s="15"/>
      <c r="NNV70" s="15"/>
      <c r="NNW70" s="15"/>
      <c r="NNX70" s="15"/>
      <c r="NNY70" s="15"/>
      <c r="NNZ70" s="15"/>
      <c r="NOA70" s="15"/>
      <c r="NOB70" s="15"/>
      <c r="NOC70" s="15"/>
      <c r="NOD70" s="15"/>
      <c r="NOE70" s="15"/>
      <c r="NOF70" s="15"/>
      <c r="NOG70" s="15"/>
      <c r="NOH70" s="15"/>
      <c r="NOI70" s="15"/>
      <c r="NOJ70" s="15"/>
      <c r="NOK70" s="15"/>
      <c r="NOL70" s="15"/>
      <c r="NOM70" s="15"/>
      <c r="NON70" s="15"/>
      <c r="NOO70" s="15"/>
      <c r="NOP70" s="15"/>
      <c r="NOQ70" s="15"/>
      <c r="NOR70" s="15"/>
      <c r="NOS70" s="15"/>
      <c r="NOT70" s="15"/>
      <c r="NOU70" s="15"/>
      <c r="NOV70" s="15"/>
      <c r="NOW70" s="15"/>
      <c r="NOX70" s="15"/>
      <c r="NOY70" s="15"/>
      <c r="NOZ70" s="15"/>
      <c r="NPA70" s="15"/>
      <c r="NPB70" s="15"/>
      <c r="NPC70" s="15"/>
      <c r="NPD70" s="15"/>
      <c r="NPE70" s="15"/>
      <c r="NPF70" s="15"/>
      <c r="NPG70" s="15"/>
      <c r="NPH70" s="15"/>
      <c r="NPI70" s="15"/>
      <c r="NPJ70" s="15"/>
      <c r="NPK70" s="15"/>
      <c r="NPL70" s="15"/>
      <c r="NPM70" s="15"/>
      <c r="NPN70" s="15"/>
      <c r="NPO70" s="15"/>
      <c r="NPP70" s="15"/>
      <c r="NPQ70" s="15"/>
      <c r="NPR70" s="15"/>
      <c r="NPS70" s="15"/>
      <c r="NPT70" s="15"/>
      <c r="NPU70" s="15"/>
      <c r="NPV70" s="15"/>
      <c r="NPW70" s="15"/>
      <c r="NPX70" s="15"/>
      <c r="NPY70" s="15"/>
      <c r="NPZ70" s="15"/>
      <c r="NQA70" s="15"/>
      <c r="NQB70" s="15"/>
      <c r="NQC70" s="15"/>
      <c r="NQD70" s="15"/>
      <c r="NQE70" s="15"/>
      <c r="NQF70" s="15"/>
      <c r="NQG70" s="15"/>
      <c r="NQH70" s="15"/>
      <c r="NQI70" s="15"/>
      <c r="NQJ70" s="15"/>
      <c r="NQK70" s="15"/>
      <c r="NQL70" s="15"/>
      <c r="NQM70" s="15"/>
      <c r="NQN70" s="15"/>
      <c r="NQO70" s="15"/>
      <c r="NQP70" s="15"/>
      <c r="NQQ70" s="15"/>
      <c r="NQR70" s="15"/>
      <c r="NQS70" s="15"/>
      <c r="NQT70" s="15"/>
      <c r="NQU70" s="15"/>
      <c r="NQV70" s="15"/>
      <c r="NQW70" s="15"/>
      <c r="NQX70" s="15"/>
      <c r="NQY70" s="15"/>
      <c r="NQZ70" s="15"/>
      <c r="NRA70" s="15"/>
      <c r="NRB70" s="15"/>
      <c r="NRC70" s="15"/>
      <c r="NRD70" s="15"/>
      <c r="NRE70" s="15"/>
      <c r="NRF70" s="15"/>
      <c r="NRG70" s="15"/>
      <c r="NRH70" s="15"/>
      <c r="NRI70" s="15"/>
      <c r="NRJ70" s="15"/>
      <c r="NRK70" s="15"/>
      <c r="NRL70" s="15"/>
      <c r="NRM70" s="15"/>
      <c r="NRN70" s="15"/>
      <c r="NRO70" s="15"/>
      <c r="NRP70" s="15"/>
      <c r="NRQ70" s="15"/>
      <c r="NRR70" s="15"/>
      <c r="NRS70" s="15"/>
      <c r="NRT70" s="15"/>
      <c r="NRU70" s="15"/>
      <c r="NRV70" s="15"/>
      <c r="NRW70" s="15"/>
      <c r="NRX70" s="15"/>
      <c r="NRY70" s="15"/>
      <c r="NRZ70" s="15"/>
      <c r="NSA70" s="15"/>
      <c r="NSB70" s="15"/>
      <c r="NSC70" s="15"/>
      <c r="NSD70" s="15"/>
      <c r="NSE70" s="15"/>
      <c r="NSF70" s="15"/>
      <c r="NSG70" s="15"/>
      <c r="NSH70" s="15"/>
      <c r="NSI70" s="15"/>
      <c r="NSJ70" s="15"/>
      <c r="NSK70" s="15"/>
      <c r="NSL70" s="15"/>
      <c r="NSM70" s="15"/>
      <c r="NSN70" s="15"/>
      <c r="NSO70" s="15"/>
      <c r="NSP70" s="15"/>
      <c r="NSQ70" s="15"/>
      <c r="NSR70" s="15"/>
      <c r="NSS70" s="15"/>
      <c r="NST70" s="15"/>
      <c r="NSU70" s="15"/>
      <c r="NSV70" s="15"/>
      <c r="NSW70" s="15"/>
      <c r="NSX70" s="15"/>
      <c r="NSY70" s="15"/>
      <c r="NSZ70" s="15"/>
      <c r="NTA70" s="15"/>
      <c r="NTB70" s="15"/>
      <c r="NTC70" s="15"/>
      <c r="NTD70" s="15"/>
      <c r="NTE70" s="15"/>
      <c r="NTF70" s="15"/>
      <c r="NTG70" s="15"/>
      <c r="NTH70" s="15"/>
      <c r="NTI70" s="15"/>
      <c r="NTJ70" s="15"/>
      <c r="NTK70" s="15"/>
      <c r="NTL70" s="15"/>
      <c r="NTM70" s="15"/>
      <c r="NTN70" s="15"/>
      <c r="NTO70" s="15"/>
      <c r="NTP70" s="15"/>
      <c r="NTQ70" s="15"/>
      <c r="NTR70" s="15"/>
      <c r="NTS70" s="15"/>
      <c r="NTT70" s="15"/>
      <c r="NTU70" s="15"/>
      <c r="NTV70" s="15"/>
      <c r="NTW70" s="15"/>
      <c r="NTX70" s="15"/>
      <c r="NTY70" s="15"/>
      <c r="NTZ70" s="15"/>
      <c r="NUA70" s="15"/>
      <c r="NUB70" s="15"/>
      <c r="NUC70" s="15"/>
      <c r="NUD70" s="15"/>
      <c r="NUE70" s="15"/>
      <c r="NUF70" s="15"/>
      <c r="NUG70" s="15"/>
      <c r="NUH70" s="15"/>
      <c r="NUI70" s="15"/>
      <c r="NUJ70" s="15"/>
      <c r="NUK70" s="15"/>
      <c r="NUL70" s="15"/>
      <c r="NUM70" s="15"/>
      <c r="NUN70" s="15"/>
      <c r="NUO70" s="15"/>
      <c r="NUP70" s="15"/>
      <c r="NUQ70" s="15"/>
      <c r="NUR70" s="15"/>
      <c r="NUS70" s="15"/>
      <c r="NUT70" s="15"/>
      <c r="NUU70" s="15"/>
      <c r="NUV70" s="15"/>
      <c r="NUW70" s="15"/>
      <c r="NUX70" s="15"/>
      <c r="NUY70" s="15"/>
      <c r="NUZ70" s="15"/>
      <c r="NVA70" s="15"/>
      <c r="NVB70" s="15"/>
      <c r="NVC70" s="15"/>
      <c r="NVD70" s="15"/>
      <c r="NVE70" s="15"/>
      <c r="NVF70" s="15"/>
      <c r="NVG70" s="15"/>
      <c r="NVH70" s="15"/>
      <c r="NVI70" s="15"/>
      <c r="NVJ70" s="15"/>
      <c r="NVK70" s="15"/>
      <c r="NVL70" s="15"/>
      <c r="NVM70" s="15"/>
      <c r="NVN70" s="15"/>
      <c r="NVO70" s="15"/>
      <c r="NVP70" s="15"/>
      <c r="NVQ70" s="15"/>
      <c r="NVR70" s="15"/>
      <c r="NVS70" s="15"/>
      <c r="NVT70" s="15"/>
      <c r="NVU70" s="15"/>
      <c r="NVV70" s="15"/>
      <c r="NVW70" s="15"/>
      <c r="NVX70" s="15"/>
      <c r="NVY70" s="15"/>
      <c r="NVZ70" s="15"/>
      <c r="NWA70" s="15"/>
      <c r="NWB70" s="15"/>
      <c r="NWC70" s="15"/>
      <c r="NWD70" s="15"/>
      <c r="NWE70" s="15"/>
      <c r="NWF70" s="15"/>
      <c r="NWG70" s="15"/>
      <c r="NWH70" s="15"/>
      <c r="NWI70" s="15"/>
      <c r="NWJ70" s="15"/>
      <c r="NWK70" s="15"/>
      <c r="NWL70" s="15"/>
      <c r="NWM70" s="15"/>
      <c r="NWN70" s="15"/>
      <c r="NWO70" s="15"/>
      <c r="NWP70" s="15"/>
      <c r="NWQ70" s="15"/>
      <c r="NWR70" s="15"/>
      <c r="NWS70" s="15"/>
      <c r="NWT70" s="15"/>
      <c r="NWU70" s="15"/>
      <c r="NWV70" s="15"/>
      <c r="NWW70" s="15"/>
      <c r="NWX70" s="15"/>
      <c r="NWY70" s="15"/>
      <c r="NWZ70" s="15"/>
      <c r="NXA70" s="15"/>
      <c r="NXB70" s="15"/>
      <c r="NXC70" s="15"/>
      <c r="NXD70" s="15"/>
      <c r="NXE70" s="15"/>
      <c r="NXF70" s="15"/>
      <c r="NXG70" s="15"/>
      <c r="NXH70" s="15"/>
      <c r="NXI70" s="15"/>
      <c r="NXJ70" s="15"/>
      <c r="NXK70" s="15"/>
      <c r="NXL70" s="15"/>
      <c r="NXM70" s="15"/>
      <c r="NXN70" s="15"/>
      <c r="NXO70" s="15"/>
      <c r="NXP70" s="15"/>
      <c r="NXQ70" s="15"/>
      <c r="NXR70" s="15"/>
      <c r="NXS70" s="15"/>
      <c r="NXT70" s="15"/>
      <c r="NXU70" s="15"/>
      <c r="NXV70" s="15"/>
      <c r="NXW70" s="15"/>
      <c r="NXX70" s="15"/>
      <c r="NXY70" s="15"/>
      <c r="NXZ70" s="15"/>
      <c r="NYA70" s="15"/>
      <c r="NYB70" s="15"/>
      <c r="NYC70" s="15"/>
      <c r="NYD70" s="15"/>
      <c r="NYE70" s="15"/>
      <c r="NYF70" s="15"/>
      <c r="NYG70" s="15"/>
      <c r="NYH70" s="15"/>
      <c r="NYI70" s="15"/>
      <c r="NYJ70" s="15"/>
      <c r="NYK70" s="15"/>
      <c r="NYL70" s="15"/>
      <c r="NYM70" s="15"/>
      <c r="NYN70" s="15"/>
      <c r="NYO70" s="15"/>
      <c r="NYP70" s="15"/>
      <c r="NYQ70" s="15"/>
      <c r="NYR70" s="15"/>
      <c r="NYS70" s="15"/>
      <c r="NYT70" s="15"/>
      <c r="NYU70" s="15"/>
      <c r="NYV70" s="15"/>
      <c r="NYW70" s="15"/>
      <c r="NYX70" s="15"/>
      <c r="NYY70" s="15"/>
      <c r="NYZ70" s="15"/>
      <c r="NZA70" s="15"/>
      <c r="NZB70" s="15"/>
      <c r="NZC70" s="15"/>
      <c r="NZD70" s="15"/>
      <c r="NZE70" s="15"/>
      <c r="NZF70" s="15"/>
      <c r="NZG70" s="15"/>
      <c r="NZH70" s="15"/>
      <c r="NZI70" s="15"/>
      <c r="NZJ70" s="15"/>
      <c r="NZK70" s="15"/>
      <c r="NZL70" s="15"/>
      <c r="NZM70" s="15"/>
      <c r="NZN70" s="15"/>
      <c r="NZO70" s="15"/>
      <c r="NZP70" s="15"/>
      <c r="NZQ70" s="15"/>
      <c r="NZR70" s="15"/>
      <c r="NZS70" s="15"/>
      <c r="NZT70" s="15"/>
      <c r="NZU70" s="15"/>
      <c r="NZV70" s="15"/>
      <c r="NZW70" s="15"/>
      <c r="NZX70" s="15"/>
      <c r="NZY70" s="15"/>
      <c r="NZZ70" s="15"/>
      <c r="OAA70" s="15"/>
      <c r="OAB70" s="15"/>
      <c r="OAC70" s="15"/>
      <c r="OAD70" s="15"/>
      <c r="OAE70" s="15"/>
      <c r="OAF70" s="15"/>
      <c r="OAG70" s="15"/>
      <c r="OAH70" s="15"/>
      <c r="OAI70" s="15"/>
      <c r="OAJ70" s="15"/>
      <c r="OAK70" s="15"/>
      <c r="OAL70" s="15"/>
      <c r="OAM70" s="15"/>
      <c r="OAN70" s="15"/>
      <c r="OAO70" s="15"/>
      <c r="OAP70" s="15"/>
      <c r="OAQ70" s="15"/>
      <c r="OAR70" s="15"/>
      <c r="OAS70" s="15"/>
      <c r="OAT70" s="15"/>
      <c r="OAU70" s="15"/>
      <c r="OAV70" s="15"/>
      <c r="OAW70" s="15"/>
      <c r="OAX70" s="15"/>
      <c r="OAY70" s="15"/>
      <c r="OAZ70" s="15"/>
      <c r="OBA70" s="15"/>
      <c r="OBB70" s="15"/>
      <c r="OBC70" s="15"/>
      <c r="OBD70" s="15"/>
      <c r="OBE70" s="15"/>
      <c r="OBF70" s="15"/>
      <c r="OBG70" s="15"/>
      <c r="OBH70" s="15"/>
      <c r="OBI70" s="15"/>
      <c r="OBJ70" s="15"/>
      <c r="OBK70" s="15"/>
      <c r="OBL70" s="15"/>
      <c r="OBM70" s="15"/>
      <c r="OBN70" s="15"/>
      <c r="OBO70" s="15"/>
      <c r="OBP70" s="15"/>
      <c r="OBQ70" s="15"/>
      <c r="OBR70" s="15"/>
      <c r="OBS70" s="15"/>
      <c r="OBT70" s="15"/>
      <c r="OBU70" s="15"/>
      <c r="OBV70" s="15"/>
      <c r="OBW70" s="15"/>
      <c r="OBX70" s="15"/>
      <c r="OBY70" s="15"/>
      <c r="OBZ70" s="15"/>
      <c r="OCA70" s="15"/>
      <c r="OCB70" s="15"/>
      <c r="OCC70" s="15"/>
      <c r="OCD70" s="15"/>
      <c r="OCE70" s="15"/>
      <c r="OCF70" s="15"/>
      <c r="OCG70" s="15"/>
      <c r="OCH70" s="15"/>
      <c r="OCI70" s="15"/>
      <c r="OCJ70" s="15"/>
      <c r="OCK70" s="15"/>
      <c r="OCL70" s="15"/>
      <c r="OCM70" s="15"/>
      <c r="OCN70" s="15"/>
      <c r="OCO70" s="15"/>
      <c r="OCP70" s="15"/>
      <c r="OCQ70" s="15"/>
      <c r="OCR70" s="15"/>
      <c r="OCS70" s="15"/>
      <c r="OCT70" s="15"/>
      <c r="OCU70" s="15"/>
      <c r="OCV70" s="15"/>
      <c r="OCW70" s="15"/>
      <c r="OCX70" s="15"/>
      <c r="OCY70" s="15"/>
      <c r="OCZ70" s="15"/>
      <c r="ODA70" s="15"/>
      <c r="ODB70" s="15"/>
      <c r="ODC70" s="15"/>
      <c r="ODD70" s="15"/>
      <c r="ODE70" s="15"/>
      <c r="ODF70" s="15"/>
      <c r="ODG70" s="15"/>
      <c r="ODH70" s="15"/>
      <c r="ODI70" s="15"/>
      <c r="ODJ70" s="15"/>
      <c r="ODK70" s="15"/>
      <c r="ODL70" s="15"/>
      <c r="ODM70" s="15"/>
      <c r="ODN70" s="15"/>
      <c r="ODO70" s="15"/>
      <c r="ODP70" s="15"/>
      <c r="ODQ70" s="15"/>
      <c r="ODR70" s="15"/>
      <c r="ODS70" s="15"/>
      <c r="ODT70" s="15"/>
      <c r="ODU70" s="15"/>
      <c r="ODV70" s="15"/>
      <c r="ODW70" s="15"/>
      <c r="ODX70" s="15"/>
      <c r="ODY70" s="15"/>
      <c r="ODZ70" s="15"/>
      <c r="OEA70" s="15"/>
      <c r="OEB70" s="15"/>
      <c r="OEC70" s="15"/>
      <c r="OED70" s="15"/>
      <c r="OEE70" s="15"/>
      <c r="OEF70" s="15"/>
      <c r="OEG70" s="15"/>
      <c r="OEH70" s="15"/>
      <c r="OEI70" s="15"/>
      <c r="OEJ70" s="15"/>
      <c r="OEK70" s="15"/>
      <c r="OEL70" s="15"/>
      <c r="OEM70" s="15"/>
      <c r="OEN70" s="15"/>
      <c r="OEO70" s="15"/>
      <c r="OEP70" s="15"/>
      <c r="OEQ70" s="15"/>
      <c r="OER70" s="15"/>
      <c r="OES70" s="15"/>
      <c r="OET70" s="15"/>
      <c r="OEU70" s="15"/>
      <c r="OEV70" s="15"/>
      <c r="OEW70" s="15"/>
      <c r="OEX70" s="15"/>
      <c r="OEY70" s="15"/>
      <c r="OEZ70" s="15"/>
      <c r="OFA70" s="15"/>
      <c r="OFB70" s="15"/>
      <c r="OFC70" s="15"/>
      <c r="OFD70" s="15"/>
      <c r="OFE70" s="15"/>
      <c r="OFF70" s="15"/>
      <c r="OFG70" s="15"/>
      <c r="OFH70" s="15"/>
      <c r="OFI70" s="15"/>
      <c r="OFJ70" s="15"/>
      <c r="OFK70" s="15"/>
      <c r="OFL70" s="15"/>
      <c r="OFM70" s="15"/>
      <c r="OFN70" s="15"/>
      <c r="OFO70" s="15"/>
      <c r="OFP70" s="15"/>
      <c r="OFQ70" s="15"/>
      <c r="OFR70" s="15"/>
      <c r="OFS70" s="15"/>
      <c r="OFT70" s="15"/>
      <c r="OFU70" s="15"/>
      <c r="OFV70" s="15"/>
      <c r="OFW70" s="15"/>
      <c r="OFX70" s="15"/>
      <c r="OFY70" s="15"/>
      <c r="OFZ70" s="15"/>
      <c r="OGA70" s="15"/>
      <c r="OGB70" s="15"/>
      <c r="OGC70" s="15"/>
      <c r="OGD70" s="15"/>
      <c r="OGE70" s="15"/>
      <c r="OGF70" s="15"/>
      <c r="OGG70" s="15"/>
      <c r="OGH70" s="15"/>
      <c r="OGI70" s="15"/>
      <c r="OGJ70" s="15"/>
      <c r="OGK70" s="15"/>
      <c r="OGL70" s="15"/>
      <c r="OGM70" s="15"/>
      <c r="OGN70" s="15"/>
      <c r="OGO70" s="15"/>
      <c r="OGP70" s="15"/>
      <c r="OGQ70" s="15"/>
      <c r="OGR70" s="15"/>
      <c r="OGS70" s="15"/>
      <c r="OGT70" s="15"/>
      <c r="OGU70" s="15"/>
      <c r="OGV70" s="15"/>
      <c r="OGW70" s="15"/>
      <c r="OGX70" s="15"/>
      <c r="OGY70" s="15"/>
      <c r="OGZ70" s="15"/>
      <c r="OHA70" s="15"/>
      <c r="OHB70" s="15"/>
      <c r="OHC70" s="15"/>
      <c r="OHD70" s="15"/>
      <c r="OHE70" s="15"/>
      <c r="OHF70" s="15"/>
      <c r="OHG70" s="15"/>
      <c r="OHH70" s="15"/>
      <c r="OHI70" s="15"/>
      <c r="OHJ70" s="15"/>
      <c r="OHK70" s="15"/>
      <c r="OHL70" s="15"/>
      <c r="OHM70" s="15"/>
      <c r="OHN70" s="15"/>
      <c r="OHO70" s="15"/>
      <c r="OHP70" s="15"/>
      <c r="OHQ70" s="15"/>
      <c r="OHR70" s="15"/>
      <c r="OHS70" s="15"/>
      <c r="OHT70" s="15"/>
      <c r="OHU70" s="15"/>
      <c r="OHV70" s="15"/>
      <c r="OHW70" s="15"/>
      <c r="OHX70" s="15"/>
      <c r="OHY70" s="15"/>
      <c r="OHZ70" s="15"/>
      <c r="OIA70" s="15"/>
      <c r="OIB70" s="15"/>
      <c r="OIC70" s="15"/>
      <c r="OID70" s="15"/>
      <c r="OIE70" s="15"/>
      <c r="OIF70" s="15"/>
      <c r="OIG70" s="15"/>
      <c r="OIH70" s="15"/>
      <c r="OII70" s="15"/>
      <c r="OIJ70" s="15"/>
      <c r="OIK70" s="15"/>
      <c r="OIL70" s="15"/>
      <c r="OIM70" s="15"/>
      <c r="OIN70" s="15"/>
      <c r="OIO70" s="15"/>
      <c r="OIP70" s="15"/>
      <c r="OIQ70" s="15"/>
      <c r="OIR70" s="15"/>
      <c r="OIS70" s="15"/>
      <c r="OIT70" s="15"/>
      <c r="OIU70" s="15"/>
      <c r="OIV70" s="15"/>
      <c r="OIW70" s="15"/>
      <c r="OIX70" s="15"/>
      <c r="OIY70" s="15"/>
      <c r="OIZ70" s="15"/>
      <c r="OJA70" s="15"/>
      <c r="OJB70" s="15"/>
      <c r="OJC70" s="15"/>
      <c r="OJD70" s="15"/>
      <c r="OJE70" s="15"/>
      <c r="OJF70" s="15"/>
      <c r="OJG70" s="15"/>
      <c r="OJH70" s="15"/>
      <c r="OJI70" s="15"/>
      <c r="OJJ70" s="15"/>
      <c r="OJK70" s="15"/>
      <c r="OJL70" s="15"/>
      <c r="OJM70" s="15"/>
      <c r="OJN70" s="15"/>
      <c r="OJO70" s="15"/>
      <c r="OJP70" s="15"/>
      <c r="OJQ70" s="15"/>
      <c r="OJR70" s="15"/>
      <c r="OJS70" s="15"/>
      <c r="OJT70" s="15"/>
      <c r="OJU70" s="15"/>
      <c r="OJV70" s="15"/>
      <c r="OJW70" s="15"/>
      <c r="OJX70" s="15"/>
      <c r="OJY70" s="15"/>
      <c r="OJZ70" s="15"/>
      <c r="OKA70" s="15"/>
      <c r="OKB70" s="15"/>
      <c r="OKC70" s="15"/>
      <c r="OKD70" s="15"/>
      <c r="OKE70" s="15"/>
      <c r="OKF70" s="15"/>
      <c r="OKG70" s="15"/>
      <c r="OKH70" s="15"/>
      <c r="OKI70" s="15"/>
      <c r="OKJ70" s="15"/>
      <c r="OKK70" s="15"/>
      <c r="OKL70" s="15"/>
      <c r="OKM70" s="15"/>
      <c r="OKN70" s="15"/>
      <c r="OKO70" s="15"/>
      <c r="OKP70" s="15"/>
      <c r="OKQ70" s="15"/>
      <c r="OKR70" s="15"/>
      <c r="OKS70" s="15"/>
      <c r="OKT70" s="15"/>
      <c r="OKU70" s="15"/>
      <c r="OKV70" s="15"/>
      <c r="OKW70" s="15"/>
      <c r="OKX70" s="15"/>
      <c r="OKY70" s="15"/>
      <c r="OKZ70" s="15"/>
      <c r="OLA70" s="15"/>
      <c r="OLB70" s="15"/>
      <c r="OLC70" s="15"/>
      <c r="OLD70" s="15"/>
      <c r="OLE70" s="15"/>
      <c r="OLF70" s="15"/>
      <c r="OLG70" s="15"/>
      <c r="OLH70" s="15"/>
      <c r="OLI70" s="15"/>
      <c r="OLJ70" s="15"/>
      <c r="OLK70" s="15"/>
      <c r="OLL70" s="15"/>
      <c r="OLM70" s="15"/>
      <c r="OLN70" s="15"/>
      <c r="OLO70" s="15"/>
      <c r="OLP70" s="15"/>
      <c r="OLQ70" s="15"/>
      <c r="OLR70" s="15"/>
      <c r="OLS70" s="15"/>
      <c r="OLT70" s="15"/>
      <c r="OLU70" s="15"/>
      <c r="OLV70" s="15"/>
      <c r="OLW70" s="15"/>
      <c r="OLX70" s="15"/>
      <c r="OLY70" s="15"/>
      <c r="OLZ70" s="15"/>
      <c r="OMA70" s="15"/>
      <c r="OMB70" s="15"/>
      <c r="OMC70" s="15"/>
      <c r="OMD70" s="15"/>
      <c r="OME70" s="15"/>
      <c r="OMF70" s="15"/>
      <c r="OMG70" s="15"/>
      <c r="OMH70" s="15"/>
      <c r="OMI70" s="15"/>
      <c r="OMJ70" s="15"/>
      <c r="OMK70" s="15"/>
      <c r="OML70" s="15"/>
      <c r="OMM70" s="15"/>
      <c r="OMN70" s="15"/>
      <c r="OMO70" s="15"/>
      <c r="OMP70" s="15"/>
      <c r="OMQ70" s="15"/>
      <c r="OMR70" s="15"/>
      <c r="OMS70" s="15"/>
      <c r="OMT70" s="15"/>
      <c r="OMU70" s="15"/>
      <c r="OMV70" s="15"/>
      <c r="OMW70" s="15"/>
      <c r="OMX70" s="15"/>
      <c r="OMY70" s="15"/>
      <c r="OMZ70" s="15"/>
      <c r="ONA70" s="15"/>
      <c r="ONB70" s="15"/>
      <c r="ONC70" s="15"/>
      <c r="OND70" s="15"/>
      <c r="ONE70" s="15"/>
      <c r="ONF70" s="15"/>
      <c r="ONG70" s="15"/>
      <c r="ONH70" s="15"/>
      <c r="ONI70" s="15"/>
      <c r="ONJ70" s="15"/>
      <c r="ONK70" s="15"/>
      <c r="ONL70" s="15"/>
      <c r="ONM70" s="15"/>
      <c r="ONN70" s="15"/>
      <c r="ONO70" s="15"/>
      <c r="ONP70" s="15"/>
      <c r="ONQ70" s="15"/>
      <c r="ONR70" s="15"/>
      <c r="ONS70" s="15"/>
      <c r="ONT70" s="15"/>
      <c r="ONU70" s="15"/>
      <c r="ONV70" s="15"/>
      <c r="ONW70" s="15"/>
      <c r="ONX70" s="15"/>
      <c r="ONY70" s="15"/>
      <c r="ONZ70" s="15"/>
      <c r="OOA70" s="15"/>
      <c r="OOB70" s="15"/>
      <c r="OOC70" s="15"/>
      <c r="OOD70" s="15"/>
      <c r="OOE70" s="15"/>
      <c r="OOF70" s="15"/>
      <c r="OOG70" s="15"/>
      <c r="OOH70" s="15"/>
      <c r="OOI70" s="15"/>
      <c r="OOJ70" s="15"/>
      <c r="OOK70" s="15"/>
      <c r="OOL70" s="15"/>
      <c r="OOM70" s="15"/>
      <c r="OON70" s="15"/>
      <c r="OOO70" s="15"/>
      <c r="OOP70" s="15"/>
      <c r="OOQ70" s="15"/>
      <c r="OOR70" s="15"/>
      <c r="OOS70" s="15"/>
      <c r="OOT70" s="15"/>
      <c r="OOU70" s="15"/>
      <c r="OOV70" s="15"/>
      <c r="OOW70" s="15"/>
      <c r="OOX70" s="15"/>
      <c r="OOY70" s="15"/>
      <c r="OOZ70" s="15"/>
      <c r="OPA70" s="15"/>
      <c r="OPB70" s="15"/>
      <c r="OPC70" s="15"/>
      <c r="OPD70" s="15"/>
      <c r="OPE70" s="15"/>
      <c r="OPF70" s="15"/>
      <c r="OPG70" s="15"/>
      <c r="OPH70" s="15"/>
      <c r="OPI70" s="15"/>
      <c r="OPJ70" s="15"/>
      <c r="OPK70" s="15"/>
      <c r="OPL70" s="15"/>
      <c r="OPM70" s="15"/>
      <c r="OPN70" s="15"/>
      <c r="OPO70" s="15"/>
      <c r="OPP70" s="15"/>
      <c r="OPQ70" s="15"/>
      <c r="OPR70" s="15"/>
      <c r="OPS70" s="15"/>
      <c r="OPT70" s="15"/>
      <c r="OPU70" s="15"/>
      <c r="OPV70" s="15"/>
      <c r="OPW70" s="15"/>
      <c r="OPX70" s="15"/>
      <c r="OPY70" s="15"/>
      <c r="OPZ70" s="15"/>
      <c r="OQA70" s="15"/>
      <c r="OQB70" s="15"/>
      <c r="OQC70" s="15"/>
      <c r="OQD70" s="15"/>
      <c r="OQE70" s="15"/>
      <c r="OQF70" s="15"/>
      <c r="OQG70" s="15"/>
      <c r="OQH70" s="15"/>
      <c r="OQI70" s="15"/>
      <c r="OQJ70" s="15"/>
      <c r="OQK70" s="15"/>
      <c r="OQL70" s="15"/>
      <c r="OQM70" s="15"/>
      <c r="OQN70" s="15"/>
      <c r="OQO70" s="15"/>
      <c r="OQP70" s="15"/>
      <c r="OQQ70" s="15"/>
      <c r="OQR70" s="15"/>
      <c r="OQS70" s="15"/>
      <c r="OQT70" s="15"/>
      <c r="OQU70" s="15"/>
      <c r="OQV70" s="15"/>
      <c r="OQW70" s="15"/>
      <c r="OQX70" s="15"/>
      <c r="OQY70" s="15"/>
      <c r="OQZ70" s="15"/>
      <c r="ORA70" s="15"/>
      <c r="ORB70" s="15"/>
      <c r="ORC70" s="15"/>
      <c r="ORD70" s="15"/>
      <c r="ORE70" s="15"/>
      <c r="ORF70" s="15"/>
      <c r="ORG70" s="15"/>
      <c r="ORH70" s="15"/>
      <c r="ORI70" s="15"/>
      <c r="ORJ70" s="15"/>
      <c r="ORK70" s="15"/>
      <c r="ORL70" s="15"/>
      <c r="ORM70" s="15"/>
      <c r="ORN70" s="15"/>
      <c r="ORO70" s="15"/>
      <c r="ORP70" s="15"/>
      <c r="ORQ70" s="15"/>
      <c r="ORR70" s="15"/>
      <c r="ORS70" s="15"/>
      <c r="ORT70" s="15"/>
      <c r="ORU70" s="15"/>
      <c r="ORV70" s="15"/>
      <c r="ORW70" s="15"/>
      <c r="ORX70" s="15"/>
      <c r="ORY70" s="15"/>
      <c r="ORZ70" s="15"/>
      <c r="OSA70" s="15"/>
      <c r="OSB70" s="15"/>
      <c r="OSC70" s="15"/>
      <c r="OSD70" s="15"/>
      <c r="OSE70" s="15"/>
      <c r="OSF70" s="15"/>
      <c r="OSG70" s="15"/>
      <c r="OSH70" s="15"/>
      <c r="OSI70" s="15"/>
      <c r="OSJ70" s="15"/>
      <c r="OSK70" s="15"/>
      <c r="OSL70" s="15"/>
      <c r="OSM70" s="15"/>
      <c r="OSN70" s="15"/>
      <c r="OSO70" s="15"/>
      <c r="OSP70" s="15"/>
      <c r="OSQ70" s="15"/>
      <c r="OSR70" s="15"/>
      <c r="OSS70" s="15"/>
      <c r="OST70" s="15"/>
      <c r="OSU70" s="15"/>
      <c r="OSV70" s="15"/>
      <c r="OSW70" s="15"/>
      <c r="OSX70" s="15"/>
      <c r="OSY70" s="15"/>
      <c r="OSZ70" s="15"/>
      <c r="OTA70" s="15"/>
      <c r="OTB70" s="15"/>
      <c r="OTC70" s="15"/>
      <c r="OTD70" s="15"/>
      <c r="OTE70" s="15"/>
      <c r="OTF70" s="15"/>
      <c r="OTG70" s="15"/>
      <c r="OTH70" s="15"/>
      <c r="OTI70" s="15"/>
      <c r="OTJ70" s="15"/>
      <c r="OTK70" s="15"/>
      <c r="OTL70" s="15"/>
      <c r="OTM70" s="15"/>
      <c r="OTN70" s="15"/>
      <c r="OTO70" s="15"/>
      <c r="OTP70" s="15"/>
      <c r="OTQ70" s="15"/>
      <c r="OTR70" s="15"/>
      <c r="OTS70" s="15"/>
      <c r="OTT70" s="15"/>
      <c r="OTU70" s="15"/>
      <c r="OTV70" s="15"/>
      <c r="OTW70" s="15"/>
      <c r="OTX70" s="15"/>
      <c r="OTY70" s="15"/>
      <c r="OTZ70" s="15"/>
      <c r="OUA70" s="15"/>
      <c r="OUB70" s="15"/>
      <c r="OUC70" s="15"/>
      <c r="OUD70" s="15"/>
      <c r="OUE70" s="15"/>
      <c r="OUF70" s="15"/>
      <c r="OUG70" s="15"/>
      <c r="OUH70" s="15"/>
      <c r="OUI70" s="15"/>
      <c r="OUJ70" s="15"/>
      <c r="OUK70" s="15"/>
      <c r="OUL70" s="15"/>
      <c r="OUM70" s="15"/>
      <c r="OUN70" s="15"/>
      <c r="OUO70" s="15"/>
      <c r="OUP70" s="15"/>
      <c r="OUQ70" s="15"/>
      <c r="OUR70" s="15"/>
      <c r="OUS70" s="15"/>
      <c r="OUT70" s="15"/>
      <c r="OUU70" s="15"/>
      <c r="OUV70" s="15"/>
      <c r="OUW70" s="15"/>
      <c r="OUX70" s="15"/>
      <c r="OUY70" s="15"/>
      <c r="OUZ70" s="15"/>
      <c r="OVA70" s="15"/>
      <c r="OVB70" s="15"/>
      <c r="OVC70" s="15"/>
      <c r="OVD70" s="15"/>
      <c r="OVE70" s="15"/>
      <c r="OVF70" s="15"/>
      <c r="OVG70" s="15"/>
      <c r="OVH70" s="15"/>
      <c r="OVI70" s="15"/>
      <c r="OVJ70" s="15"/>
      <c r="OVK70" s="15"/>
      <c r="OVL70" s="15"/>
      <c r="OVM70" s="15"/>
      <c r="OVN70" s="15"/>
      <c r="OVO70" s="15"/>
      <c r="OVP70" s="15"/>
      <c r="OVQ70" s="15"/>
      <c r="OVR70" s="15"/>
      <c r="OVS70" s="15"/>
      <c r="OVT70" s="15"/>
      <c r="OVU70" s="15"/>
      <c r="OVV70" s="15"/>
      <c r="OVW70" s="15"/>
      <c r="OVX70" s="15"/>
      <c r="OVY70" s="15"/>
      <c r="OVZ70" s="15"/>
      <c r="OWA70" s="15"/>
      <c r="OWB70" s="15"/>
      <c r="OWC70" s="15"/>
      <c r="OWD70" s="15"/>
      <c r="OWE70" s="15"/>
      <c r="OWF70" s="15"/>
      <c r="OWG70" s="15"/>
      <c r="OWH70" s="15"/>
      <c r="OWI70" s="15"/>
      <c r="OWJ70" s="15"/>
      <c r="OWK70" s="15"/>
      <c r="OWL70" s="15"/>
      <c r="OWM70" s="15"/>
      <c r="OWN70" s="15"/>
      <c r="OWO70" s="15"/>
      <c r="OWP70" s="15"/>
      <c r="OWQ70" s="15"/>
      <c r="OWR70" s="15"/>
      <c r="OWS70" s="15"/>
      <c r="OWT70" s="15"/>
      <c r="OWU70" s="15"/>
      <c r="OWV70" s="15"/>
      <c r="OWW70" s="15"/>
      <c r="OWX70" s="15"/>
      <c r="OWY70" s="15"/>
      <c r="OWZ70" s="15"/>
      <c r="OXA70" s="15"/>
      <c r="OXB70" s="15"/>
      <c r="OXC70" s="15"/>
      <c r="OXD70" s="15"/>
      <c r="OXE70" s="15"/>
      <c r="OXF70" s="15"/>
      <c r="OXG70" s="15"/>
      <c r="OXH70" s="15"/>
      <c r="OXI70" s="15"/>
      <c r="OXJ70" s="15"/>
      <c r="OXK70" s="15"/>
      <c r="OXL70" s="15"/>
      <c r="OXM70" s="15"/>
      <c r="OXN70" s="15"/>
      <c r="OXO70" s="15"/>
      <c r="OXP70" s="15"/>
      <c r="OXQ70" s="15"/>
      <c r="OXR70" s="15"/>
      <c r="OXS70" s="15"/>
      <c r="OXT70" s="15"/>
      <c r="OXU70" s="15"/>
      <c r="OXV70" s="15"/>
      <c r="OXW70" s="15"/>
      <c r="OXX70" s="15"/>
      <c r="OXY70" s="15"/>
      <c r="OXZ70" s="15"/>
      <c r="OYA70" s="15"/>
      <c r="OYB70" s="15"/>
      <c r="OYC70" s="15"/>
      <c r="OYD70" s="15"/>
      <c r="OYE70" s="15"/>
      <c r="OYF70" s="15"/>
      <c r="OYG70" s="15"/>
      <c r="OYH70" s="15"/>
      <c r="OYI70" s="15"/>
      <c r="OYJ70" s="15"/>
      <c r="OYK70" s="15"/>
      <c r="OYL70" s="15"/>
      <c r="OYM70" s="15"/>
      <c r="OYN70" s="15"/>
      <c r="OYO70" s="15"/>
      <c r="OYP70" s="15"/>
      <c r="OYQ70" s="15"/>
      <c r="OYR70" s="15"/>
      <c r="OYS70" s="15"/>
      <c r="OYT70" s="15"/>
      <c r="OYU70" s="15"/>
      <c r="OYV70" s="15"/>
      <c r="OYW70" s="15"/>
      <c r="OYX70" s="15"/>
      <c r="OYY70" s="15"/>
      <c r="OYZ70" s="15"/>
      <c r="OZA70" s="15"/>
      <c r="OZB70" s="15"/>
      <c r="OZC70" s="15"/>
      <c r="OZD70" s="15"/>
      <c r="OZE70" s="15"/>
      <c r="OZF70" s="15"/>
      <c r="OZG70" s="15"/>
      <c r="OZH70" s="15"/>
      <c r="OZI70" s="15"/>
      <c r="OZJ70" s="15"/>
      <c r="OZK70" s="15"/>
      <c r="OZL70" s="15"/>
      <c r="OZM70" s="15"/>
      <c r="OZN70" s="15"/>
      <c r="OZO70" s="15"/>
      <c r="OZP70" s="15"/>
      <c r="OZQ70" s="15"/>
      <c r="OZR70" s="15"/>
      <c r="OZS70" s="15"/>
      <c r="OZT70" s="15"/>
      <c r="OZU70" s="15"/>
      <c r="OZV70" s="15"/>
      <c r="OZW70" s="15"/>
      <c r="OZX70" s="15"/>
      <c r="OZY70" s="15"/>
      <c r="OZZ70" s="15"/>
      <c r="PAA70" s="15"/>
      <c r="PAB70" s="15"/>
      <c r="PAC70" s="15"/>
      <c r="PAD70" s="15"/>
      <c r="PAE70" s="15"/>
      <c r="PAF70" s="15"/>
      <c r="PAG70" s="15"/>
      <c r="PAH70" s="15"/>
      <c r="PAI70" s="15"/>
      <c r="PAJ70" s="15"/>
      <c r="PAK70" s="15"/>
      <c r="PAL70" s="15"/>
      <c r="PAM70" s="15"/>
      <c r="PAN70" s="15"/>
      <c r="PAO70" s="15"/>
      <c r="PAP70" s="15"/>
      <c r="PAQ70" s="15"/>
      <c r="PAR70" s="15"/>
      <c r="PAS70" s="15"/>
      <c r="PAT70" s="15"/>
      <c r="PAU70" s="15"/>
      <c r="PAV70" s="15"/>
      <c r="PAW70" s="15"/>
      <c r="PAX70" s="15"/>
      <c r="PAY70" s="15"/>
      <c r="PAZ70" s="15"/>
      <c r="PBA70" s="15"/>
      <c r="PBB70" s="15"/>
      <c r="PBC70" s="15"/>
      <c r="PBD70" s="15"/>
      <c r="PBE70" s="15"/>
      <c r="PBF70" s="15"/>
      <c r="PBG70" s="15"/>
      <c r="PBH70" s="15"/>
      <c r="PBI70" s="15"/>
      <c r="PBJ70" s="15"/>
      <c r="PBK70" s="15"/>
      <c r="PBL70" s="15"/>
      <c r="PBM70" s="15"/>
      <c r="PBN70" s="15"/>
      <c r="PBO70" s="15"/>
      <c r="PBP70" s="15"/>
      <c r="PBQ70" s="15"/>
      <c r="PBR70" s="15"/>
      <c r="PBS70" s="15"/>
      <c r="PBT70" s="15"/>
      <c r="PBU70" s="15"/>
      <c r="PBV70" s="15"/>
      <c r="PBW70" s="15"/>
      <c r="PBX70" s="15"/>
      <c r="PBY70" s="15"/>
      <c r="PBZ70" s="15"/>
      <c r="PCA70" s="15"/>
      <c r="PCB70" s="15"/>
      <c r="PCC70" s="15"/>
      <c r="PCD70" s="15"/>
      <c r="PCE70" s="15"/>
      <c r="PCF70" s="15"/>
      <c r="PCG70" s="15"/>
      <c r="PCH70" s="15"/>
      <c r="PCI70" s="15"/>
      <c r="PCJ70" s="15"/>
      <c r="PCK70" s="15"/>
      <c r="PCL70" s="15"/>
      <c r="PCM70" s="15"/>
      <c r="PCN70" s="15"/>
      <c r="PCO70" s="15"/>
      <c r="PCP70" s="15"/>
      <c r="PCQ70" s="15"/>
      <c r="PCR70" s="15"/>
      <c r="PCS70" s="15"/>
      <c r="PCT70" s="15"/>
      <c r="PCU70" s="15"/>
      <c r="PCV70" s="15"/>
      <c r="PCW70" s="15"/>
      <c r="PCX70" s="15"/>
      <c r="PCY70" s="15"/>
      <c r="PCZ70" s="15"/>
      <c r="PDA70" s="15"/>
      <c r="PDB70" s="15"/>
      <c r="PDC70" s="15"/>
      <c r="PDD70" s="15"/>
      <c r="PDE70" s="15"/>
      <c r="PDF70" s="15"/>
      <c r="PDG70" s="15"/>
      <c r="PDH70" s="15"/>
      <c r="PDI70" s="15"/>
      <c r="PDJ70" s="15"/>
      <c r="PDK70" s="15"/>
      <c r="PDL70" s="15"/>
      <c r="PDM70" s="15"/>
      <c r="PDN70" s="15"/>
      <c r="PDO70" s="15"/>
      <c r="PDP70" s="15"/>
      <c r="PDQ70" s="15"/>
      <c r="PDR70" s="15"/>
      <c r="PDS70" s="15"/>
      <c r="PDT70" s="15"/>
      <c r="PDU70" s="15"/>
      <c r="PDV70" s="15"/>
      <c r="PDW70" s="15"/>
      <c r="PDX70" s="15"/>
      <c r="PDY70" s="15"/>
      <c r="PDZ70" s="15"/>
      <c r="PEA70" s="15"/>
      <c r="PEB70" s="15"/>
      <c r="PEC70" s="15"/>
      <c r="PED70" s="15"/>
      <c r="PEE70" s="15"/>
      <c r="PEF70" s="15"/>
      <c r="PEG70" s="15"/>
      <c r="PEH70" s="15"/>
      <c r="PEI70" s="15"/>
      <c r="PEJ70" s="15"/>
      <c r="PEK70" s="15"/>
      <c r="PEL70" s="15"/>
      <c r="PEM70" s="15"/>
      <c r="PEN70" s="15"/>
      <c r="PEO70" s="15"/>
      <c r="PEP70" s="15"/>
      <c r="PEQ70" s="15"/>
      <c r="PER70" s="15"/>
      <c r="PES70" s="15"/>
      <c r="PET70" s="15"/>
      <c r="PEU70" s="15"/>
      <c r="PEV70" s="15"/>
      <c r="PEW70" s="15"/>
      <c r="PEX70" s="15"/>
      <c r="PEY70" s="15"/>
      <c r="PEZ70" s="15"/>
      <c r="PFA70" s="15"/>
      <c r="PFB70" s="15"/>
      <c r="PFC70" s="15"/>
      <c r="PFD70" s="15"/>
      <c r="PFE70" s="15"/>
      <c r="PFF70" s="15"/>
      <c r="PFG70" s="15"/>
      <c r="PFH70" s="15"/>
      <c r="PFI70" s="15"/>
      <c r="PFJ70" s="15"/>
      <c r="PFK70" s="15"/>
      <c r="PFL70" s="15"/>
      <c r="PFM70" s="15"/>
      <c r="PFN70" s="15"/>
      <c r="PFO70" s="15"/>
      <c r="PFP70" s="15"/>
      <c r="PFQ70" s="15"/>
      <c r="PFR70" s="15"/>
      <c r="PFS70" s="15"/>
      <c r="PFT70" s="15"/>
      <c r="PFU70" s="15"/>
      <c r="PFV70" s="15"/>
      <c r="PFW70" s="15"/>
      <c r="PFX70" s="15"/>
      <c r="PFY70" s="15"/>
      <c r="PFZ70" s="15"/>
      <c r="PGA70" s="15"/>
      <c r="PGB70" s="15"/>
      <c r="PGC70" s="15"/>
      <c r="PGD70" s="15"/>
      <c r="PGE70" s="15"/>
      <c r="PGF70" s="15"/>
      <c r="PGG70" s="15"/>
      <c r="PGH70" s="15"/>
      <c r="PGI70" s="15"/>
      <c r="PGJ70" s="15"/>
      <c r="PGK70" s="15"/>
      <c r="PGL70" s="15"/>
      <c r="PGM70" s="15"/>
      <c r="PGN70" s="15"/>
      <c r="PGO70" s="15"/>
      <c r="PGP70" s="15"/>
      <c r="PGQ70" s="15"/>
      <c r="PGR70" s="15"/>
      <c r="PGS70" s="15"/>
      <c r="PGT70" s="15"/>
      <c r="PGU70" s="15"/>
      <c r="PGV70" s="15"/>
      <c r="PGW70" s="15"/>
      <c r="PGX70" s="15"/>
      <c r="PGY70" s="15"/>
      <c r="PGZ70" s="15"/>
      <c r="PHA70" s="15"/>
      <c r="PHB70" s="15"/>
      <c r="PHC70" s="15"/>
      <c r="PHD70" s="15"/>
      <c r="PHE70" s="15"/>
      <c r="PHF70" s="15"/>
      <c r="PHG70" s="15"/>
      <c r="PHH70" s="15"/>
      <c r="PHI70" s="15"/>
      <c r="PHJ70" s="15"/>
      <c r="PHK70" s="15"/>
      <c r="PHL70" s="15"/>
      <c r="PHM70" s="15"/>
      <c r="PHN70" s="15"/>
      <c r="PHO70" s="15"/>
      <c r="PHP70" s="15"/>
      <c r="PHQ70" s="15"/>
      <c r="PHR70" s="15"/>
      <c r="PHS70" s="15"/>
      <c r="PHT70" s="15"/>
      <c r="PHU70" s="15"/>
      <c r="PHV70" s="15"/>
      <c r="PHW70" s="15"/>
      <c r="PHX70" s="15"/>
      <c r="PHY70" s="15"/>
      <c r="PHZ70" s="15"/>
      <c r="PIA70" s="15"/>
      <c r="PIB70" s="15"/>
      <c r="PIC70" s="15"/>
      <c r="PID70" s="15"/>
      <c r="PIE70" s="15"/>
      <c r="PIF70" s="15"/>
      <c r="PIG70" s="15"/>
      <c r="PIH70" s="15"/>
      <c r="PII70" s="15"/>
      <c r="PIJ70" s="15"/>
      <c r="PIK70" s="15"/>
      <c r="PIL70" s="15"/>
      <c r="PIM70" s="15"/>
      <c r="PIN70" s="15"/>
      <c r="PIO70" s="15"/>
      <c r="PIP70" s="15"/>
      <c r="PIQ70" s="15"/>
      <c r="PIR70" s="15"/>
      <c r="PIS70" s="15"/>
      <c r="PIT70" s="15"/>
      <c r="PIU70" s="15"/>
      <c r="PIV70" s="15"/>
      <c r="PIW70" s="15"/>
      <c r="PIX70" s="15"/>
      <c r="PIY70" s="15"/>
      <c r="PIZ70" s="15"/>
      <c r="PJA70" s="15"/>
      <c r="PJB70" s="15"/>
      <c r="PJC70" s="15"/>
      <c r="PJD70" s="15"/>
      <c r="PJE70" s="15"/>
      <c r="PJF70" s="15"/>
      <c r="PJG70" s="15"/>
      <c r="PJH70" s="15"/>
      <c r="PJI70" s="15"/>
      <c r="PJJ70" s="15"/>
      <c r="PJK70" s="15"/>
      <c r="PJL70" s="15"/>
      <c r="PJM70" s="15"/>
      <c r="PJN70" s="15"/>
      <c r="PJO70" s="15"/>
      <c r="PJP70" s="15"/>
      <c r="PJQ70" s="15"/>
      <c r="PJR70" s="15"/>
      <c r="PJS70" s="15"/>
      <c r="PJT70" s="15"/>
      <c r="PJU70" s="15"/>
      <c r="PJV70" s="15"/>
      <c r="PJW70" s="15"/>
      <c r="PJX70" s="15"/>
      <c r="PJY70" s="15"/>
      <c r="PJZ70" s="15"/>
      <c r="PKA70" s="15"/>
      <c r="PKB70" s="15"/>
      <c r="PKC70" s="15"/>
      <c r="PKD70" s="15"/>
      <c r="PKE70" s="15"/>
      <c r="PKF70" s="15"/>
      <c r="PKG70" s="15"/>
      <c r="PKH70" s="15"/>
      <c r="PKI70" s="15"/>
      <c r="PKJ70" s="15"/>
      <c r="PKK70" s="15"/>
      <c r="PKL70" s="15"/>
      <c r="PKM70" s="15"/>
      <c r="PKN70" s="15"/>
      <c r="PKO70" s="15"/>
      <c r="PKP70" s="15"/>
      <c r="PKQ70" s="15"/>
      <c r="PKR70" s="15"/>
      <c r="PKS70" s="15"/>
      <c r="PKT70" s="15"/>
      <c r="PKU70" s="15"/>
      <c r="PKV70" s="15"/>
      <c r="PKW70" s="15"/>
      <c r="PKX70" s="15"/>
      <c r="PKY70" s="15"/>
      <c r="PKZ70" s="15"/>
      <c r="PLA70" s="15"/>
      <c r="PLB70" s="15"/>
      <c r="PLC70" s="15"/>
      <c r="PLD70" s="15"/>
      <c r="PLE70" s="15"/>
      <c r="PLF70" s="15"/>
      <c r="PLG70" s="15"/>
      <c r="PLH70" s="15"/>
      <c r="PLI70" s="15"/>
      <c r="PLJ70" s="15"/>
      <c r="PLK70" s="15"/>
      <c r="PLL70" s="15"/>
      <c r="PLM70" s="15"/>
      <c r="PLN70" s="15"/>
      <c r="PLO70" s="15"/>
      <c r="PLP70" s="15"/>
      <c r="PLQ70" s="15"/>
      <c r="PLR70" s="15"/>
      <c r="PLS70" s="15"/>
      <c r="PLT70" s="15"/>
      <c r="PLU70" s="15"/>
      <c r="PLV70" s="15"/>
      <c r="PLW70" s="15"/>
      <c r="PLX70" s="15"/>
      <c r="PLY70" s="15"/>
      <c r="PLZ70" s="15"/>
      <c r="PMA70" s="15"/>
      <c r="PMB70" s="15"/>
      <c r="PMC70" s="15"/>
      <c r="PMD70" s="15"/>
      <c r="PME70" s="15"/>
      <c r="PMF70" s="15"/>
      <c r="PMG70" s="15"/>
      <c r="PMH70" s="15"/>
      <c r="PMI70" s="15"/>
      <c r="PMJ70" s="15"/>
      <c r="PMK70" s="15"/>
      <c r="PML70" s="15"/>
      <c r="PMM70" s="15"/>
      <c r="PMN70" s="15"/>
      <c r="PMO70" s="15"/>
      <c r="PMP70" s="15"/>
      <c r="PMQ70" s="15"/>
      <c r="PMR70" s="15"/>
      <c r="PMS70" s="15"/>
      <c r="PMT70" s="15"/>
      <c r="PMU70" s="15"/>
      <c r="PMV70" s="15"/>
      <c r="PMW70" s="15"/>
      <c r="PMX70" s="15"/>
      <c r="PMY70" s="15"/>
      <c r="PMZ70" s="15"/>
      <c r="PNA70" s="15"/>
      <c r="PNB70" s="15"/>
      <c r="PNC70" s="15"/>
      <c r="PND70" s="15"/>
      <c r="PNE70" s="15"/>
      <c r="PNF70" s="15"/>
      <c r="PNG70" s="15"/>
      <c r="PNH70" s="15"/>
      <c r="PNI70" s="15"/>
      <c r="PNJ70" s="15"/>
      <c r="PNK70" s="15"/>
      <c r="PNL70" s="15"/>
      <c r="PNM70" s="15"/>
      <c r="PNN70" s="15"/>
      <c r="PNO70" s="15"/>
      <c r="PNP70" s="15"/>
      <c r="PNQ70" s="15"/>
      <c r="PNR70" s="15"/>
      <c r="PNS70" s="15"/>
      <c r="PNT70" s="15"/>
      <c r="PNU70" s="15"/>
      <c r="PNV70" s="15"/>
      <c r="PNW70" s="15"/>
      <c r="PNX70" s="15"/>
      <c r="PNY70" s="15"/>
      <c r="PNZ70" s="15"/>
      <c r="POA70" s="15"/>
      <c r="POB70" s="15"/>
      <c r="POC70" s="15"/>
      <c r="POD70" s="15"/>
      <c r="POE70" s="15"/>
      <c r="POF70" s="15"/>
      <c r="POG70" s="15"/>
      <c r="POH70" s="15"/>
      <c r="POI70" s="15"/>
      <c r="POJ70" s="15"/>
      <c r="POK70" s="15"/>
      <c r="POL70" s="15"/>
      <c r="POM70" s="15"/>
      <c r="PON70" s="15"/>
      <c r="POO70" s="15"/>
      <c r="POP70" s="15"/>
      <c r="POQ70" s="15"/>
      <c r="POR70" s="15"/>
      <c r="POS70" s="15"/>
      <c r="POT70" s="15"/>
      <c r="POU70" s="15"/>
      <c r="POV70" s="15"/>
      <c r="POW70" s="15"/>
      <c r="POX70" s="15"/>
      <c r="POY70" s="15"/>
      <c r="POZ70" s="15"/>
      <c r="PPA70" s="15"/>
      <c r="PPB70" s="15"/>
      <c r="PPC70" s="15"/>
      <c r="PPD70" s="15"/>
      <c r="PPE70" s="15"/>
      <c r="PPF70" s="15"/>
      <c r="PPG70" s="15"/>
      <c r="PPH70" s="15"/>
      <c r="PPI70" s="15"/>
      <c r="PPJ70" s="15"/>
      <c r="PPK70" s="15"/>
      <c r="PPL70" s="15"/>
      <c r="PPM70" s="15"/>
      <c r="PPN70" s="15"/>
      <c r="PPO70" s="15"/>
      <c r="PPP70" s="15"/>
      <c r="PPQ70" s="15"/>
      <c r="PPR70" s="15"/>
      <c r="PPS70" s="15"/>
      <c r="PPT70" s="15"/>
      <c r="PPU70" s="15"/>
      <c r="PPV70" s="15"/>
      <c r="PPW70" s="15"/>
      <c r="PPX70" s="15"/>
      <c r="PPY70" s="15"/>
      <c r="PPZ70" s="15"/>
      <c r="PQA70" s="15"/>
      <c r="PQB70" s="15"/>
      <c r="PQC70" s="15"/>
      <c r="PQD70" s="15"/>
      <c r="PQE70" s="15"/>
      <c r="PQF70" s="15"/>
      <c r="PQG70" s="15"/>
      <c r="PQH70" s="15"/>
      <c r="PQI70" s="15"/>
      <c r="PQJ70" s="15"/>
      <c r="PQK70" s="15"/>
      <c r="PQL70" s="15"/>
      <c r="PQM70" s="15"/>
      <c r="PQN70" s="15"/>
      <c r="PQO70" s="15"/>
      <c r="PQP70" s="15"/>
      <c r="PQQ70" s="15"/>
      <c r="PQR70" s="15"/>
      <c r="PQS70" s="15"/>
      <c r="PQT70" s="15"/>
      <c r="PQU70" s="15"/>
      <c r="PQV70" s="15"/>
      <c r="PQW70" s="15"/>
      <c r="PQX70" s="15"/>
      <c r="PQY70" s="15"/>
      <c r="PQZ70" s="15"/>
      <c r="PRA70" s="15"/>
      <c r="PRB70" s="15"/>
      <c r="PRC70" s="15"/>
      <c r="PRD70" s="15"/>
      <c r="PRE70" s="15"/>
      <c r="PRF70" s="15"/>
      <c r="PRG70" s="15"/>
      <c r="PRH70" s="15"/>
      <c r="PRI70" s="15"/>
      <c r="PRJ70" s="15"/>
      <c r="PRK70" s="15"/>
      <c r="PRL70" s="15"/>
      <c r="PRM70" s="15"/>
      <c r="PRN70" s="15"/>
      <c r="PRO70" s="15"/>
      <c r="PRP70" s="15"/>
      <c r="PRQ70" s="15"/>
      <c r="PRR70" s="15"/>
      <c r="PRS70" s="15"/>
      <c r="PRT70" s="15"/>
      <c r="PRU70" s="15"/>
      <c r="PRV70" s="15"/>
      <c r="PRW70" s="15"/>
      <c r="PRX70" s="15"/>
      <c r="PRY70" s="15"/>
      <c r="PRZ70" s="15"/>
      <c r="PSA70" s="15"/>
      <c r="PSB70" s="15"/>
      <c r="PSC70" s="15"/>
      <c r="PSD70" s="15"/>
      <c r="PSE70" s="15"/>
      <c r="PSF70" s="15"/>
      <c r="PSG70" s="15"/>
      <c r="PSH70" s="15"/>
      <c r="PSI70" s="15"/>
      <c r="PSJ70" s="15"/>
      <c r="PSK70" s="15"/>
      <c r="PSL70" s="15"/>
      <c r="PSM70" s="15"/>
      <c r="PSN70" s="15"/>
      <c r="PSO70" s="15"/>
      <c r="PSP70" s="15"/>
      <c r="PSQ70" s="15"/>
      <c r="PSR70" s="15"/>
      <c r="PSS70" s="15"/>
      <c r="PST70" s="15"/>
      <c r="PSU70" s="15"/>
      <c r="PSV70" s="15"/>
      <c r="PSW70" s="15"/>
      <c r="PSX70" s="15"/>
      <c r="PSY70" s="15"/>
      <c r="PSZ70" s="15"/>
      <c r="PTA70" s="15"/>
      <c r="PTB70" s="15"/>
      <c r="PTC70" s="15"/>
      <c r="PTD70" s="15"/>
      <c r="PTE70" s="15"/>
      <c r="PTF70" s="15"/>
      <c r="PTG70" s="15"/>
      <c r="PTH70" s="15"/>
      <c r="PTI70" s="15"/>
      <c r="PTJ70" s="15"/>
      <c r="PTK70" s="15"/>
      <c r="PTL70" s="15"/>
      <c r="PTM70" s="15"/>
      <c r="PTN70" s="15"/>
      <c r="PTO70" s="15"/>
      <c r="PTP70" s="15"/>
      <c r="PTQ70" s="15"/>
      <c r="PTR70" s="15"/>
      <c r="PTS70" s="15"/>
      <c r="PTT70" s="15"/>
      <c r="PTU70" s="15"/>
      <c r="PTV70" s="15"/>
      <c r="PTW70" s="15"/>
      <c r="PTX70" s="15"/>
      <c r="PTY70" s="15"/>
      <c r="PTZ70" s="15"/>
      <c r="PUA70" s="15"/>
      <c r="PUB70" s="15"/>
      <c r="PUC70" s="15"/>
      <c r="PUD70" s="15"/>
      <c r="PUE70" s="15"/>
      <c r="PUF70" s="15"/>
      <c r="PUG70" s="15"/>
      <c r="PUH70" s="15"/>
      <c r="PUI70" s="15"/>
      <c r="PUJ70" s="15"/>
      <c r="PUK70" s="15"/>
      <c r="PUL70" s="15"/>
      <c r="PUM70" s="15"/>
      <c r="PUN70" s="15"/>
      <c r="PUO70" s="15"/>
      <c r="PUP70" s="15"/>
      <c r="PUQ70" s="15"/>
      <c r="PUR70" s="15"/>
      <c r="PUS70" s="15"/>
      <c r="PUT70" s="15"/>
      <c r="PUU70" s="15"/>
      <c r="PUV70" s="15"/>
      <c r="PUW70" s="15"/>
      <c r="PUX70" s="15"/>
      <c r="PUY70" s="15"/>
      <c r="PUZ70" s="15"/>
      <c r="PVA70" s="15"/>
      <c r="PVB70" s="15"/>
      <c r="PVC70" s="15"/>
      <c r="PVD70" s="15"/>
      <c r="PVE70" s="15"/>
      <c r="PVF70" s="15"/>
      <c r="PVG70" s="15"/>
      <c r="PVH70" s="15"/>
      <c r="PVI70" s="15"/>
      <c r="PVJ70" s="15"/>
      <c r="PVK70" s="15"/>
      <c r="PVL70" s="15"/>
      <c r="PVM70" s="15"/>
      <c r="PVN70" s="15"/>
      <c r="PVO70" s="15"/>
      <c r="PVP70" s="15"/>
      <c r="PVQ70" s="15"/>
      <c r="PVR70" s="15"/>
      <c r="PVS70" s="15"/>
      <c r="PVT70" s="15"/>
      <c r="PVU70" s="15"/>
      <c r="PVV70" s="15"/>
      <c r="PVW70" s="15"/>
      <c r="PVX70" s="15"/>
      <c r="PVY70" s="15"/>
      <c r="PVZ70" s="15"/>
      <c r="PWA70" s="15"/>
      <c r="PWB70" s="15"/>
      <c r="PWC70" s="15"/>
      <c r="PWD70" s="15"/>
      <c r="PWE70" s="15"/>
      <c r="PWF70" s="15"/>
      <c r="PWG70" s="15"/>
      <c r="PWH70" s="15"/>
      <c r="PWI70" s="15"/>
      <c r="PWJ70" s="15"/>
      <c r="PWK70" s="15"/>
      <c r="PWL70" s="15"/>
      <c r="PWM70" s="15"/>
      <c r="PWN70" s="15"/>
      <c r="PWO70" s="15"/>
      <c r="PWP70" s="15"/>
      <c r="PWQ70" s="15"/>
      <c r="PWR70" s="15"/>
      <c r="PWS70" s="15"/>
      <c r="PWT70" s="15"/>
      <c r="PWU70" s="15"/>
      <c r="PWV70" s="15"/>
      <c r="PWW70" s="15"/>
      <c r="PWX70" s="15"/>
      <c r="PWY70" s="15"/>
      <c r="PWZ70" s="15"/>
      <c r="PXA70" s="15"/>
      <c r="PXB70" s="15"/>
      <c r="PXC70" s="15"/>
      <c r="PXD70" s="15"/>
      <c r="PXE70" s="15"/>
      <c r="PXF70" s="15"/>
      <c r="PXG70" s="15"/>
      <c r="PXH70" s="15"/>
      <c r="PXI70" s="15"/>
      <c r="PXJ70" s="15"/>
      <c r="PXK70" s="15"/>
      <c r="PXL70" s="15"/>
      <c r="PXM70" s="15"/>
      <c r="PXN70" s="15"/>
      <c r="PXO70" s="15"/>
      <c r="PXP70" s="15"/>
      <c r="PXQ70" s="15"/>
      <c r="PXR70" s="15"/>
      <c r="PXS70" s="15"/>
      <c r="PXT70" s="15"/>
      <c r="PXU70" s="15"/>
      <c r="PXV70" s="15"/>
      <c r="PXW70" s="15"/>
      <c r="PXX70" s="15"/>
      <c r="PXY70" s="15"/>
      <c r="PXZ70" s="15"/>
      <c r="PYA70" s="15"/>
      <c r="PYB70" s="15"/>
      <c r="PYC70" s="15"/>
      <c r="PYD70" s="15"/>
      <c r="PYE70" s="15"/>
      <c r="PYF70" s="15"/>
      <c r="PYG70" s="15"/>
      <c r="PYH70" s="15"/>
      <c r="PYI70" s="15"/>
      <c r="PYJ70" s="15"/>
      <c r="PYK70" s="15"/>
      <c r="PYL70" s="15"/>
      <c r="PYM70" s="15"/>
      <c r="PYN70" s="15"/>
      <c r="PYO70" s="15"/>
      <c r="PYP70" s="15"/>
      <c r="PYQ70" s="15"/>
      <c r="PYR70" s="15"/>
      <c r="PYS70" s="15"/>
      <c r="PYT70" s="15"/>
      <c r="PYU70" s="15"/>
      <c r="PYV70" s="15"/>
      <c r="PYW70" s="15"/>
      <c r="PYX70" s="15"/>
      <c r="PYY70" s="15"/>
      <c r="PYZ70" s="15"/>
      <c r="PZA70" s="15"/>
      <c r="PZB70" s="15"/>
      <c r="PZC70" s="15"/>
      <c r="PZD70" s="15"/>
      <c r="PZE70" s="15"/>
      <c r="PZF70" s="15"/>
      <c r="PZG70" s="15"/>
      <c r="PZH70" s="15"/>
      <c r="PZI70" s="15"/>
      <c r="PZJ70" s="15"/>
      <c r="PZK70" s="15"/>
      <c r="PZL70" s="15"/>
      <c r="PZM70" s="15"/>
      <c r="PZN70" s="15"/>
      <c r="PZO70" s="15"/>
      <c r="PZP70" s="15"/>
      <c r="PZQ70" s="15"/>
      <c r="PZR70" s="15"/>
      <c r="PZS70" s="15"/>
      <c r="PZT70" s="15"/>
      <c r="PZU70" s="15"/>
      <c r="PZV70" s="15"/>
      <c r="PZW70" s="15"/>
      <c r="PZX70" s="15"/>
      <c r="PZY70" s="15"/>
      <c r="PZZ70" s="15"/>
      <c r="QAA70" s="15"/>
      <c r="QAB70" s="15"/>
      <c r="QAC70" s="15"/>
      <c r="QAD70" s="15"/>
      <c r="QAE70" s="15"/>
      <c r="QAF70" s="15"/>
      <c r="QAG70" s="15"/>
      <c r="QAH70" s="15"/>
      <c r="QAI70" s="15"/>
      <c r="QAJ70" s="15"/>
      <c r="QAK70" s="15"/>
      <c r="QAL70" s="15"/>
      <c r="QAM70" s="15"/>
      <c r="QAN70" s="15"/>
      <c r="QAO70" s="15"/>
      <c r="QAP70" s="15"/>
      <c r="QAQ70" s="15"/>
      <c r="QAR70" s="15"/>
      <c r="QAS70" s="15"/>
      <c r="QAT70" s="15"/>
      <c r="QAU70" s="15"/>
      <c r="QAV70" s="15"/>
      <c r="QAW70" s="15"/>
      <c r="QAX70" s="15"/>
      <c r="QAY70" s="15"/>
      <c r="QAZ70" s="15"/>
      <c r="QBA70" s="15"/>
      <c r="QBB70" s="15"/>
      <c r="QBC70" s="15"/>
      <c r="QBD70" s="15"/>
      <c r="QBE70" s="15"/>
      <c r="QBF70" s="15"/>
      <c r="QBG70" s="15"/>
      <c r="QBH70" s="15"/>
      <c r="QBI70" s="15"/>
      <c r="QBJ70" s="15"/>
      <c r="QBK70" s="15"/>
      <c r="QBL70" s="15"/>
      <c r="QBM70" s="15"/>
      <c r="QBN70" s="15"/>
      <c r="QBO70" s="15"/>
      <c r="QBP70" s="15"/>
      <c r="QBQ70" s="15"/>
      <c r="QBR70" s="15"/>
      <c r="QBS70" s="15"/>
      <c r="QBT70" s="15"/>
      <c r="QBU70" s="15"/>
      <c r="QBV70" s="15"/>
      <c r="QBW70" s="15"/>
      <c r="QBX70" s="15"/>
      <c r="QBY70" s="15"/>
      <c r="QBZ70" s="15"/>
      <c r="QCA70" s="15"/>
      <c r="QCB70" s="15"/>
      <c r="QCC70" s="15"/>
      <c r="QCD70" s="15"/>
      <c r="QCE70" s="15"/>
      <c r="QCF70" s="15"/>
      <c r="QCG70" s="15"/>
      <c r="QCH70" s="15"/>
      <c r="QCI70" s="15"/>
      <c r="QCJ70" s="15"/>
      <c r="QCK70" s="15"/>
      <c r="QCL70" s="15"/>
      <c r="QCM70" s="15"/>
      <c r="QCN70" s="15"/>
      <c r="QCO70" s="15"/>
      <c r="QCP70" s="15"/>
      <c r="QCQ70" s="15"/>
      <c r="QCR70" s="15"/>
      <c r="QCS70" s="15"/>
      <c r="QCT70" s="15"/>
      <c r="QCU70" s="15"/>
      <c r="QCV70" s="15"/>
      <c r="QCW70" s="15"/>
      <c r="QCX70" s="15"/>
      <c r="QCY70" s="15"/>
      <c r="QCZ70" s="15"/>
      <c r="QDA70" s="15"/>
      <c r="QDB70" s="15"/>
      <c r="QDC70" s="15"/>
      <c r="QDD70" s="15"/>
      <c r="QDE70" s="15"/>
      <c r="QDF70" s="15"/>
      <c r="QDG70" s="15"/>
      <c r="QDH70" s="15"/>
      <c r="QDI70" s="15"/>
      <c r="QDJ70" s="15"/>
      <c r="QDK70" s="15"/>
      <c r="QDL70" s="15"/>
      <c r="QDM70" s="15"/>
      <c r="QDN70" s="15"/>
      <c r="QDO70" s="15"/>
      <c r="QDP70" s="15"/>
      <c r="QDQ70" s="15"/>
      <c r="QDR70" s="15"/>
      <c r="QDS70" s="15"/>
      <c r="QDT70" s="15"/>
      <c r="QDU70" s="15"/>
      <c r="QDV70" s="15"/>
      <c r="QDW70" s="15"/>
      <c r="QDX70" s="15"/>
      <c r="QDY70" s="15"/>
      <c r="QDZ70" s="15"/>
      <c r="QEA70" s="15"/>
      <c r="QEB70" s="15"/>
      <c r="QEC70" s="15"/>
      <c r="QED70" s="15"/>
      <c r="QEE70" s="15"/>
      <c r="QEF70" s="15"/>
      <c r="QEG70" s="15"/>
      <c r="QEH70" s="15"/>
      <c r="QEI70" s="15"/>
      <c r="QEJ70" s="15"/>
      <c r="QEK70" s="15"/>
      <c r="QEL70" s="15"/>
      <c r="QEM70" s="15"/>
      <c r="QEN70" s="15"/>
      <c r="QEO70" s="15"/>
      <c r="QEP70" s="15"/>
      <c r="QEQ70" s="15"/>
      <c r="QER70" s="15"/>
      <c r="QES70" s="15"/>
      <c r="QET70" s="15"/>
      <c r="QEU70" s="15"/>
      <c r="QEV70" s="15"/>
      <c r="QEW70" s="15"/>
      <c r="QEX70" s="15"/>
      <c r="QEY70" s="15"/>
      <c r="QEZ70" s="15"/>
      <c r="QFA70" s="15"/>
      <c r="QFB70" s="15"/>
      <c r="QFC70" s="15"/>
      <c r="QFD70" s="15"/>
      <c r="QFE70" s="15"/>
      <c r="QFF70" s="15"/>
      <c r="QFG70" s="15"/>
      <c r="QFH70" s="15"/>
      <c r="QFI70" s="15"/>
      <c r="QFJ70" s="15"/>
      <c r="QFK70" s="15"/>
      <c r="QFL70" s="15"/>
      <c r="QFM70" s="15"/>
      <c r="QFN70" s="15"/>
      <c r="QFO70" s="15"/>
      <c r="QFP70" s="15"/>
      <c r="QFQ70" s="15"/>
      <c r="QFR70" s="15"/>
      <c r="QFS70" s="15"/>
      <c r="QFT70" s="15"/>
      <c r="QFU70" s="15"/>
      <c r="QFV70" s="15"/>
      <c r="QFW70" s="15"/>
      <c r="QFX70" s="15"/>
      <c r="QFY70" s="15"/>
      <c r="QFZ70" s="15"/>
      <c r="QGA70" s="15"/>
      <c r="QGB70" s="15"/>
      <c r="QGC70" s="15"/>
      <c r="QGD70" s="15"/>
      <c r="QGE70" s="15"/>
      <c r="QGF70" s="15"/>
      <c r="QGG70" s="15"/>
      <c r="QGH70" s="15"/>
      <c r="QGI70" s="15"/>
      <c r="QGJ70" s="15"/>
      <c r="QGK70" s="15"/>
      <c r="QGL70" s="15"/>
      <c r="QGM70" s="15"/>
      <c r="QGN70" s="15"/>
      <c r="QGO70" s="15"/>
      <c r="QGP70" s="15"/>
      <c r="QGQ70" s="15"/>
      <c r="QGR70" s="15"/>
      <c r="QGS70" s="15"/>
      <c r="QGT70" s="15"/>
      <c r="QGU70" s="15"/>
      <c r="QGV70" s="15"/>
      <c r="QGW70" s="15"/>
      <c r="QGX70" s="15"/>
      <c r="QGY70" s="15"/>
      <c r="QGZ70" s="15"/>
      <c r="QHA70" s="15"/>
      <c r="QHB70" s="15"/>
      <c r="QHC70" s="15"/>
      <c r="QHD70" s="15"/>
      <c r="QHE70" s="15"/>
      <c r="QHF70" s="15"/>
      <c r="QHG70" s="15"/>
      <c r="QHH70" s="15"/>
      <c r="QHI70" s="15"/>
      <c r="QHJ70" s="15"/>
      <c r="QHK70" s="15"/>
      <c r="QHL70" s="15"/>
      <c r="QHM70" s="15"/>
      <c r="QHN70" s="15"/>
      <c r="QHO70" s="15"/>
      <c r="QHP70" s="15"/>
      <c r="QHQ70" s="15"/>
      <c r="QHR70" s="15"/>
      <c r="QHS70" s="15"/>
      <c r="QHT70" s="15"/>
      <c r="QHU70" s="15"/>
      <c r="QHV70" s="15"/>
      <c r="QHW70" s="15"/>
      <c r="QHX70" s="15"/>
      <c r="QHY70" s="15"/>
      <c r="QHZ70" s="15"/>
      <c r="QIA70" s="15"/>
      <c r="QIB70" s="15"/>
      <c r="QIC70" s="15"/>
      <c r="QID70" s="15"/>
      <c r="QIE70" s="15"/>
      <c r="QIF70" s="15"/>
      <c r="QIG70" s="15"/>
      <c r="QIH70" s="15"/>
      <c r="QII70" s="15"/>
      <c r="QIJ70" s="15"/>
      <c r="QIK70" s="15"/>
      <c r="QIL70" s="15"/>
      <c r="QIM70" s="15"/>
      <c r="QIN70" s="15"/>
      <c r="QIO70" s="15"/>
      <c r="QIP70" s="15"/>
      <c r="QIQ70" s="15"/>
      <c r="QIR70" s="15"/>
      <c r="QIS70" s="15"/>
      <c r="QIT70" s="15"/>
      <c r="QIU70" s="15"/>
      <c r="QIV70" s="15"/>
      <c r="QIW70" s="15"/>
      <c r="QIX70" s="15"/>
      <c r="QIY70" s="15"/>
      <c r="QIZ70" s="15"/>
      <c r="QJA70" s="15"/>
      <c r="QJB70" s="15"/>
      <c r="QJC70" s="15"/>
      <c r="QJD70" s="15"/>
      <c r="QJE70" s="15"/>
      <c r="QJF70" s="15"/>
      <c r="QJG70" s="15"/>
      <c r="QJH70" s="15"/>
      <c r="QJI70" s="15"/>
      <c r="QJJ70" s="15"/>
      <c r="QJK70" s="15"/>
      <c r="QJL70" s="15"/>
      <c r="QJM70" s="15"/>
      <c r="QJN70" s="15"/>
      <c r="QJO70" s="15"/>
      <c r="QJP70" s="15"/>
      <c r="QJQ70" s="15"/>
      <c r="QJR70" s="15"/>
      <c r="QJS70" s="15"/>
      <c r="QJT70" s="15"/>
      <c r="QJU70" s="15"/>
      <c r="QJV70" s="15"/>
      <c r="QJW70" s="15"/>
      <c r="QJX70" s="15"/>
      <c r="QJY70" s="15"/>
      <c r="QJZ70" s="15"/>
      <c r="QKA70" s="15"/>
      <c r="QKB70" s="15"/>
      <c r="QKC70" s="15"/>
      <c r="QKD70" s="15"/>
      <c r="QKE70" s="15"/>
      <c r="QKF70" s="15"/>
      <c r="QKG70" s="15"/>
      <c r="QKH70" s="15"/>
      <c r="QKI70" s="15"/>
      <c r="QKJ70" s="15"/>
      <c r="QKK70" s="15"/>
      <c r="QKL70" s="15"/>
      <c r="QKM70" s="15"/>
      <c r="QKN70" s="15"/>
      <c r="QKO70" s="15"/>
      <c r="QKP70" s="15"/>
      <c r="QKQ70" s="15"/>
      <c r="QKR70" s="15"/>
      <c r="QKS70" s="15"/>
      <c r="QKT70" s="15"/>
      <c r="QKU70" s="15"/>
      <c r="QKV70" s="15"/>
      <c r="QKW70" s="15"/>
      <c r="QKX70" s="15"/>
      <c r="QKY70" s="15"/>
      <c r="QKZ70" s="15"/>
      <c r="QLA70" s="15"/>
      <c r="QLB70" s="15"/>
      <c r="QLC70" s="15"/>
      <c r="QLD70" s="15"/>
      <c r="QLE70" s="15"/>
      <c r="QLF70" s="15"/>
      <c r="QLG70" s="15"/>
      <c r="QLH70" s="15"/>
      <c r="QLI70" s="15"/>
      <c r="QLJ70" s="15"/>
      <c r="QLK70" s="15"/>
      <c r="QLL70" s="15"/>
      <c r="QLM70" s="15"/>
      <c r="QLN70" s="15"/>
      <c r="QLO70" s="15"/>
      <c r="QLP70" s="15"/>
      <c r="QLQ70" s="15"/>
      <c r="QLR70" s="15"/>
      <c r="QLS70" s="15"/>
      <c r="QLT70" s="15"/>
      <c r="QLU70" s="15"/>
      <c r="QLV70" s="15"/>
      <c r="QLW70" s="15"/>
      <c r="QLX70" s="15"/>
      <c r="QLY70" s="15"/>
      <c r="QLZ70" s="15"/>
      <c r="QMA70" s="15"/>
      <c r="QMB70" s="15"/>
      <c r="QMC70" s="15"/>
      <c r="QMD70" s="15"/>
      <c r="QME70" s="15"/>
      <c r="QMF70" s="15"/>
      <c r="QMG70" s="15"/>
      <c r="QMH70" s="15"/>
      <c r="QMI70" s="15"/>
      <c r="QMJ70" s="15"/>
      <c r="QMK70" s="15"/>
      <c r="QML70" s="15"/>
      <c r="QMM70" s="15"/>
      <c r="QMN70" s="15"/>
      <c r="QMO70" s="15"/>
      <c r="QMP70" s="15"/>
      <c r="QMQ70" s="15"/>
      <c r="QMR70" s="15"/>
      <c r="QMS70" s="15"/>
      <c r="QMT70" s="15"/>
      <c r="QMU70" s="15"/>
      <c r="QMV70" s="15"/>
      <c r="QMW70" s="15"/>
      <c r="QMX70" s="15"/>
      <c r="QMY70" s="15"/>
      <c r="QMZ70" s="15"/>
      <c r="QNA70" s="15"/>
      <c r="QNB70" s="15"/>
      <c r="QNC70" s="15"/>
      <c r="QND70" s="15"/>
      <c r="QNE70" s="15"/>
      <c r="QNF70" s="15"/>
      <c r="QNG70" s="15"/>
      <c r="QNH70" s="15"/>
      <c r="QNI70" s="15"/>
      <c r="QNJ70" s="15"/>
      <c r="QNK70" s="15"/>
      <c r="QNL70" s="15"/>
      <c r="QNM70" s="15"/>
      <c r="QNN70" s="15"/>
      <c r="QNO70" s="15"/>
      <c r="QNP70" s="15"/>
      <c r="QNQ70" s="15"/>
      <c r="QNR70" s="15"/>
      <c r="QNS70" s="15"/>
      <c r="QNT70" s="15"/>
      <c r="QNU70" s="15"/>
      <c r="QNV70" s="15"/>
      <c r="QNW70" s="15"/>
      <c r="QNX70" s="15"/>
      <c r="QNY70" s="15"/>
      <c r="QNZ70" s="15"/>
      <c r="QOA70" s="15"/>
      <c r="QOB70" s="15"/>
      <c r="QOC70" s="15"/>
      <c r="QOD70" s="15"/>
      <c r="QOE70" s="15"/>
      <c r="QOF70" s="15"/>
      <c r="QOG70" s="15"/>
      <c r="QOH70" s="15"/>
      <c r="QOI70" s="15"/>
      <c r="QOJ70" s="15"/>
      <c r="QOK70" s="15"/>
      <c r="QOL70" s="15"/>
      <c r="QOM70" s="15"/>
      <c r="QON70" s="15"/>
      <c r="QOO70" s="15"/>
      <c r="QOP70" s="15"/>
      <c r="QOQ70" s="15"/>
      <c r="QOR70" s="15"/>
      <c r="QOS70" s="15"/>
      <c r="QOT70" s="15"/>
      <c r="QOU70" s="15"/>
      <c r="QOV70" s="15"/>
      <c r="QOW70" s="15"/>
      <c r="QOX70" s="15"/>
      <c r="QOY70" s="15"/>
      <c r="QOZ70" s="15"/>
      <c r="QPA70" s="15"/>
      <c r="QPB70" s="15"/>
      <c r="QPC70" s="15"/>
      <c r="QPD70" s="15"/>
      <c r="QPE70" s="15"/>
      <c r="QPF70" s="15"/>
      <c r="QPG70" s="15"/>
      <c r="QPH70" s="15"/>
      <c r="QPI70" s="15"/>
      <c r="QPJ70" s="15"/>
      <c r="QPK70" s="15"/>
      <c r="QPL70" s="15"/>
      <c r="QPM70" s="15"/>
      <c r="QPN70" s="15"/>
      <c r="QPO70" s="15"/>
      <c r="QPP70" s="15"/>
      <c r="QPQ70" s="15"/>
      <c r="QPR70" s="15"/>
      <c r="QPS70" s="15"/>
      <c r="QPT70" s="15"/>
      <c r="QPU70" s="15"/>
      <c r="QPV70" s="15"/>
      <c r="QPW70" s="15"/>
      <c r="QPX70" s="15"/>
      <c r="QPY70" s="15"/>
      <c r="QPZ70" s="15"/>
      <c r="QQA70" s="15"/>
      <c r="QQB70" s="15"/>
      <c r="QQC70" s="15"/>
      <c r="QQD70" s="15"/>
      <c r="QQE70" s="15"/>
      <c r="QQF70" s="15"/>
      <c r="QQG70" s="15"/>
      <c r="QQH70" s="15"/>
      <c r="QQI70" s="15"/>
      <c r="QQJ70" s="15"/>
      <c r="QQK70" s="15"/>
      <c r="QQL70" s="15"/>
      <c r="QQM70" s="15"/>
      <c r="QQN70" s="15"/>
      <c r="QQO70" s="15"/>
      <c r="QQP70" s="15"/>
      <c r="QQQ70" s="15"/>
      <c r="QQR70" s="15"/>
      <c r="QQS70" s="15"/>
      <c r="QQT70" s="15"/>
      <c r="QQU70" s="15"/>
      <c r="QQV70" s="15"/>
      <c r="QQW70" s="15"/>
      <c r="QQX70" s="15"/>
      <c r="QQY70" s="15"/>
      <c r="QQZ70" s="15"/>
      <c r="QRA70" s="15"/>
      <c r="QRB70" s="15"/>
      <c r="QRC70" s="15"/>
      <c r="QRD70" s="15"/>
      <c r="QRE70" s="15"/>
      <c r="QRF70" s="15"/>
      <c r="QRG70" s="15"/>
      <c r="QRH70" s="15"/>
      <c r="QRI70" s="15"/>
      <c r="QRJ70" s="15"/>
      <c r="QRK70" s="15"/>
      <c r="QRL70" s="15"/>
      <c r="QRM70" s="15"/>
      <c r="QRN70" s="15"/>
      <c r="QRO70" s="15"/>
      <c r="QRP70" s="15"/>
      <c r="QRQ70" s="15"/>
      <c r="QRR70" s="15"/>
      <c r="QRS70" s="15"/>
      <c r="QRT70" s="15"/>
      <c r="QRU70" s="15"/>
      <c r="QRV70" s="15"/>
      <c r="QRW70" s="15"/>
      <c r="QRX70" s="15"/>
      <c r="QRY70" s="15"/>
      <c r="QRZ70" s="15"/>
      <c r="QSA70" s="15"/>
      <c r="QSB70" s="15"/>
      <c r="QSC70" s="15"/>
      <c r="QSD70" s="15"/>
      <c r="QSE70" s="15"/>
      <c r="QSF70" s="15"/>
      <c r="QSG70" s="15"/>
      <c r="QSH70" s="15"/>
      <c r="QSI70" s="15"/>
      <c r="QSJ70" s="15"/>
      <c r="QSK70" s="15"/>
      <c r="QSL70" s="15"/>
      <c r="QSM70" s="15"/>
      <c r="QSN70" s="15"/>
      <c r="QSO70" s="15"/>
      <c r="QSP70" s="15"/>
      <c r="QSQ70" s="15"/>
      <c r="QSR70" s="15"/>
      <c r="QSS70" s="15"/>
      <c r="QST70" s="15"/>
      <c r="QSU70" s="15"/>
      <c r="QSV70" s="15"/>
      <c r="QSW70" s="15"/>
      <c r="QSX70" s="15"/>
      <c r="QSY70" s="15"/>
      <c r="QSZ70" s="15"/>
      <c r="QTA70" s="15"/>
      <c r="QTB70" s="15"/>
      <c r="QTC70" s="15"/>
      <c r="QTD70" s="15"/>
      <c r="QTE70" s="15"/>
      <c r="QTF70" s="15"/>
      <c r="QTG70" s="15"/>
      <c r="QTH70" s="15"/>
      <c r="QTI70" s="15"/>
      <c r="QTJ70" s="15"/>
      <c r="QTK70" s="15"/>
      <c r="QTL70" s="15"/>
      <c r="QTM70" s="15"/>
      <c r="QTN70" s="15"/>
      <c r="QTO70" s="15"/>
      <c r="QTP70" s="15"/>
      <c r="QTQ70" s="15"/>
      <c r="QTR70" s="15"/>
      <c r="QTS70" s="15"/>
      <c r="QTT70" s="15"/>
      <c r="QTU70" s="15"/>
      <c r="QTV70" s="15"/>
      <c r="QTW70" s="15"/>
      <c r="QTX70" s="15"/>
      <c r="QTY70" s="15"/>
      <c r="QTZ70" s="15"/>
      <c r="QUA70" s="15"/>
      <c r="QUB70" s="15"/>
      <c r="QUC70" s="15"/>
      <c r="QUD70" s="15"/>
      <c r="QUE70" s="15"/>
      <c r="QUF70" s="15"/>
      <c r="QUG70" s="15"/>
      <c r="QUH70" s="15"/>
      <c r="QUI70" s="15"/>
      <c r="QUJ70" s="15"/>
      <c r="QUK70" s="15"/>
      <c r="QUL70" s="15"/>
      <c r="QUM70" s="15"/>
      <c r="QUN70" s="15"/>
      <c r="QUO70" s="15"/>
      <c r="QUP70" s="15"/>
      <c r="QUQ70" s="15"/>
      <c r="QUR70" s="15"/>
      <c r="QUS70" s="15"/>
      <c r="QUT70" s="15"/>
      <c r="QUU70" s="15"/>
      <c r="QUV70" s="15"/>
      <c r="QUW70" s="15"/>
      <c r="QUX70" s="15"/>
      <c r="QUY70" s="15"/>
      <c r="QUZ70" s="15"/>
      <c r="QVA70" s="15"/>
      <c r="QVB70" s="15"/>
      <c r="QVC70" s="15"/>
      <c r="QVD70" s="15"/>
      <c r="QVE70" s="15"/>
      <c r="QVF70" s="15"/>
      <c r="QVG70" s="15"/>
      <c r="QVH70" s="15"/>
      <c r="QVI70" s="15"/>
      <c r="QVJ70" s="15"/>
      <c r="QVK70" s="15"/>
      <c r="QVL70" s="15"/>
      <c r="QVM70" s="15"/>
      <c r="QVN70" s="15"/>
      <c r="QVO70" s="15"/>
      <c r="QVP70" s="15"/>
      <c r="QVQ70" s="15"/>
      <c r="QVR70" s="15"/>
      <c r="QVS70" s="15"/>
      <c r="QVT70" s="15"/>
      <c r="QVU70" s="15"/>
      <c r="QVV70" s="15"/>
      <c r="QVW70" s="15"/>
      <c r="QVX70" s="15"/>
      <c r="QVY70" s="15"/>
      <c r="QVZ70" s="15"/>
      <c r="QWA70" s="15"/>
      <c r="QWB70" s="15"/>
      <c r="QWC70" s="15"/>
      <c r="QWD70" s="15"/>
      <c r="QWE70" s="15"/>
      <c r="QWF70" s="15"/>
      <c r="QWG70" s="15"/>
      <c r="QWH70" s="15"/>
      <c r="QWI70" s="15"/>
      <c r="QWJ70" s="15"/>
      <c r="QWK70" s="15"/>
      <c r="QWL70" s="15"/>
      <c r="QWM70" s="15"/>
      <c r="QWN70" s="15"/>
      <c r="QWO70" s="15"/>
      <c r="QWP70" s="15"/>
      <c r="QWQ70" s="15"/>
      <c r="QWR70" s="15"/>
      <c r="QWS70" s="15"/>
      <c r="QWT70" s="15"/>
      <c r="QWU70" s="15"/>
      <c r="QWV70" s="15"/>
      <c r="QWW70" s="15"/>
      <c r="QWX70" s="15"/>
      <c r="QWY70" s="15"/>
      <c r="QWZ70" s="15"/>
      <c r="QXA70" s="15"/>
      <c r="QXB70" s="15"/>
      <c r="QXC70" s="15"/>
      <c r="QXD70" s="15"/>
      <c r="QXE70" s="15"/>
      <c r="QXF70" s="15"/>
      <c r="QXG70" s="15"/>
      <c r="QXH70" s="15"/>
      <c r="QXI70" s="15"/>
      <c r="QXJ70" s="15"/>
      <c r="QXK70" s="15"/>
      <c r="QXL70" s="15"/>
      <c r="QXM70" s="15"/>
      <c r="QXN70" s="15"/>
      <c r="QXO70" s="15"/>
      <c r="QXP70" s="15"/>
      <c r="QXQ70" s="15"/>
      <c r="QXR70" s="15"/>
      <c r="QXS70" s="15"/>
      <c r="QXT70" s="15"/>
      <c r="QXU70" s="15"/>
      <c r="QXV70" s="15"/>
      <c r="QXW70" s="15"/>
      <c r="QXX70" s="15"/>
      <c r="QXY70" s="15"/>
      <c r="QXZ70" s="15"/>
      <c r="QYA70" s="15"/>
      <c r="QYB70" s="15"/>
      <c r="QYC70" s="15"/>
      <c r="QYD70" s="15"/>
      <c r="QYE70" s="15"/>
      <c r="QYF70" s="15"/>
      <c r="QYG70" s="15"/>
      <c r="QYH70" s="15"/>
      <c r="QYI70" s="15"/>
      <c r="QYJ70" s="15"/>
      <c r="QYK70" s="15"/>
      <c r="QYL70" s="15"/>
      <c r="QYM70" s="15"/>
      <c r="QYN70" s="15"/>
      <c r="QYO70" s="15"/>
      <c r="QYP70" s="15"/>
      <c r="QYQ70" s="15"/>
      <c r="QYR70" s="15"/>
      <c r="QYS70" s="15"/>
      <c r="QYT70" s="15"/>
      <c r="QYU70" s="15"/>
      <c r="QYV70" s="15"/>
      <c r="QYW70" s="15"/>
      <c r="QYX70" s="15"/>
      <c r="QYY70" s="15"/>
      <c r="QYZ70" s="15"/>
      <c r="QZA70" s="15"/>
      <c r="QZB70" s="15"/>
      <c r="QZC70" s="15"/>
      <c r="QZD70" s="15"/>
      <c r="QZE70" s="15"/>
      <c r="QZF70" s="15"/>
      <c r="QZG70" s="15"/>
      <c r="QZH70" s="15"/>
      <c r="QZI70" s="15"/>
      <c r="QZJ70" s="15"/>
      <c r="QZK70" s="15"/>
      <c r="QZL70" s="15"/>
      <c r="QZM70" s="15"/>
      <c r="QZN70" s="15"/>
      <c r="QZO70" s="15"/>
      <c r="QZP70" s="15"/>
      <c r="QZQ70" s="15"/>
      <c r="QZR70" s="15"/>
      <c r="QZS70" s="15"/>
      <c r="QZT70" s="15"/>
      <c r="QZU70" s="15"/>
      <c r="QZV70" s="15"/>
      <c r="QZW70" s="15"/>
      <c r="QZX70" s="15"/>
      <c r="QZY70" s="15"/>
      <c r="QZZ70" s="15"/>
      <c r="RAA70" s="15"/>
      <c r="RAB70" s="15"/>
      <c r="RAC70" s="15"/>
      <c r="RAD70" s="15"/>
      <c r="RAE70" s="15"/>
      <c r="RAF70" s="15"/>
      <c r="RAG70" s="15"/>
      <c r="RAH70" s="15"/>
      <c r="RAI70" s="15"/>
      <c r="RAJ70" s="15"/>
      <c r="RAK70" s="15"/>
      <c r="RAL70" s="15"/>
      <c r="RAM70" s="15"/>
      <c r="RAN70" s="15"/>
      <c r="RAO70" s="15"/>
      <c r="RAP70" s="15"/>
      <c r="RAQ70" s="15"/>
      <c r="RAR70" s="15"/>
      <c r="RAS70" s="15"/>
      <c r="RAT70" s="15"/>
      <c r="RAU70" s="15"/>
      <c r="RAV70" s="15"/>
      <c r="RAW70" s="15"/>
      <c r="RAX70" s="15"/>
      <c r="RAY70" s="15"/>
      <c r="RAZ70" s="15"/>
      <c r="RBA70" s="15"/>
      <c r="RBB70" s="15"/>
      <c r="RBC70" s="15"/>
      <c r="RBD70" s="15"/>
      <c r="RBE70" s="15"/>
      <c r="RBF70" s="15"/>
      <c r="RBG70" s="15"/>
      <c r="RBH70" s="15"/>
      <c r="RBI70" s="15"/>
      <c r="RBJ70" s="15"/>
      <c r="RBK70" s="15"/>
      <c r="RBL70" s="15"/>
      <c r="RBM70" s="15"/>
      <c r="RBN70" s="15"/>
      <c r="RBO70" s="15"/>
      <c r="RBP70" s="15"/>
      <c r="RBQ70" s="15"/>
      <c r="RBR70" s="15"/>
      <c r="RBS70" s="15"/>
      <c r="RBT70" s="15"/>
      <c r="RBU70" s="15"/>
      <c r="RBV70" s="15"/>
      <c r="RBW70" s="15"/>
      <c r="RBX70" s="15"/>
      <c r="RBY70" s="15"/>
      <c r="RBZ70" s="15"/>
      <c r="RCA70" s="15"/>
      <c r="RCB70" s="15"/>
      <c r="RCC70" s="15"/>
      <c r="RCD70" s="15"/>
      <c r="RCE70" s="15"/>
      <c r="RCF70" s="15"/>
      <c r="RCG70" s="15"/>
      <c r="RCH70" s="15"/>
      <c r="RCI70" s="15"/>
      <c r="RCJ70" s="15"/>
      <c r="RCK70" s="15"/>
      <c r="RCL70" s="15"/>
      <c r="RCM70" s="15"/>
      <c r="RCN70" s="15"/>
      <c r="RCO70" s="15"/>
      <c r="RCP70" s="15"/>
      <c r="RCQ70" s="15"/>
      <c r="RCR70" s="15"/>
      <c r="RCS70" s="15"/>
      <c r="RCT70" s="15"/>
      <c r="RCU70" s="15"/>
      <c r="RCV70" s="15"/>
      <c r="RCW70" s="15"/>
      <c r="RCX70" s="15"/>
      <c r="RCY70" s="15"/>
      <c r="RCZ70" s="15"/>
      <c r="RDA70" s="15"/>
      <c r="RDB70" s="15"/>
      <c r="RDC70" s="15"/>
      <c r="RDD70" s="15"/>
      <c r="RDE70" s="15"/>
      <c r="RDF70" s="15"/>
      <c r="RDG70" s="15"/>
      <c r="RDH70" s="15"/>
      <c r="RDI70" s="15"/>
      <c r="RDJ70" s="15"/>
      <c r="RDK70" s="15"/>
      <c r="RDL70" s="15"/>
      <c r="RDM70" s="15"/>
      <c r="RDN70" s="15"/>
      <c r="RDO70" s="15"/>
      <c r="RDP70" s="15"/>
      <c r="RDQ70" s="15"/>
      <c r="RDR70" s="15"/>
      <c r="RDS70" s="15"/>
      <c r="RDT70" s="15"/>
      <c r="RDU70" s="15"/>
      <c r="RDV70" s="15"/>
      <c r="RDW70" s="15"/>
      <c r="RDX70" s="15"/>
      <c r="RDY70" s="15"/>
      <c r="RDZ70" s="15"/>
      <c r="REA70" s="15"/>
      <c r="REB70" s="15"/>
      <c r="REC70" s="15"/>
      <c r="RED70" s="15"/>
      <c r="REE70" s="15"/>
      <c r="REF70" s="15"/>
      <c r="REG70" s="15"/>
      <c r="REH70" s="15"/>
      <c r="REI70" s="15"/>
      <c r="REJ70" s="15"/>
      <c r="REK70" s="15"/>
      <c r="REL70" s="15"/>
      <c r="REM70" s="15"/>
      <c r="REN70" s="15"/>
      <c r="REO70" s="15"/>
      <c r="REP70" s="15"/>
      <c r="REQ70" s="15"/>
      <c r="RER70" s="15"/>
      <c r="RES70" s="15"/>
      <c r="RET70" s="15"/>
      <c r="REU70" s="15"/>
      <c r="REV70" s="15"/>
      <c r="REW70" s="15"/>
      <c r="REX70" s="15"/>
      <c r="REY70" s="15"/>
      <c r="REZ70" s="15"/>
      <c r="RFA70" s="15"/>
      <c r="RFB70" s="15"/>
      <c r="RFC70" s="15"/>
      <c r="RFD70" s="15"/>
      <c r="RFE70" s="15"/>
      <c r="RFF70" s="15"/>
      <c r="RFG70" s="15"/>
      <c r="RFH70" s="15"/>
      <c r="RFI70" s="15"/>
      <c r="RFJ70" s="15"/>
      <c r="RFK70" s="15"/>
      <c r="RFL70" s="15"/>
      <c r="RFM70" s="15"/>
      <c r="RFN70" s="15"/>
      <c r="RFO70" s="15"/>
      <c r="RFP70" s="15"/>
      <c r="RFQ70" s="15"/>
      <c r="RFR70" s="15"/>
      <c r="RFS70" s="15"/>
      <c r="RFT70" s="15"/>
      <c r="RFU70" s="15"/>
      <c r="RFV70" s="15"/>
      <c r="RFW70" s="15"/>
      <c r="RFX70" s="15"/>
      <c r="RFY70" s="15"/>
      <c r="RFZ70" s="15"/>
      <c r="RGA70" s="15"/>
      <c r="RGB70" s="15"/>
      <c r="RGC70" s="15"/>
      <c r="RGD70" s="15"/>
      <c r="RGE70" s="15"/>
      <c r="RGF70" s="15"/>
      <c r="RGG70" s="15"/>
      <c r="RGH70" s="15"/>
      <c r="RGI70" s="15"/>
      <c r="RGJ70" s="15"/>
      <c r="RGK70" s="15"/>
      <c r="RGL70" s="15"/>
      <c r="RGM70" s="15"/>
      <c r="RGN70" s="15"/>
      <c r="RGO70" s="15"/>
      <c r="RGP70" s="15"/>
      <c r="RGQ70" s="15"/>
      <c r="RGR70" s="15"/>
      <c r="RGS70" s="15"/>
      <c r="RGT70" s="15"/>
      <c r="RGU70" s="15"/>
      <c r="RGV70" s="15"/>
      <c r="RGW70" s="15"/>
      <c r="RGX70" s="15"/>
      <c r="RGY70" s="15"/>
      <c r="RGZ70" s="15"/>
      <c r="RHA70" s="15"/>
      <c r="RHB70" s="15"/>
      <c r="RHC70" s="15"/>
      <c r="RHD70" s="15"/>
      <c r="RHE70" s="15"/>
      <c r="RHF70" s="15"/>
      <c r="RHG70" s="15"/>
      <c r="RHH70" s="15"/>
      <c r="RHI70" s="15"/>
      <c r="RHJ70" s="15"/>
      <c r="RHK70" s="15"/>
      <c r="RHL70" s="15"/>
      <c r="RHM70" s="15"/>
      <c r="RHN70" s="15"/>
      <c r="RHO70" s="15"/>
      <c r="RHP70" s="15"/>
      <c r="RHQ70" s="15"/>
      <c r="RHR70" s="15"/>
      <c r="RHS70" s="15"/>
      <c r="RHT70" s="15"/>
      <c r="RHU70" s="15"/>
      <c r="RHV70" s="15"/>
      <c r="RHW70" s="15"/>
      <c r="RHX70" s="15"/>
      <c r="RHY70" s="15"/>
      <c r="RHZ70" s="15"/>
      <c r="RIA70" s="15"/>
      <c r="RIB70" s="15"/>
      <c r="RIC70" s="15"/>
      <c r="RID70" s="15"/>
      <c r="RIE70" s="15"/>
      <c r="RIF70" s="15"/>
      <c r="RIG70" s="15"/>
      <c r="RIH70" s="15"/>
      <c r="RII70" s="15"/>
      <c r="RIJ70" s="15"/>
      <c r="RIK70" s="15"/>
      <c r="RIL70" s="15"/>
      <c r="RIM70" s="15"/>
      <c r="RIN70" s="15"/>
      <c r="RIO70" s="15"/>
      <c r="RIP70" s="15"/>
      <c r="RIQ70" s="15"/>
      <c r="RIR70" s="15"/>
      <c r="RIS70" s="15"/>
      <c r="RIT70" s="15"/>
      <c r="RIU70" s="15"/>
      <c r="RIV70" s="15"/>
      <c r="RIW70" s="15"/>
      <c r="RIX70" s="15"/>
      <c r="RIY70" s="15"/>
      <c r="RIZ70" s="15"/>
      <c r="RJA70" s="15"/>
      <c r="RJB70" s="15"/>
      <c r="RJC70" s="15"/>
      <c r="RJD70" s="15"/>
      <c r="RJE70" s="15"/>
      <c r="RJF70" s="15"/>
      <c r="RJG70" s="15"/>
      <c r="RJH70" s="15"/>
      <c r="RJI70" s="15"/>
      <c r="RJJ70" s="15"/>
      <c r="RJK70" s="15"/>
      <c r="RJL70" s="15"/>
      <c r="RJM70" s="15"/>
      <c r="RJN70" s="15"/>
      <c r="RJO70" s="15"/>
      <c r="RJP70" s="15"/>
      <c r="RJQ70" s="15"/>
      <c r="RJR70" s="15"/>
      <c r="RJS70" s="15"/>
      <c r="RJT70" s="15"/>
      <c r="RJU70" s="15"/>
      <c r="RJV70" s="15"/>
      <c r="RJW70" s="15"/>
      <c r="RJX70" s="15"/>
      <c r="RJY70" s="15"/>
      <c r="RJZ70" s="15"/>
      <c r="RKA70" s="15"/>
      <c r="RKB70" s="15"/>
      <c r="RKC70" s="15"/>
      <c r="RKD70" s="15"/>
      <c r="RKE70" s="15"/>
      <c r="RKF70" s="15"/>
      <c r="RKG70" s="15"/>
      <c r="RKH70" s="15"/>
      <c r="RKI70" s="15"/>
      <c r="RKJ70" s="15"/>
      <c r="RKK70" s="15"/>
      <c r="RKL70" s="15"/>
      <c r="RKM70" s="15"/>
      <c r="RKN70" s="15"/>
      <c r="RKO70" s="15"/>
      <c r="RKP70" s="15"/>
      <c r="RKQ70" s="15"/>
      <c r="RKR70" s="15"/>
      <c r="RKS70" s="15"/>
      <c r="RKT70" s="15"/>
      <c r="RKU70" s="15"/>
      <c r="RKV70" s="15"/>
      <c r="RKW70" s="15"/>
      <c r="RKX70" s="15"/>
      <c r="RKY70" s="15"/>
      <c r="RKZ70" s="15"/>
      <c r="RLA70" s="15"/>
      <c r="RLB70" s="15"/>
      <c r="RLC70" s="15"/>
      <c r="RLD70" s="15"/>
      <c r="RLE70" s="15"/>
      <c r="RLF70" s="15"/>
      <c r="RLG70" s="15"/>
      <c r="RLH70" s="15"/>
      <c r="RLI70" s="15"/>
      <c r="RLJ70" s="15"/>
      <c r="RLK70" s="15"/>
      <c r="RLL70" s="15"/>
      <c r="RLM70" s="15"/>
      <c r="RLN70" s="15"/>
      <c r="RLO70" s="15"/>
      <c r="RLP70" s="15"/>
      <c r="RLQ70" s="15"/>
      <c r="RLR70" s="15"/>
      <c r="RLS70" s="15"/>
      <c r="RLT70" s="15"/>
      <c r="RLU70" s="15"/>
      <c r="RLV70" s="15"/>
      <c r="RLW70" s="15"/>
      <c r="RLX70" s="15"/>
      <c r="RLY70" s="15"/>
      <c r="RLZ70" s="15"/>
      <c r="RMA70" s="15"/>
      <c r="RMB70" s="15"/>
      <c r="RMC70" s="15"/>
      <c r="RMD70" s="15"/>
      <c r="RME70" s="15"/>
      <c r="RMF70" s="15"/>
      <c r="RMG70" s="15"/>
      <c r="RMH70" s="15"/>
      <c r="RMI70" s="15"/>
      <c r="RMJ70" s="15"/>
      <c r="RMK70" s="15"/>
      <c r="RML70" s="15"/>
      <c r="RMM70" s="15"/>
      <c r="RMN70" s="15"/>
      <c r="RMO70" s="15"/>
      <c r="RMP70" s="15"/>
      <c r="RMQ70" s="15"/>
      <c r="RMR70" s="15"/>
      <c r="RMS70" s="15"/>
      <c r="RMT70" s="15"/>
      <c r="RMU70" s="15"/>
      <c r="RMV70" s="15"/>
      <c r="RMW70" s="15"/>
      <c r="RMX70" s="15"/>
      <c r="RMY70" s="15"/>
      <c r="RMZ70" s="15"/>
      <c r="RNA70" s="15"/>
      <c r="RNB70" s="15"/>
      <c r="RNC70" s="15"/>
      <c r="RND70" s="15"/>
      <c r="RNE70" s="15"/>
      <c r="RNF70" s="15"/>
      <c r="RNG70" s="15"/>
      <c r="RNH70" s="15"/>
      <c r="RNI70" s="15"/>
      <c r="RNJ70" s="15"/>
      <c r="RNK70" s="15"/>
      <c r="RNL70" s="15"/>
      <c r="RNM70" s="15"/>
      <c r="RNN70" s="15"/>
      <c r="RNO70" s="15"/>
      <c r="RNP70" s="15"/>
      <c r="RNQ70" s="15"/>
      <c r="RNR70" s="15"/>
      <c r="RNS70" s="15"/>
      <c r="RNT70" s="15"/>
      <c r="RNU70" s="15"/>
      <c r="RNV70" s="15"/>
      <c r="RNW70" s="15"/>
      <c r="RNX70" s="15"/>
      <c r="RNY70" s="15"/>
      <c r="RNZ70" s="15"/>
      <c r="ROA70" s="15"/>
      <c r="ROB70" s="15"/>
      <c r="ROC70" s="15"/>
      <c r="ROD70" s="15"/>
      <c r="ROE70" s="15"/>
      <c r="ROF70" s="15"/>
      <c r="ROG70" s="15"/>
      <c r="ROH70" s="15"/>
      <c r="ROI70" s="15"/>
      <c r="ROJ70" s="15"/>
      <c r="ROK70" s="15"/>
      <c r="ROL70" s="15"/>
      <c r="ROM70" s="15"/>
      <c r="RON70" s="15"/>
      <c r="ROO70" s="15"/>
      <c r="ROP70" s="15"/>
      <c r="ROQ70" s="15"/>
      <c r="ROR70" s="15"/>
      <c r="ROS70" s="15"/>
      <c r="ROT70" s="15"/>
      <c r="ROU70" s="15"/>
      <c r="ROV70" s="15"/>
      <c r="ROW70" s="15"/>
      <c r="ROX70" s="15"/>
      <c r="ROY70" s="15"/>
      <c r="ROZ70" s="15"/>
      <c r="RPA70" s="15"/>
      <c r="RPB70" s="15"/>
      <c r="RPC70" s="15"/>
      <c r="RPD70" s="15"/>
      <c r="RPE70" s="15"/>
      <c r="RPF70" s="15"/>
      <c r="RPG70" s="15"/>
      <c r="RPH70" s="15"/>
      <c r="RPI70" s="15"/>
      <c r="RPJ70" s="15"/>
      <c r="RPK70" s="15"/>
      <c r="RPL70" s="15"/>
      <c r="RPM70" s="15"/>
      <c r="RPN70" s="15"/>
      <c r="RPO70" s="15"/>
      <c r="RPP70" s="15"/>
      <c r="RPQ70" s="15"/>
      <c r="RPR70" s="15"/>
      <c r="RPS70" s="15"/>
      <c r="RPT70" s="15"/>
      <c r="RPU70" s="15"/>
      <c r="RPV70" s="15"/>
      <c r="RPW70" s="15"/>
      <c r="RPX70" s="15"/>
      <c r="RPY70" s="15"/>
      <c r="RPZ70" s="15"/>
      <c r="RQA70" s="15"/>
      <c r="RQB70" s="15"/>
      <c r="RQC70" s="15"/>
      <c r="RQD70" s="15"/>
      <c r="RQE70" s="15"/>
      <c r="RQF70" s="15"/>
      <c r="RQG70" s="15"/>
      <c r="RQH70" s="15"/>
      <c r="RQI70" s="15"/>
      <c r="RQJ70" s="15"/>
      <c r="RQK70" s="15"/>
      <c r="RQL70" s="15"/>
      <c r="RQM70" s="15"/>
      <c r="RQN70" s="15"/>
      <c r="RQO70" s="15"/>
      <c r="RQP70" s="15"/>
      <c r="RQQ70" s="15"/>
      <c r="RQR70" s="15"/>
      <c r="RQS70" s="15"/>
      <c r="RQT70" s="15"/>
      <c r="RQU70" s="15"/>
      <c r="RQV70" s="15"/>
      <c r="RQW70" s="15"/>
      <c r="RQX70" s="15"/>
      <c r="RQY70" s="15"/>
      <c r="RQZ70" s="15"/>
      <c r="RRA70" s="15"/>
      <c r="RRB70" s="15"/>
      <c r="RRC70" s="15"/>
      <c r="RRD70" s="15"/>
      <c r="RRE70" s="15"/>
      <c r="RRF70" s="15"/>
      <c r="RRG70" s="15"/>
      <c r="RRH70" s="15"/>
      <c r="RRI70" s="15"/>
      <c r="RRJ70" s="15"/>
      <c r="RRK70" s="15"/>
      <c r="RRL70" s="15"/>
      <c r="RRM70" s="15"/>
      <c r="RRN70" s="15"/>
      <c r="RRO70" s="15"/>
      <c r="RRP70" s="15"/>
      <c r="RRQ70" s="15"/>
      <c r="RRR70" s="15"/>
      <c r="RRS70" s="15"/>
      <c r="RRT70" s="15"/>
      <c r="RRU70" s="15"/>
      <c r="RRV70" s="15"/>
      <c r="RRW70" s="15"/>
      <c r="RRX70" s="15"/>
      <c r="RRY70" s="15"/>
      <c r="RRZ70" s="15"/>
      <c r="RSA70" s="15"/>
      <c r="RSB70" s="15"/>
      <c r="RSC70" s="15"/>
      <c r="RSD70" s="15"/>
      <c r="RSE70" s="15"/>
      <c r="RSF70" s="15"/>
      <c r="RSG70" s="15"/>
      <c r="RSH70" s="15"/>
      <c r="RSI70" s="15"/>
      <c r="RSJ70" s="15"/>
      <c r="RSK70" s="15"/>
      <c r="RSL70" s="15"/>
      <c r="RSM70" s="15"/>
      <c r="RSN70" s="15"/>
      <c r="RSO70" s="15"/>
      <c r="RSP70" s="15"/>
      <c r="RSQ70" s="15"/>
      <c r="RSR70" s="15"/>
      <c r="RSS70" s="15"/>
      <c r="RST70" s="15"/>
      <c r="RSU70" s="15"/>
      <c r="RSV70" s="15"/>
      <c r="RSW70" s="15"/>
      <c r="RSX70" s="15"/>
      <c r="RSY70" s="15"/>
      <c r="RSZ70" s="15"/>
      <c r="RTA70" s="15"/>
      <c r="RTB70" s="15"/>
      <c r="RTC70" s="15"/>
      <c r="RTD70" s="15"/>
      <c r="RTE70" s="15"/>
      <c r="RTF70" s="15"/>
      <c r="RTG70" s="15"/>
      <c r="RTH70" s="15"/>
      <c r="RTI70" s="15"/>
      <c r="RTJ70" s="15"/>
      <c r="RTK70" s="15"/>
      <c r="RTL70" s="15"/>
      <c r="RTM70" s="15"/>
      <c r="RTN70" s="15"/>
      <c r="RTO70" s="15"/>
      <c r="RTP70" s="15"/>
      <c r="RTQ70" s="15"/>
      <c r="RTR70" s="15"/>
      <c r="RTS70" s="15"/>
      <c r="RTT70" s="15"/>
      <c r="RTU70" s="15"/>
      <c r="RTV70" s="15"/>
      <c r="RTW70" s="15"/>
      <c r="RTX70" s="15"/>
      <c r="RTY70" s="15"/>
      <c r="RTZ70" s="15"/>
      <c r="RUA70" s="15"/>
      <c r="RUB70" s="15"/>
      <c r="RUC70" s="15"/>
      <c r="RUD70" s="15"/>
      <c r="RUE70" s="15"/>
      <c r="RUF70" s="15"/>
      <c r="RUG70" s="15"/>
      <c r="RUH70" s="15"/>
      <c r="RUI70" s="15"/>
      <c r="RUJ70" s="15"/>
      <c r="RUK70" s="15"/>
      <c r="RUL70" s="15"/>
      <c r="RUM70" s="15"/>
      <c r="RUN70" s="15"/>
      <c r="RUO70" s="15"/>
      <c r="RUP70" s="15"/>
      <c r="RUQ70" s="15"/>
      <c r="RUR70" s="15"/>
      <c r="RUS70" s="15"/>
      <c r="RUT70" s="15"/>
      <c r="RUU70" s="15"/>
      <c r="RUV70" s="15"/>
      <c r="RUW70" s="15"/>
      <c r="RUX70" s="15"/>
      <c r="RUY70" s="15"/>
      <c r="RUZ70" s="15"/>
      <c r="RVA70" s="15"/>
      <c r="RVB70" s="15"/>
      <c r="RVC70" s="15"/>
      <c r="RVD70" s="15"/>
      <c r="RVE70" s="15"/>
      <c r="RVF70" s="15"/>
      <c r="RVG70" s="15"/>
      <c r="RVH70" s="15"/>
      <c r="RVI70" s="15"/>
      <c r="RVJ70" s="15"/>
      <c r="RVK70" s="15"/>
      <c r="RVL70" s="15"/>
      <c r="RVM70" s="15"/>
      <c r="RVN70" s="15"/>
      <c r="RVO70" s="15"/>
      <c r="RVP70" s="15"/>
      <c r="RVQ70" s="15"/>
      <c r="RVR70" s="15"/>
      <c r="RVS70" s="15"/>
      <c r="RVT70" s="15"/>
      <c r="RVU70" s="15"/>
      <c r="RVV70" s="15"/>
      <c r="RVW70" s="15"/>
      <c r="RVX70" s="15"/>
      <c r="RVY70" s="15"/>
      <c r="RVZ70" s="15"/>
      <c r="RWA70" s="15"/>
      <c r="RWB70" s="15"/>
      <c r="RWC70" s="15"/>
      <c r="RWD70" s="15"/>
      <c r="RWE70" s="15"/>
      <c r="RWF70" s="15"/>
      <c r="RWG70" s="15"/>
      <c r="RWH70" s="15"/>
      <c r="RWI70" s="15"/>
      <c r="RWJ70" s="15"/>
      <c r="RWK70" s="15"/>
      <c r="RWL70" s="15"/>
      <c r="RWM70" s="15"/>
      <c r="RWN70" s="15"/>
      <c r="RWO70" s="15"/>
      <c r="RWP70" s="15"/>
      <c r="RWQ70" s="15"/>
      <c r="RWR70" s="15"/>
      <c r="RWS70" s="15"/>
      <c r="RWT70" s="15"/>
      <c r="RWU70" s="15"/>
      <c r="RWV70" s="15"/>
      <c r="RWW70" s="15"/>
      <c r="RWX70" s="15"/>
      <c r="RWY70" s="15"/>
      <c r="RWZ70" s="15"/>
      <c r="RXA70" s="15"/>
      <c r="RXB70" s="15"/>
      <c r="RXC70" s="15"/>
      <c r="RXD70" s="15"/>
      <c r="RXE70" s="15"/>
      <c r="RXF70" s="15"/>
      <c r="RXG70" s="15"/>
      <c r="RXH70" s="15"/>
      <c r="RXI70" s="15"/>
      <c r="RXJ70" s="15"/>
      <c r="RXK70" s="15"/>
      <c r="RXL70" s="15"/>
      <c r="RXM70" s="15"/>
      <c r="RXN70" s="15"/>
      <c r="RXO70" s="15"/>
      <c r="RXP70" s="15"/>
      <c r="RXQ70" s="15"/>
      <c r="RXR70" s="15"/>
      <c r="RXS70" s="15"/>
      <c r="RXT70" s="15"/>
      <c r="RXU70" s="15"/>
      <c r="RXV70" s="15"/>
      <c r="RXW70" s="15"/>
      <c r="RXX70" s="15"/>
      <c r="RXY70" s="15"/>
      <c r="RXZ70" s="15"/>
      <c r="RYA70" s="15"/>
      <c r="RYB70" s="15"/>
      <c r="RYC70" s="15"/>
      <c r="RYD70" s="15"/>
      <c r="RYE70" s="15"/>
      <c r="RYF70" s="15"/>
      <c r="RYG70" s="15"/>
      <c r="RYH70" s="15"/>
      <c r="RYI70" s="15"/>
      <c r="RYJ70" s="15"/>
      <c r="RYK70" s="15"/>
      <c r="RYL70" s="15"/>
      <c r="RYM70" s="15"/>
      <c r="RYN70" s="15"/>
      <c r="RYO70" s="15"/>
      <c r="RYP70" s="15"/>
      <c r="RYQ70" s="15"/>
      <c r="RYR70" s="15"/>
      <c r="RYS70" s="15"/>
      <c r="RYT70" s="15"/>
      <c r="RYU70" s="15"/>
      <c r="RYV70" s="15"/>
      <c r="RYW70" s="15"/>
      <c r="RYX70" s="15"/>
      <c r="RYY70" s="15"/>
      <c r="RYZ70" s="15"/>
      <c r="RZA70" s="15"/>
      <c r="RZB70" s="15"/>
      <c r="RZC70" s="15"/>
      <c r="RZD70" s="15"/>
      <c r="RZE70" s="15"/>
      <c r="RZF70" s="15"/>
      <c r="RZG70" s="15"/>
      <c r="RZH70" s="15"/>
      <c r="RZI70" s="15"/>
      <c r="RZJ70" s="15"/>
      <c r="RZK70" s="15"/>
      <c r="RZL70" s="15"/>
      <c r="RZM70" s="15"/>
      <c r="RZN70" s="15"/>
      <c r="RZO70" s="15"/>
      <c r="RZP70" s="15"/>
      <c r="RZQ70" s="15"/>
      <c r="RZR70" s="15"/>
      <c r="RZS70" s="15"/>
      <c r="RZT70" s="15"/>
      <c r="RZU70" s="15"/>
      <c r="RZV70" s="15"/>
      <c r="RZW70" s="15"/>
      <c r="RZX70" s="15"/>
      <c r="RZY70" s="15"/>
      <c r="RZZ70" s="15"/>
      <c r="SAA70" s="15"/>
      <c r="SAB70" s="15"/>
      <c r="SAC70" s="15"/>
      <c r="SAD70" s="15"/>
      <c r="SAE70" s="15"/>
      <c r="SAF70" s="15"/>
      <c r="SAG70" s="15"/>
      <c r="SAH70" s="15"/>
      <c r="SAI70" s="15"/>
      <c r="SAJ70" s="15"/>
      <c r="SAK70" s="15"/>
      <c r="SAL70" s="15"/>
      <c r="SAM70" s="15"/>
      <c r="SAN70" s="15"/>
      <c r="SAO70" s="15"/>
      <c r="SAP70" s="15"/>
      <c r="SAQ70" s="15"/>
      <c r="SAR70" s="15"/>
      <c r="SAS70" s="15"/>
      <c r="SAT70" s="15"/>
      <c r="SAU70" s="15"/>
      <c r="SAV70" s="15"/>
      <c r="SAW70" s="15"/>
      <c r="SAX70" s="15"/>
      <c r="SAY70" s="15"/>
      <c r="SAZ70" s="15"/>
      <c r="SBA70" s="15"/>
      <c r="SBB70" s="15"/>
      <c r="SBC70" s="15"/>
      <c r="SBD70" s="15"/>
      <c r="SBE70" s="15"/>
      <c r="SBF70" s="15"/>
      <c r="SBG70" s="15"/>
      <c r="SBH70" s="15"/>
      <c r="SBI70" s="15"/>
      <c r="SBJ70" s="15"/>
      <c r="SBK70" s="15"/>
      <c r="SBL70" s="15"/>
      <c r="SBM70" s="15"/>
      <c r="SBN70" s="15"/>
      <c r="SBO70" s="15"/>
      <c r="SBP70" s="15"/>
      <c r="SBQ70" s="15"/>
      <c r="SBR70" s="15"/>
      <c r="SBS70" s="15"/>
      <c r="SBT70" s="15"/>
      <c r="SBU70" s="15"/>
      <c r="SBV70" s="15"/>
      <c r="SBW70" s="15"/>
      <c r="SBX70" s="15"/>
      <c r="SBY70" s="15"/>
      <c r="SBZ70" s="15"/>
      <c r="SCA70" s="15"/>
      <c r="SCB70" s="15"/>
      <c r="SCC70" s="15"/>
      <c r="SCD70" s="15"/>
      <c r="SCE70" s="15"/>
      <c r="SCF70" s="15"/>
      <c r="SCG70" s="15"/>
      <c r="SCH70" s="15"/>
      <c r="SCI70" s="15"/>
      <c r="SCJ70" s="15"/>
      <c r="SCK70" s="15"/>
      <c r="SCL70" s="15"/>
      <c r="SCM70" s="15"/>
      <c r="SCN70" s="15"/>
      <c r="SCO70" s="15"/>
      <c r="SCP70" s="15"/>
      <c r="SCQ70" s="15"/>
      <c r="SCR70" s="15"/>
      <c r="SCS70" s="15"/>
      <c r="SCT70" s="15"/>
      <c r="SCU70" s="15"/>
      <c r="SCV70" s="15"/>
      <c r="SCW70" s="15"/>
      <c r="SCX70" s="15"/>
      <c r="SCY70" s="15"/>
      <c r="SCZ70" s="15"/>
      <c r="SDA70" s="15"/>
      <c r="SDB70" s="15"/>
      <c r="SDC70" s="15"/>
      <c r="SDD70" s="15"/>
      <c r="SDE70" s="15"/>
      <c r="SDF70" s="15"/>
      <c r="SDG70" s="15"/>
      <c r="SDH70" s="15"/>
      <c r="SDI70" s="15"/>
      <c r="SDJ70" s="15"/>
      <c r="SDK70" s="15"/>
      <c r="SDL70" s="15"/>
      <c r="SDM70" s="15"/>
      <c r="SDN70" s="15"/>
      <c r="SDO70" s="15"/>
      <c r="SDP70" s="15"/>
      <c r="SDQ70" s="15"/>
      <c r="SDR70" s="15"/>
      <c r="SDS70" s="15"/>
      <c r="SDT70" s="15"/>
      <c r="SDU70" s="15"/>
      <c r="SDV70" s="15"/>
      <c r="SDW70" s="15"/>
      <c r="SDX70" s="15"/>
      <c r="SDY70" s="15"/>
      <c r="SDZ70" s="15"/>
      <c r="SEA70" s="15"/>
      <c r="SEB70" s="15"/>
      <c r="SEC70" s="15"/>
      <c r="SED70" s="15"/>
      <c r="SEE70" s="15"/>
      <c r="SEF70" s="15"/>
      <c r="SEG70" s="15"/>
      <c r="SEH70" s="15"/>
      <c r="SEI70" s="15"/>
      <c r="SEJ70" s="15"/>
      <c r="SEK70" s="15"/>
      <c r="SEL70" s="15"/>
      <c r="SEM70" s="15"/>
      <c r="SEN70" s="15"/>
      <c r="SEO70" s="15"/>
      <c r="SEP70" s="15"/>
      <c r="SEQ70" s="15"/>
      <c r="SER70" s="15"/>
      <c r="SES70" s="15"/>
      <c r="SET70" s="15"/>
      <c r="SEU70" s="15"/>
      <c r="SEV70" s="15"/>
      <c r="SEW70" s="15"/>
      <c r="SEX70" s="15"/>
      <c r="SEY70" s="15"/>
      <c r="SEZ70" s="15"/>
      <c r="SFA70" s="15"/>
      <c r="SFB70" s="15"/>
      <c r="SFC70" s="15"/>
      <c r="SFD70" s="15"/>
      <c r="SFE70" s="15"/>
      <c r="SFF70" s="15"/>
      <c r="SFG70" s="15"/>
      <c r="SFH70" s="15"/>
      <c r="SFI70" s="15"/>
      <c r="SFJ70" s="15"/>
      <c r="SFK70" s="15"/>
      <c r="SFL70" s="15"/>
      <c r="SFM70" s="15"/>
      <c r="SFN70" s="15"/>
      <c r="SFO70" s="15"/>
      <c r="SFP70" s="15"/>
      <c r="SFQ70" s="15"/>
      <c r="SFR70" s="15"/>
      <c r="SFS70" s="15"/>
      <c r="SFT70" s="15"/>
      <c r="SFU70" s="15"/>
      <c r="SFV70" s="15"/>
      <c r="SFW70" s="15"/>
      <c r="SFX70" s="15"/>
      <c r="SFY70" s="15"/>
      <c r="SFZ70" s="15"/>
      <c r="SGA70" s="15"/>
      <c r="SGB70" s="15"/>
      <c r="SGC70" s="15"/>
      <c r="SGD70" s="15"/>
      <c r="SGE70" s="15"/>
      <c r="SGF70" s="15"/>
      <c r="SGG70" s="15"/>
      <c r="SGH70" s="15"/>
      <c r="SGI70" s="15"/>
      <c r="SGJ70" s="15"/>
      <c r="SGK70" s="15"/>
      <c r="SGL70" s="15"/>
      <c r="SGM70" s="15"/>
      <c r="SGN70" s="15"/>
      <c r="SGO70" s="15"/>
      <c r="SGP70" s="15"/>
      <c r="SGQ70" s="15"/>
      <c r="SGR70" s="15"/>
      <c r="SGS70" s="15"/>
      <c r="SGT70" s="15"/>
      <c r="SGU70" s="15"/>
      <c r="SGV70" s="15"/>
      <c r="SGW70" s="15"/>
      <c r="SGX70" s="15"/>
      <c r="SGY70" s="15"/>
      <c r="SGZ70" s="15"/>
      <c r="SHA70" s="15"/>
      <c r="SHB70" s="15"/>
      <c r="SHC70" s="15"/>
      <c r="SHD70" s="15"/>
      <c r="SHE70" s="15"/>
      <c r="SHF70" s="15"/>
      <c r="SHG70" s="15"/>
      <c r="SHH70" s="15"/>
      <c r="SHI70" s="15"/>
      <c r="SHJ70" s="15"/>
      <c r="SHK70" s="15"/>
      <c r="SHL70" s="15"/>
      <c r="SHM70" s="15"/>
      <c r="SHN70" s="15"/>
      <c r="SHO70" s="15"/>
      <c r="SHP70" s="15"/>
      <c r="SHQ70" s="15"/>
      <c r="SHR70" s="15"/>
      <c r="SHS70" s="15"/>
      <c r="SHT70" s="15"/>
      <c r="SHU70" s="15"/>
      <c r="SHV70" s="15"/>
      <c r="SHW70" s="15"/>
      <c r="SHX70" s="15"/>
      <c r="SHY70" s="15"/>
      <c r="SHZ70" s="15"/>
      <c r="SIA70" s="15"/>
      <c r="SIB70" s="15"/>
      <c r="SIC70" s="15"/>
      <c r="SID70" s="15"/>
      <c r="SIE70" s="15"/>
      <c r="SIF70" s="15"/>
      <c r="SIG70" s="15"/>
      <c r="SIH70" s="15"/>
      <c r="SII70" s="15"/>
      <c r="SIJ70" s="15"/>
      <c r="SIK70" s="15"/>
      <c r="SIL70" s="15"/>
      <c r="SIM70" s="15"/>
      <c r="SIN70" s="15"/>
      <c r="SIO70" s="15"/>
      <c r="SIP70" s="15"/>
      <c r="SIQ70" s="15"/>
      <c r="SIR70" s="15"/>
      <c r="SIS70" s="15"/>
      <c r="SIT70" s="15"/>
      <c r="SIU70" s="15"/>
      <c r="SIV70" s="15"/>
      <c r="SIW70" s="15"/>
      <c r="SIX70" s="15"/>
      <c r="SIY70" s="15"/>
      <c r="SIZ70" s="15"/>
      <c r="SJA70" s="15"/>
      <c r="SJB70" s="15"/>
      <c r="SJC70" s="15"/>
      <c r="SJD70" s="15"/>
      <c r="SJE70" s="15"/>
      <c r="SJF70" s="15"/>
      <c r="SJG70" s="15"/>
      <c r="SJH70" s="15"/>
      <c r="SJI70" s="15"/>
      <c r="SJJ70" s="15"/>
      <c r="SJK70" s="15"/>
      <c r="SJL70" s="15"/>
      <c r="SJM70" s="15"/>
      <c r="SJN70" s="15"/>
      <c r="SJO70" s="15"/>
      <c r="SJP70" s="15"/>
      <c r="SJQ70" s="15"/>
      <c r="SJR70" s="15"/>
      <c r="SJS70" s="15"/>
      <c r="SJT70" s="15"/>
      <c r="SJU70" s="15"/>
      <c r="SJV70" s="15"/>
      <c r="SJW70" s="15"/>
      <c r="SJX70" s="15"/>
      <c r="SJY70" s="15"/>
      <c r="SJZ70" s="15"/>
      <c r="SKA70" s="15"/>
      <c r="SKB70" s="15"/>
      <c r="SKC70" s="15"/>
      <c r="SKD70" s="15"/>
      <c r="SKE70" s="15"/>
      <c r="SKF70" s="15"/>
      <c r="SKG70" s="15"/>
      <c r="SKH70" s="15"/>
      <c r="SKI70" s="15"/>
      <c r="SKJ70" s="15"/>
      <c r="SKK70" s="15"/>
      <c r="SKL70" s="15"/>
      <c r="SKM70" s="15"/>
      <c r="SKN70" s="15"/>
      <c r="SKO70" s="15"/>
      <c r="SKP70" s="15"/>
      <c r="SKQ70" s="15"/>
      <c r="SKR70" s="15"/>
      <c r="SKS70" s="15"/>
      <c r="SKT70" s="15"/>
      <c r="SKU70" s="15"/>
      <c r="SKV70" s="15"/>
      <c r="SKW70" s="15"/>
      <c r="SKX70" s="15"/>
      <c r="SKY70" s="15"/>
      <c r="SKZ70" s="15"/>
      <c r="SLA70" s="15"/>
      <c r="SLB70" s="15"/>
      <c r="SLC70" s="15"/>
      <c r="SLD70" s="15"/>
      <c r="SLE70" s="15"/>
      <c r="SLF70" s="15"/>
      <c r="SLG70" s="15"/>
      <c r="SLH70" s="15"/>
      <c r="SLI70" s="15"/>
      <c r="SLJ70" s="15"/>
      <c r="SLK70" s="15"/>
      <c r="SLL70" s="15"/>
      <c r="SLM70" s="15"/>
      <c r="SLN70" s="15"/>
      <c r="SLO70" s="15"/>
      <c r="SLP70" s="15"/>
      <c r="SLQ70" s="15"/>
      <c r="SLR70" s="15"/>
      <c r="SLS70" s="15"/>
      <c r="SLT70" s="15"/>
      <c r="SLU70" s="15"/>
      <c r="SLV70" s="15"/>
      <c r="SLW70" s="15"/>
      <c r="SLX70" s="15"/>
      <c r="SLY70" s="15"/>
      <c r="SLZ70" s="15"/>
      <c r="SMA70" s="15"/>
      <c r="SMB70" s="15"/>
      <c r="SMC70" s="15"/>
      <c r="SMD70" s="15"/>
      <c r="SME70" s="15"/>
      <c r="SMF70" s="15"/>
      <c r="SMG70" s="15"/>
      <c r="SMH70" s="15"/>
      <c r="SMI70" s="15"/>
      <c r="SMJ70" s="15"/>
      <c r="SMK70" s="15"/>
      <c r="SML70" s="15"/>
      <c r="SMM70" s="15"/>
      <c r="SMN70" s="15"/>
      <c r="SMO70" s="15"/>
      <c r="SMP70" s="15"/>
      <c r="SMQ70" s="15"/>
      <c r="SMR70" s="15"/>
      <c r="SMS70" s="15"/>
      <c r="SMT70" s="15"/>
      <c r="SMU70" s="15"/>
      <c r="SMV70" s="15"/>
      <c r="SMW70" s="15"/>
      <c r="SMX70" s="15"/>
      <c r="SMY70" s="15"/>
      <c r="SMZ70" s="15"/>
      <c r="SNA70" s="15"/>
      <c r="SNB70" s="15"/>
      <c r="SNC70" s="15"/>
      <c r="SND70" s="15"/>
      <c r="SNE70" s="15"/>
      <c r="SNF70" s="15"/>
      <c r="SNG70" s="15"/>
      <c r="SNH70" s="15"/>
      <c r="SNI70" s="15"/>
      <c r="SNJ70" s="15"/>
      <c r="SNK70" s="15"/>
      <c r="SNL70" s="15"/>
      <c r="SNM70" s="15"/>
      <c r="SNN70" s="15"/>
      <c r="SNO70" s="15"/>
      <c r="SNP70" s="15"/>
      <c r="SNQ70" s="15"/>
      <c r="SNR70" s="15"/>
      <c r="SNS70" s="15"/>
      <c r="SNT70" s="15"/>
      <c r="SNU70" s="15"/>
      <c r="SNV70" s="15"/>
      <c r="SNW70" s="15"/>
      <c r="SNX70" s="15"/>
      <c r="SNY70" s="15"/>
      <c r="SNZ70" s="15"/>
      <c r="SOA70" s="15"/>
      <c r="SOB70" s="15"/>
      <c r="SOC70" s="15"/>
      <c r="SOD70" s="15"/>
      <c r="SOE70" s="15"/>
      <c r="SOF70" s="15"/>
      <c r="SOG70" s="15"/>
      <c r="SOH70" s="15"/>
      <c r="SOI70" s="15"/>
      <c r="SOJ70" s="15"/>
      <c r="SOK70" s="15"/>
      <c r="SOL70" s="15"/>
      <c r="SOM70" s="15"/>
      <c r="SON70" s="15"/>
      <c r="SOO70" s="15"/>
      <c r="SOP70" s="15"/>
      <c r="SOQ70" s="15"/>
      <c r="SOR70" s="15"/>
      <c r="SOS70" s="15"/>
      <c r="SOT70" s="15"/>
      <c r="SOU70" s="15"/>
      <c r="SOV70" s="15"/>
      <c r="SOW70" s="15"/>
      <c r="SOX70" s="15"/>
      <c r="SOY70" s="15"/>
      <c r="SOZ70" s="15"/>
      <c r="SPA70" s="15"/>
      <c r="SPB70" s="15"/>
      <c r="SPC70" s="15"/>
      <c r="SPD70" s="15"/>
      <c r="SPE70" s="15"/>
      <c r="SPF70" s="15"/>
      <c r="SPG70" s="15"/>
      <c r="SPH70" s="15"/>
      <c r="SPI70" s="15"/>
      <c r="SPJ70" s="15"/>
      <c r="SPK70" s="15"/>
      <c r="SPL70" s="15"/>
      <c r="SPM70" s="15"/>
      <c r="SPN70" s="15"/>
      <c r="SPO70" s="15"/>
      <c r="SPP70" s="15"/>
      <c r="SPQ70" s="15"/>
      <c r="SPR70" s="15"/>
      <c r="SPS70" s="15"/>
      <c r="SPT70" s="15"/>
      <c r="SPU70" s="15"/>
      <c r="SPV70" s="15"/>
      <c r="SPW70" s="15"/>
      <c r="SPX70" s="15"/>
      <c r="SPY70" s="15"/>
      <c r="SPZ70" s="15"/>
      <c r="SQA70" s="15"/>
      <c r="SQB70" s="15"/>
      <c r="SQC70" s="15"/>
      <c r="SQD70" s="15"/>
      <c r="SQE70" s="15"/>
      <c r="SQF70" s="15"/>
      <c r="SQG70" s="15"/>
      <c r="SQH70" s="15"/>
      <c r="SQI70" s="15"/>
      <c r="SQJ70" s="15"/>
      <c r="SQK70" s="15"/>
      <c r="SQL70" s="15"/>
      <c r="SQM70" s="15"/>
      <c r="SQN70" s="15"/>
      <c r="SQO70" s="15"/>
      <c r="SQP70" s="15"/>
      <c r="SQQ70" s="15"/>
      <c r="SQR70" s="15"/>
      <c r="SQS70" s="15"/>
      <c r="SQT70" s="15"/>
      <c r="SQU70" s="15"/>
      <c r="SQV70" s="15"/>
      <c r="SQW70" s="15"/>
      <c r="SQX70" s="15"/>
      <c r="SQY70" s="15"/>
      <c r="SQZ70" s="15"/>
      <c r="SRA70" s="15"/>
      <c r="SRB70" s="15"/>
      <c r="SRC70" s="15"/>
      <c r="SRD70" s="15"/>
      <c r="SRE70" s="15"/>
      <c r="SRF70" s="15"/>
      <c r="SRG70" s="15"/>
      <c r="SRH70" s="15"/>
      <c r="SRI70" s="15"/>
      <c r="SRJ70" s="15"/>
      <c r="SRK70" s="15"/>
      <c r="SRL70" s="15"/>
      <c r="SRM70" s="15"/>
      <c r="SRN70" s="15"/>
      <c r="SRO70" s="15"/>
      <c r="SRP70" s="15"/>
      <c r="SRQ70" s="15"/>
      <c r="SRR70" s="15"/>
      <c r="SRS70" s="15"/>
      <c r="SRT70" s="15"/>
      <c r="SRU70" s="15"/>
      <c r="SRV70" s="15"/>
      <c r="SRW70" s="15"/>
      <c r="SRX70" s="15"/>
      <c r="SRY70" s="15"/>
      <c r="SRZ70" s="15"/>
      <c r="SSA70" s="15"/>
      <c r="SSB70" s="15"/>
      <c r="SSC70" s="15"/>
      <c r="SSD70" s="15"/>
      <c r="SSE70" s="15"/>
      <c r="SSF70" s="15"/>
      <c r="SSG70" s="15"/>
      <c r="SSH70" s="15"/>
      <c r="SSI70" s="15"/>
      <c r="SSJ70" s="15"/>
      <c r="SSK70" s="15"/>
      <c r="SSL70" s="15"/>
      <c r="SSM70" s="15"/>
      <c r="SSN70" s="15"/>
      <c r="SSO70" s="15"/>
      <c r="SSP70" s="15"/>
      <c r="SSQ70" s="15"/>
      <c r="SSR70" s="15"/>
      <c r="SSS70" s="15"/>
      <c r="SST70" s="15"/>
      <c r="SSU70" s="15"/>
      <c r="SSV70" s="15"/>
      <c r="SSW70" s="15"/>
      <c r="SSX70" s="15"/>
      <c r="SSY70" s="15"/>
      <c r="SSZ70" s="15"/>
      <c r="STA70" s="15"/>
      <c r="STB70" s="15"/>
      <c r="STC70" s="15"/>
      <c r="STD70" s="15"/>
      <c r="STE70" s="15"/>
      <c r="STF70" s="15"/>
      <c r="STG70" s="15"/>
      <c r="STH70" s="15"/>
      <c r="STI70" s="15"/>
      <c r="STJ70" s="15"/>
      <c r="STK70" s="15"/>
      <c r="STL70" s="15"/>
      <c r="STM70" s="15"/>
      <c r="STN70" s="15"/>
      <c r="STO70" s="15"/>
      <c r="STP70" s="15"/>
      <c r="STQ70" s="15"/>
      <c r="STR70" s="15"/>
      <c r="STS70" s="15"/>
      <c r="STT70" s="15"/>
      <c r="STU70" s="15"/>
      <c r="STV70" s="15"/>
      <c r="STW70" s="15"/>
      <c r="STX70" s="15"/>
      <c r="STY70" s="15"/>
      <c r="STZ70" s="15"/>
      <c r="SUA70" s="15"/>
      <c r="SUB70" s="15"/>
      <c r="SUC70" s="15"/>
      <c r="SUD70" s="15"/>
      <c r="SUE70" s="15"/>
      <c r="SUF70" s="15"/>
      <c r="SUG70" s="15"/>
      <c r="SUH70" s="15"/>
      <c r="SUI70" s="15"/>
      <c r="SUJ70" s="15"/>
      <c r="SUK70" s="15"/>
      <c r="SUL70" s="15"/>
      <c r="SUM70" s="15"/>
      <c r="SUN70" s="15"/>
      <c r="SUO70" s="15"/>
      <c r="SUP70" s="15"/>
      <c r="SUQ70" s="15"/>
      <c r="SUR70" s="15"/>
      <c r="SUS70" s="15"/>
      <c r="SUT70" s="15"/>
      <c r="SUU70" s="15"/>
      <c r="SUV70" s="15"/>
      <c r="SUW70" s="15"/>
      <c r="SUX70" s="15"/>
      <c r="SUY70" s="15"/>
      <c r="SUZ70" s="15"/>
      <c r="SVA70" s="15"/>
      <c r="SVB70" s="15"/>
      <c r="SVC70" s="15"/>
      <c r="SVD70" s="15"/>
      <c r="SVE70" s="15"/>
      <c r="SVF70" s="15"/>
      <c r="SVG70" s="15"/>
      <c r="SVH70" s="15"/>
      <c r="SVI70" s="15"/>
      <c r="SVJ70" s="15"/>
      <c r="SVK70" s="15"/>
      <c r="SVL70" s="15"/>
      <c r="SVM70" s="15"/>
      <c r="SVN70" s="15"/>
      <c r="SVO70" s="15"/>
      <c r="SVP70" s="15"/>
      <c r="SVQ70" s="15"/>
      <c r="SVR70" s="15"/>
      <c r="SVS70" s="15"/>
      <c r="SVT70" s="15"/>
      <c r="SVU70" s="15"/>
      <c r="SVV70" s="15"/>
      <c r="SVW70" s="15"/>
      <c r="SVX70" s="15"/>
      <c r="SVY70" s="15"/>
      <c r="SVZ70" s="15"/>
      <c r="SWA70" s="15"/>
      <c r="SWB70" s="15"/>
      <c r="SWC70" s="15"/>
      <c r="SWD70" s="15"/>
      <c r="SWE70" s="15"/>
      <c r="SWF70" s="15"/>
      <c r="SWG70" s="15"/>
      <c r="SWH70" s="15"/>
      <c r="SWI70" s="15"/>
      <c r="SWJ70" s="15"/>
      <c r="SWK70" s="15"/>
      <c r="SWL70" s="15"/>
      <c r="SWM70" s="15"/>
      <c r="SWN70" s="15"/>
      <c r="SWO70" s="15"/>
      <c r="SWP70" s="15"/>
      <c r="SWQ70" s="15"/>
      <c r="SWR70" s="15"/>
      <c r="SWS70" s="15"/>
      <c r="SWT70" s="15"/>
      <c r="SWU70" s="15"/>
      <c r="SWV70" s="15"/>
      <c r="SWW70" s="15"/>
      <c r="SWX70" s="15"/>
      <c r="SWY70" s="15"/>
      <c r="SWZ70" s="15"/>
      <c r="SXA70" s="15"/>
      <c r="SXB70" s="15"/>
      <c r="SXC70" s="15"/>
      <c r="SXD70" s="15"/>
      <c r="SXE70" s="15"/>
      <c r="SXF70" s="15"/>
      <c r="SXG70" s="15"/>
      <c r="SXH70" s="15"/>
      <c r="SXI70" s="15"/>
      <c r="SXJ70" s="15"/>
      <c r="SXK70" s="15"/>
      <c r="SXL70" s="15"/>
      <c r="SXM70" s="15"/>
      <c r="SXN70" s="15"/>
      <c r="SXO70" s="15"/>
      <c r="SXP70" s="15"/>
      <c r="SXQ70" s="15"/>
      <c r="SXR70" s="15"/>
      <c r="SXS70" s="15"/>
      <c r="SXT70" s="15"/>
      <c r="SXU70" s="15"/>
      <c r="SXV70" s="15"/>
      <c r="SXW70" s="15"/>
      <c r="SXX70" s="15"/>
      <c r="SXY70" s="15"/>
      <c r="SXZ70" s="15"/>
      <c r="SYA70" s="15"/>
      <c r="SYB70" s="15"/>
      <c r="SYC70" s="15"/>
      <c r="SYD70" s="15"/>
      <c r="SYE70" s="15"/>
      <c r="SYF70" s="15"/>
      <c r="SYG70" s="15"/>
      <c r="SYH70" s="15"/>
      <c r="SYI70" s="15"/>
      <c r="SYJ70" s="15"/>
      <c r="SYK70" s="15"/>
      <c r="SYL70" s="15"/>
      <c r="SYM70" s="15"/>
      <c r="SYN70" s="15"/>
      <c r="SYO70" s="15"/>
      <c r="SYP70" s="15"/>
      <c r="SYQ70" s="15"/>
      <c r="SYR70" s="15"/>
      <c r="SYS70" s="15"/>
      <c r="SYT70" s="15"/>
      <c r="SYU70" s="15"/>
      <c r="SYV70" s="15"/>
      <c r="SYW70" s="15"/>
      <c r="SYX70" s="15"/>
      <c r="SYY70" s="15"/>
      <c r="SYZ70" s="15"/>
      <c r="SZA70" s="15"/>
      <c r="SZB70" s="15"/>
      <c r="SZC70" s="15"/>
      <c r="SZD70" s="15"/>
      <c r="SZE70" s="15"/>
      <c r="SZF70" s="15"/>
      <c r="SZG70" s="15"/>
      <c r="SZH70" s="15"/>
      <c r="SZI70" s="15"/>
      <c r="SZJ70" s="15"/>
      <c r="SZK70" s="15"/>
      <c r="SZL70" s="15"/>
      <c r="SZM70" s="15"/>
      <c r="SZN70" s="15"/>
      <c r="SZO70" s="15"/>
      <c r="SZP70" s="15"/>
      <c r="SZQ70" s="15"/>
      <c r="SZR70" s="15"/>
      <c r="SZS70" s="15"/>
      <c r="SZT70" s="15"/>
      <c r="SZU70" s="15"/>
      <c r="SZV70" s="15"/>
      <c r="SZW70" s="15"/>
      <c r="SZX70" s="15"/>
      <c r="SZY70" s="15"/>
      <c r="SZZ70" s="15"/>
      <c r="TAA70" s="15"/>
      <c r="TAB70" s="15"/>
      <c r="TAC70" s="15"/>
      <c r="TAD70" s="15"/>
      <c r="TAE70" s="15"/>
      <c r="TAF70" s="15"/>
      <c r="TAG70" s="15"/>
      <c r="TAH70" s="15"/>
      <c r="TAI70" s="15"/>
      <c r="TAJ70" s="15"/>
      <c r="TAK70" s="15"/>
      <c r="TAL70" s="15"/>
      <c r="TAM70" s="15"/>
      <c r="TAN70" s="15"/>
      <c r="TAO70" s="15"/>
      <c r="TAP70" s="15"/>
      <c r="TAQ70" s="15"/>
      <c r="TAR70" s="15"/>
      <c r="TAS70" s="15"/>
      <c r="TAT70" s="15"/>
      <c r="TAU70" s="15"/>
      <c r="TAV70" s="15"/>
      <c r="TAW70" s="15"/>
      <c r="TAX70" s="15"/>
      <c r="TAY70" s="15"/>
      <c r="TAZ70" s="15"/>
      <c r="TBA70" s="15"/>
      <c r="TBB70" s="15"/>
      <c r="TBC70" s="15"/>
      <c r="TBD70" s="15"/>
      <c r="TBE70" s="15"/>
      <c r="TBF70" s="15"/>
      <c r="TBG70" s="15"/>
      <c r="TBH70" s="15"/>
      <c r="TBI70" s="15"/>
      <c r="TBJ70" s="15"/>
      <c r="TBK70" s="15"/>
      <c r="TBL70" s="15"/>
      <c r="TBM70" s="15"/>
      <c r="TBN70" s="15"/>
      <c r="TBO70" s="15"/>
      <c r="TBP70" s="15"/>
      <c r="TBQ70" s="15"/>
      <c r="TBR70" s="15"/>
      <c r="TBS70" s="15"/>
      <c r="TBT70" s="15"/>
      <c r="TBU70" s="15"/>
      <c r="TBV70" s="15"/>
      <c r="TBW70" s="15"/>
      <c r="TBX70" s="15"/>
      <c r="TBY70" s="15"/>
      <c r="TBZ70" s="15"/>
      <c r="TCA70" s="15"/>
      <c r="TCB70" s="15"/>
      <c r="TCC70" s="15"/>
      <c r="TCD70" s="15"/>
      <c r="TCE70" s="15"/>
      <c r="TCF70" s="15"/>
      <c r="TCG70" s="15"/>
      <c r="TCH70" s="15"/>
      <c r="TCI70" s="15"/>
      <c r="TCJ70" s="15"/>
      <c r="TCK70" s="15"/>
      <c r="TCL70" s="15"/>
      <c r="TCM70" s="15"/>
      <c r="TCN70" s="15"/>
      <c r="TCO70" s="15"/>
      <c r="TCP70" s="15"/>
      <c r="TCQ70" s="15"/>
      <c r="TCR70" s="15"/>
      <c r="TCS70" s="15"/>
      <c r="TCT70" s="15"/>
      <c r="TCU70" s="15"/>
      <c r="TCV70" s="15"/>
      <c r="TCW70" s="15"/>
      <c r="TCX70" s="15"/>
      <c r="TCY70" s="15"/>
      <c r="TCZ70" s="15"/>
      <c r="TDA70" s="15"/>
      <c r="TDB70" s="15"/>
      <c r="TDC70" s="15"/>
      <c r="TDD70" s="15"/>
      <c r="TDE70" s="15"/>
      <c r="TDF70" s="15"/>
      <c r="TDG70" s="15"/>
      <c r="TDH70" s="15"/>
      <c r="TDI70" s="15"/>
      <c r="TDJ70" s="15"/>
      <c r="TDK70" s="15"/>
      <c r="TDL70" s="15"/>
      <c r="TDM70" s="15"/>
      <c r="TDN70" s="15"/>
      <c r="TDO70" s="15"/>
      <c r="TDP70" s="15"/>
      <c r="TDQ70" s="15"/>
      <c r="TDR70" s="15"/>
      <c r="TDS70" s="15"/>
      <c r="TDT70" s="15"/>
      <c r="TDU70" s="15"/>
      <c r="TDV70" s="15"/>
      <c r="TDW70" s="15"/>
      <c r="TDX70" s="15"/>
      <c r="TDY70" s="15"/>
      <c r="TDZ70" s="15"/>
      <c r="TEA70" s="15"/>
      <c r="TEB70" s="15"/>
      <c r="TEC70" s="15"/>
      <c r="TED70" s="15"/>
      <c r="TEE70" s="15"/>
      <c r="TEF70" s="15"/>
      <c r="TEG70" s="15"/>
      <c r="TEH70" s="15"/>
      <c r="TEI70" s="15"/>
      <c r="TEJ70" s="15"/>
      <c r="TEK70" s="15"/>
      <c r="TEL70" s="15"/>
      <c r="TEM70" s="15"/>
      <c r="TEN70" s="15"/>
      <c r="TEO70" s="15"/>
      <c r="TEP70" s="15"/>
      <c r="TEQ70" s="15"/>
      <c r="TER70" s="15"/>
      <c r="TES70" s="15"/>
      <c r="TET70" s="15"/>
      <c r="TEU70" s="15"/>
      <c r="TEV70" s="15"/>
      <c r="TEW70" s="15"/>
      <c r="TEX70" s="15"/>
      <c r="TEY70" s="15"/>
      <c r="TEZ70" s="15"/>
      <c r="TFA70" s="15"/>
      <c r="TFB70" s="15"/>
      <c r="TFC70" s="15"/>
      <c r="TFD70" s="15"/>
      <c r="TFE70" s="15"/>
      <c r="TFF70" s="15"/>
      <c r="TFG70" s="15"/>
      <c r="TFH70" s="15"/>
      <c r="TFI70" s="15"/>
      <c r="TFJ70" s="15"/>
      <c r="TFK70" s="15"/>
      <c r="TFL70" s="15"/>
      <c r="TFM70" s="15"/>
      <c r="TFN70" s="15"/>
      <c r="TFO70" s="15"/>
      <c r="TFP70" s="15"/>
      <c r="TFQ70" s="15"/>
      <c r="TFR70" s="15"/>
      <c r="TFS70" s="15"/>
      <c r="TFT70" s="15"/>
      <c r="TFU70" s="15"/>
      <c r="TFV70" s="15"/>
      <c r="TFW70" s="15"/>
      <c r="TFX70" s="15"/>
      <c r="TFY70" s="15"/>
      <c r="TFZ70" s="15"/>
      <c r="TGA70" s="15"/>
      <c r="TGB70" s="15"/>
      <c r="TGC70" s="15"/>
      <c r="TGD70" s="15"/>
      <c r="TGE70" s="15"/>
      <c r="TGF70" s="15"/>
      <c r="TGG70" s="15"/>
      <c r="TGH70" s="15"/>
      <c r="TGI70" s="15"/>
      <c r="TGJ70" s="15"/>
      <c r="TGK70" s="15"/>
      <c r="TGL70" s="15"/>
      <c r="TGM70" s="15"/>
      <c r="TGN70" s="15"/>
      <c r="TGO70" s="15"/>
      <c r="TGP70" s="15"/>
      <c r="TGQ70" s="15"/>
      <c r="TGR70" s="15"/>
      <c r="TGS70" s="15"/>
      <c r="TGT70" s="15"/>
      <c r="TGU70" s="15"/>
      <c r="TGV70" s="15"/>
      <c r="TGW70" s="15"/>
      <c r="TGX70" s="15"/>
      <c r="TGY70" s="15"/>
      <c r="TGZ70" s="15"/>
      <c r="THA70" s="15"/>
      <c r="THB70" s="15"/>
      <c r="THC70" s="15"/>
      <c r="THD70" s="15"/>
      <c r="THE70" s="15"/>
      <c r="THF70" s="15"/>
      <c r="THG70" s="15"/>
      <c r="THH70" s="15"/>
      <c r="THI70" s="15"/>
      <c r="THJ70" s="15"/>
      <c r="THK70" s="15"/>
      <c r="THL70" s="15"/>
      <c r="THM70" s="15"/>
      <c r="THN70" s="15"/>
      <c r="THO70" s="15"/>
      <c r="THP70" s="15"/>
      <c r="THQ70" s="15"/>
      <c r="THR70" s="15"/>
      <c r="THS70" s="15"/>
      <c r="THT70" s="15"/>
      <c r="THU70" s="15"/>
      <c r="THV70" s="15"/>
      <c r="THW70" s="15"/>
      <c r="THX70" s="15"/>
      <c r="THY70" s="15"/>
      <c r="THZ70" s="15"/>
      <c r="TIA70" s="15"/>
      <c r="TIB70" s="15"/>
      <c r="TIC70" s="15"/>
      <c r="TID70" s="15"/>
      <c r="TIE70" s="15"/>
      <c r="TIF70" s="15"/>
      <c r="TIG70" s="15"/>
      <c r="TIH70" s="15"/>
      <c r="TII70" s="15"/>
      <c r="TIJ70" s="15"/>
      <c r="TIK70" s="15"/>
      <c r="TIL70" s="15"/>
      <c r="TIM70" s="15"/>
      <c r="TIN70" s="15"/>
      <c r="TIO70" s="15"/>
      <c r="TIP70" s="15"/>
      <c r="TIQ70" s="15"/>
      <c r="TIR70" s="15"/>
      <c r="TIS70" s="15"/>
      <c r="TIT70" s="15"/>
      <c r="TIU70" s="15"/>
      <c r="TIV70" s="15"/>
      <c r="TIW70" s="15"/>
      <c r="TIX70" s="15"/>
      <c r="TIY70" s="15"/>
      <c r="TIZ70" s="15"/>
      <c r="TJA70" s="15"/>
      <c r="TJB70" s="15"/>
      <c r="TJC70" s="15"/>
      <c r="TJD70" s="15"/>
      <c r="TJE70" s="15"/>
      <c r="TJF70" s="15"/>
      <c r="TJG70" s="15"/>
      <c r="TJH70" s="15"/>
      <c r="TJI70" s="15"/>
      <c r="TJJ70" s="15"/>
      <c r="TJK70" s="15"/>
      <c r="TJL70" s="15"/>
      <c r="TJM70" s="15"/>
      <c r="TJN70" s="15"/>
      <c r="TJO70" s="15"/>
      <c r="TJP70" s="15"/>
      <c r="TJQ70" s="15"/>
      <c r="TJR70" s="15"/>
      <c r="TJS70" s="15"/>
      <c r="TJT70" s="15"/>
      <c r="TJU70" s="15"/>
      <c r="TJV70" s="15"/>
      <c r="TJW70" s="15"/>
      <c r="TJX70" s="15"/>
      <c r="TJY70" s="15"/>
      <c r="TJZ70" s="15"/>
      <c r="TKA70" s="15"/>
      <c r="TKB70" s="15"/>
      <c r="TKC70" s="15"/>
      <c r="TKD70" s="15"/>
      <c r="TKE70" s="15"/>
      <c r="TKF70" s="15"/>
      <c r="TKG70" s="15"/>
      <c r="TKH70" s="15"/>
      <c r="TKI70" s="15"/>
      <c r="TKJ70" s="15"/>
      <c r="TKK70" s="15"/>
      <c r="TKL70" s="15"/>
      <c r="TKM70" s="15"/>
      <c r="TKN70" s="15"/>
      <c r="TKO70" s="15"/>
      <c r="TKP70" s="15"/>
      <c r="TKQ70" s="15"/>
      <c r="TKR70" s="15"/>
      <c r="TKS70" s="15"/>
      <c r="TKT70" s="15"/>
      <c r="TKU70" s="15"/>
      <c r="TKV70" s="15"/>
      <c r="TKW70" s="15"/>
      <c r="TKX70" s="15"/>
      <c r="TKY70" s="15"/>
      <c r="TKZ70" s="15"/>
      <c r="TLA70" s="15"/>
      <c r="TLB70" s="15"/>
      <c r="TLC70" s="15"/>
      <c r="TLD70" s="15"/>
      <c r="TLE70" s="15"/>
      <c r="TLF70" s="15"/>
      <c r="TLG70" s="15"/>
      <c r="TLH70" s="15"/>
      <c r="TLI70" s="15"/>
      <c r="TLJ70" s="15"/>
      <c r="TLK70" s="15"/>
      <c r="TLL70" s="15"/>
      <c r="TLM70" s="15"/>
      <c r="TLN70" s="15"/>
      <c r="TLO70" s="15"/>
      <c r="TLP70" s="15"/>
      <c r="TLQ70" s="15"/>
      <c r="TLR70" s="15"/>
      <c r="TLS70" s="15"/>
      <c r="TLT70" s="15"/>
      <c r="TLU70" s="15"/>
      <c r="TLV70" s="15"/>
      <c r="TLW70" s="15"/>
      <c r="TLX70" s="15"/>
      <c r="TLY70" s="15"/>
      <c r="TLZ70" s="15"/>
      <c r="TMA70" s="15"/>
      <c r="TMB70" s="15"/>
      <c r="TMC70" s="15"/>
      <c r="TMD70" s="15"/>
      <c r="TME70" s="15"/>
      <c r="TMF70" s="15"/>
      <c r="TMG70" s="15"/>
      <c r="TMH70" s="15"/>
      <c r="TMI70" s="15"/>
      <c r="TMJ70" s="15"/>
      <c r="TMK70" s="15"/>
      <c r="TML70" s="15"/>
      <c r="TMM70" s="15"/>
      <c r="TMN70" s="15"/>
      <c r="TMO70" s="15"/>
      <c r="TMP70" s="15"/>
      <c r="TMQ70" s="15"/>
      <c r="TMR70" s="15"/>
      <c r="TMS70" s="15"/>
      <c r="TMT70" s="15"/>
      <c r="TMU70" s="15"/>
      <c r="TMV70" s="15"/>
      <c r="TMW70" s="15"/>
      <c r="TMX70" s="15"/>
      <c r="TMY70" s="15"/>
      <c r="TMZ70" s="15"/>
      <c r="TNA70" s="15"/>
      <c r="TNB70" s="15"/>
      <c r="TNC70" s="15"/>
      <c r="TND70" s="15"/>
      <c r="TNE70" s="15"/>
      <c r="TNF70" s="15"/>
      <c r="TNG70" s="15"/>
      <c r="TNH70" s="15"/>
      <c r="TNI70" s="15"/>
      <c r="TNJ70" s="15"/>
      <c r="TNK70" s="15"/>
      <c r="TNL70" s="15"/>
      <c r="TNM70" s="15"/>
      <c r="TNN70" s="15"/>
      <c r="TNO70" s="15"/>
      <c r="TNP70" s="15"/>
      <c r="TNQ70" s="15"/>
      <c r="TNR70" s="15"/>
      <c r="TNS70" s="15"/>
      <c r="TNT70" s="15"/>
      <c r="TNU70" s="15"/>
      <c r="TNV70" s="15"/>
      <c r="TNW70" s="15"/>
      <c r="TNX70" s="15"/>
      <c r="TNY70" s="15"/>
      <c r="TNZ70" s="15"/>
      <c r="TOA70" s="15"/>
      <c r="TOB70" s="15"/>
      <c r="TOC70" s="15"/>
      <c r="TOD70" s="15"/>
      <c r="TOE70" s="15"/>
      <c r="TOF70" s="15"/>
      <c r="TOG70" s="15"/>
      <c r="TOH70" s="15"/>
      <c r="TOI70" s="15"/>
      <c r="TOJ70" s="15"/>
      <c r="TOK70" s="15"/>
      <c r="TOL70" s="15"/>
      <c r="TOM70" s="15"/>
      <c r="TON70" s="15"/>
      <c r="TOO70" s="15"/>
      <c r="TOP70" s="15"/>
      <c r="TOQ70" s="15"/>
      <c r="TOR70" s="15"/>
      <c r="TOS70" s="15"/>
      <c r="TOT70" s="15"/>
      <c r="TOU70" s="15"/>
      <c r="TOV70" s="15"/>
      <c r="TOW70" s="15"/>
      <c r="TOX70" s="15"/>
      <c r="TOY70" s="15"/>
      <c r="TOZ70" s="15"/>
      <c r="TPA70" s="15"/>
      <c r="TPB70" s="15"/>
      <c r="TPC70" s="15"/>
      <c r="TPD70" s="15"/>
      <c r="TPE70" s="15"/>
      <c r="TPF70" s="15"/>
      <c r="TPG70" s="15"/>
      <c r="TPH70" s="15"/>
      <c r="TPI70" s="15"/>
      <c r="TPJ70" s="15"/>
      <c r="TPK70" s="15"/>
      <c r="TPL70" s="15"/>
      <c r="TPM70" s="15"/>
      <c r="TPN70" s="15"/>
      <c r="TPO70" s="15"/>
      <c r="TPP70" s="15"/>
      <c r="TPQ70" s="15"/>
      <c r="TPR70" s="15"/>
      <c r="TPS70" s="15"/>
      <c r="TPT70" s="15"/>
      <c r="TPU70" s="15"/>
      <c r="TPV70" s="15"/>
      <c r="TPW70" s="15"/>
      <c r="TPX70" s="15"/>
      <c r="TPY70" s="15"/>
      <c r="TPZ70" s="15"/>
      <c r="TQA70" s="15"/>
      <c r="TQB70" s="15"/>
      <c r="TQC70" s="15"/>
      <c r="TQD70" s="15"/>
      <c r="TQE70" s="15"/>
      <c r="TQF70" s="15"/>
      <c r="TQG70" s="15"/>
      <c r="TQH70" s="15"/>
      <c r="TQI70" s="15"/>
      <c r="TQJ70" s="15"/>
      <c r="TQK70" s="15"/>
      <c r="TQL70" s="15"/>
      <c r="TQM70" s="15"/>
      <c r="TQN70" s="15"/>
      <c r="TQO70" s="15"/>
      <c r="TQP70" s="15"/>
      <c r="TQQ70" s="15"/>
      <c r="TQR70" s="15"/>
      <c r="TQS70" s="15"/>
      <c r="TQT70" s="15"/>
      <c r="TQU70" s="15"/>
      <c r="TQV70" s="15"/>
      <c r="TQW70" s="15"/>
      <c r="TQX70" s="15"/>
      <c r="TQY70" s="15"/>
      <c r="TQZ70" s="15"/>
      <c r="TRA70" s="15"/>
      <c r="TRB70" s="15"/>
      <c r="TRC70" s="15"/>
      <c r="TRD70" s="15"/>
      <c r="TRE70" s="15"/>
      <c r="TRF70" s="15"/>
      <c r="TRG70" s="15"/>
      <c r="TRH70" s="15"/>
      <c r="TRI70" s="15"/>
      <c r="TRJ70" s="15"/>
      <c r="TRK70" s="15"/>
      <c r="TRL70" s="15"/>
      <c r="TRM70" s="15"/>
      <c r="TRN70" s="15"/>
      <c r="TRO70" s="15"/>
      <c r="TRP70" s="15"/>
      <c r="TRQ70" s="15"/>
      <c r="TRR70" s="15"/>
      <c r="TRS70" s="15"/>
      <c r="TRT70" s="15"/>
      <c r="TRU70" s="15"/>
      <c r="TRV70" s="15"/>
      <c r="TRW70" s="15"/>
      <c r="TRX70" s="15"/>
      <c r="TRY70" s="15"/>
      <c r="TRZ70" s="15"/>
      <c r="TSA70" s="15"/>
      <c r="TSB70" s="15"/>
      <c r="TSC70" s="15"/>
      <c r="TSD70" s="15"/>
      <c r="TSE70" s="15"/>
      <c r="TSF70" s="15"/>
      <c r="TSG70" s="15"/>
      <c r="TSH70" s="15"/>
      <c r="TSI70" s="15"/>
      <c r="TSJ70" s="15"/>
      <c r="TSK70" s="15"/>
      <c r="TSL70" s="15"/>
      <c r="TSM70" s="15"/>
      <c r="TSN70" s="15"/>
      <c r="TSO70" s="15"/>
      <c r="TSP70" s="15"/>
      <c r="TSQ70" s="15"/>
      <c r="TSR70" s="15"/>
      <c r="TSS70" s="15"/>
      <c r="TST70" s="15"/>
      <c r="TSU70" s="15"/>
      <c r="TSV70" s="15"/>
      <c r="TSW70" s="15"/>
      <c r="TSX70" s="15"/>
      <c r="TSY70" s="15"/>
      <c r="TSZ70" s="15"/>
      <c r="TTA70" s="15"/>
      <c r="TTB70" s="15"/>
      <c r="TTC70" s="15"/>
      <c r="TTD70" s="15"/>
      <c r="TTE70" s="15"/>
      <c r="TTF70" s="15"/>
      <c r="TTG70" s="15"/>
      <c r="TTH70" s="15"/>
      <c r="TTI70" s="15"/>
      <c r="TTJ70" s="15"/>
      <c r="TTK70" s="15"/>
      <c r="TTL70" s="15"/>
      <c r="TTM70" s="15"/>
      <c r="TTN70" s="15"/>
      <c r="TTO70" s="15"/>
      <c r="TTP70" s="15"/>
      <c r="TTQ70" s="15"/>
      <c r="TTR70" s="15"/>
      <c r="TTS70" s="15"/>
      <c r="TTT70" s="15"/>
      <c r="TTU70" s="15"/>
      <c r="TTV70" s="15"/>
      <c r="TTW70" s="15"/>
      <c r="TTX70" s="15"/>
      <c r="TTY70" s="15"/>
      <c r="TTZ70" s="15"/>
      <c r="TUA70" s="15"/>
      <c r="TUB70" s="15"/>
      <c r="TUC70" s="15"/>
      <c r="TUD70" s="15"/>
      <c r="TUE70" s="15"/>
      <c r="TUF70" s="15"/>
      <c r="TUG70" s="15"/>
      <c r="TUH70" s="15"/>
      <c r="TUI70" s="15"/>
      <c r="TUJ70" s="15"/>
      <c r="TUK70" s="15"/>
      <c r="TUL70" s="15"/>
      <c r="TUM70" s="15"/>
      <c r="TUN70" s="15"/>
      <c r="TUO70" s="15"/>
      <c r="TUP70" s="15"/>
      <c r="TUQ70" s="15"/>
      <c r="TUR70" s="15"/>
      <c r="TUS70" s="15"/>
      <c r="TUT70" s="15"/>
      <c r="TUU70" s="15"/>
      <c r="TUV70" s="15"/>
      <c r="TUW70" s="15"/>
      <c r="TUX70" s="15"/>
      <c r="TUY70" s="15"/>
      <c r="TUZ70" s="15"/>
      <c r="TVA70" s="15"/>
      <c r="TVB70" s="15"/>
      <c r="TVC70" s="15"/>
      <c r="TVD70" s="15"/>
      <c r="TVE70" s="15"/>
      <c r="TVF70" s="15"/>
      <c r="TVG70" s="15"/>
      <c r="TVH70" s="15"/>
      <c r="TVI70" s="15"/>
      <c r="TVJ70" s="15"/>
      <c r="TVK70" s="15"/>
      <c r="TVL70" s="15"/>
      <c r="TVM70" s="15"/>
      <c r="TVN70" s="15"/>
      <c r="TVO70" s="15"/>
      <c r="TVP70" s="15"/>
      <c r="TVQ70" s="15"/>
      <c r="TVR70" s="15"/>
      <c r="TVS70" s="15"/>
      <c r="TVT70" s="15"/>
      <c r="TVU70" s="15"/>
      <c r="TVV70" s="15"/>
      <c r="TVW70" s="15"/>
      <c r="TVX70" s="15"/>
      <c r="TVY70" s="15"/>
      <c r="TVZ70" s="15"/>
      <c r="TWA70" s="15"/>
      <c r="TWB70" s="15"/>
      <c r="TWC70" s="15"/>
      <c r="TWD70" s="15"/>
      <c r="TWE70" s="15"/>
      <c r="TWF70" s="15"/>
      <c r="TWG70" s="15"/>
      <c r="TWH70" s="15"/>
      <c r="TWI70" s="15"/>
      <c r="TWJ70" s="15"/>
      <c r="TWK70" s="15"/>
      <c r="TWL70" s="15"/>
      <c r="TWM70" s="15"/>
      <c r="TWN70" s="15"/>
      <c r="TWO70" s="15"/>
      <c r="TWP70" s="15"/>
      <c r="TWQ70" s="15"/>
      <c r="TWR70" s="15"/>
      <c r="TWS70" s="15"/>
      <c r="TWT70" s="15"/>
      <c r="TWU70" s="15"/>
      <c r="TWV70" s="15"/>
      <c r="TWW70" s="15"/>
      <c r="TWX70" s="15"/>
      <c r="TWY70" s="15"/>
      <c r="TWZ70" s="15"/>
      <c r="TXA70" s="15"/>
      <c r="TXB70" s="15"/>
      <c r="TXC70" s="15"/>
      <c r="TXD70" s="15"/>
      <c r="TXE70" s="15"/>
      <c r="TXF70" s="15"/>
      <c r="TXG70" s="15"/>
      <c r="TXH70" s="15"/>
      <c r="TXI70" s="15"/>
      <c r="TXJ70" s="15"/>
      <c r="TXK70" s="15"/>
      <c r="TXL70" s="15"/>
      <c r="TXM70" s="15"/>
      <c r="TXN70" s="15"/>
      <c r="TXO70" s="15"/>
      <c r="TXP70" s="15"/>
      <c r="TXQ70" s="15"/>
      <c r="TXR70" s="15"/>
      <c r="TXS70" s="15"/>
      <c r="TXT70" s="15"/>
      <c r="TXU70" s="15"/>
      <c r="TXV70" s="15"/>
      <c r="TXW70" s="15"/>
      <c r="TXX70" s="15"/>
      <c r="TXY70" s="15"/>
      <c r="TXZ70" s="15"/>
      <c r="TYA70" s="15"/>
      <c r="TYB70" s="15"/>
      <c r="TYC70" s="15"/>
      <c r="TYD70" s="15"/>
      <c r="TYE70" s="15"/>
      <c r="TYF70" s="15"/>
      <c r="TYG70" s="15"/>
      <c r="TYH70" s="15"/>
      <c r="TYI70" s="15"/>
      <c r="TYJ70" s="15"/>
      <c r="TYK70" s="15"/>
      <c r="TYL70" s="15"/>
      <c r="TYM70" s="15"/>
      <c r="TYN70" s="15"/>
      <c r="TYO70" s="15"/>
      <c r="TYP70" s="15"/>
      <c r="TYQ70" s="15"/>
      <c r="TYR70" s="15"/>
      <c r="TYS70" s="15"/>
      <c r="TYT70" s="15"/>
      <c r="TYU70" s="15"/>
      <c r="TYV70" s="15"/>
      <c r="TYW70" s="15"/>
      <c r="TYX70" s="15"/>
      <c r="TYY70" s="15"/>
      <c r="TYZ70" s="15"/>
      <c r="TZA70" s="15"/>
      <c r="TZB70" s="15"/>
      <c r="TZC70" s="15"/>
      <c r="TZD70" s="15"/>
      <c r="TZE70" s="15"/>
      <c r="TZF70" s="15"/>
      <c r="TZG70" s="15"/>
      <c r="TZH70" s="15"/>
      <c r="TZI70" s="15"/>
      <c r="TZJ70" s="15"/>
      <c r="TZK70" s="15"/>
      <c r="TZL70" s="15"/>
      <c r="TZM70" s="15"/>
      <c r="TZN70" s="15"/>
      <c r="TZO70" s="15"/>
      <c r="TZP70" s="15"/>
      <c r="TZQ70" s="15"/>
      <c r="TZR70" s="15"/>
      <c r="TZS70" s="15"/>
      <c r="TZT70" s="15"/>
      <c r="TZU70" s="15"/>
      <c r="TZV70" s="15"/>
      <c r="TZW70" s="15"/>
      <c r="TZX70" s="15"/>
      <c r="TZY70" s="15"/>
      <c r="TZZ70" s="15"/>
      <c r="UAA70" s="15"/>
      <c r="UAB70" s="15"/>
      <c r="UAC70" s="15"/>
      <c r="UAD70" s="15"/>
      <c r="UAE70" s="15"/>
      <c r="UAF70" s="15"/>
      <c r="UAG70" s="15"/>
      <c r="UAH70" s="15"/>
      <c r="UAI70" s="15"/>
      <c r="UAJ70" s="15"/>
      <c r="UAK70" s="15"/>
      <c r="UAL70" s="15"/>
      <c r="UAM70" s="15"/>
      <c r="UAN70" s="15"/>
      <c r="UAO70" s="15"/>
      <c r="UAP70" s="15"/>
      <c r="UAQ70" s="15"/>
      <c r="UAR70" s="15"/>
      <c r="UAS70" s="15"/>
      <c r="UAT70" s="15"/>
      <c r="UAU70" s="15"/>
      <c r="UAV70" s="15"/>
      <c r="UAW70" s="15"/>
      <c r="UAX70" s="15"/>
      <c r="UAY70" s="15"/>
      <c r="UAZ70" s="15"/>
      <c r="UBA70" s="15"/>
      <c r="UBB70" s="15"/>
      <c r="UBC70" s="15"/>
      <c r="UBD70" s="15"/>
      <c r="UBE70" s="15"/>
      <c r="UBF70" s="15"/>
      <c r="UBG70" s="15"/>
      <c r="UBH70" s="15"/>
      <c r="UBI70" s="15"/>
      <c r="UBJ70" s="15"/>
      <c r="UBK70" s="15"/>
      <c r="UBL70" s="15"/>
      <c r="UBM70" s="15"/>
      <c r="UBN70" s="15"/>
      <c r="UBO70" s="15"/>
      <c r="UBP70" s="15"/>
      <c r="UBQ70" s="15"/>
      <c r="UBR70" s="15"/>
      <c r="UBS70" s="15"/>
      <c r="UBT70" s="15"/>
      <c r="UBU70" s="15"/>
      <c r="UBV70" s="15"/>
      <c r="UBW70" s="15"/>
      <c r="UBX70" s="15"/>
      <c r="UBY70" s="15"/>
      <c r="UBZ70" s="15"/>
      <c r="UCA70" s="15"/>
      <c r="UCB70" s="15"/>
      <c r="UCC70" s="15"/>
      <c r="UCD70" s="15"/>
      <c r="UCE70" s="15"/>
      <c r="UCF70" s="15"/>
      <c r="UCG70" s="15"/>
      <c r="UCH70" s="15"/>
      <c r="UCI70" s="15"/>
      <c r="UCJ70" s="15"/>
      <c r="UCK70" s="15"/>
      <c r="UCL70" s="15"/>
      <c r="UCM70" s="15"/>
      <c r="UCN70" s="15"/>
      <c r="UCO70" s="15"/>
      <c r="UCP70" s="15"/>
      <c r="UCQ70" s="15"/>
      <c r="UCR70" s="15"/>
      <c r="UCS70" s="15"/>
      <c r="UCT70" s="15"/>
      <c r="UCU70" s="15"/>
      <c r="UCV70" s="15"/>
      <c r="UCW70" s="15"/>
      <c r="UCX70" s="15"/>
      <c r="UCY70" s="15"/>
      <c r="UCZ70" s="15"/>
      <c r="UDA70" s="15"/>
      <c r="UDB70" s="15"/>
      <c r="UDC70" s="15"/>
      <c r="UDD70" s="15"/>
      <c r="UDE70" s="15"/>
      <c r="UDF70" s="15"/>
      <c r="UDG70" s="15"/>
      <c r="UDH70" s="15"/>
      <c r="UDI70" s="15"/>
      <c r="UDJ70" s="15"/>
      <c r="UDK70" s="15"/>
      <c r="UDL70" s="15"/>
      <c r="UDM70" s="15"/>
      <c r="UDN70" s="15"/>
      <c r="UDO70" s="15"/>
      <c r="UDP70" s="15"/>
      <c r="UDQ70" s="15"/>
      <c r="UDR70" s="15"/>
      <c r="UDS70" s="15"/>
      <c r="UDT70" s="15"/>
      <c r="UDU70" s="15"/>
      <c r="UDV70" s="15"/>
      <c r="UDW70" s="15"/>
      <c r="UDX70" s="15"/>
      <c r="UDY70" s="15"/>
      <c r="UDZ70" s="15"/>
      <c r="UEA70" s="15"/>
      <c r="UEB70" s="15"/>
      <c r="UEC70" s="15"/>
      <c r="UED70" s="15"/>
      <c r="UEE70" s="15"/>
      <c r="UEF70" s="15"/>
      <c r="UEG70" s="15"/>
      <c r="UEH70" s="15"/>
      <c r="UEI70" s="15"/>
      <c r="UEJ70" s="15"/>
      <c r="UEK70" s="15"/>
      <c r="UEL70" s="15"/>
      <c r="UEM70" s="15"/>
      <c r="UEN70" s="15"/>
      <c r="UEO70" s="15"/>
      <c r="UEP70" s="15"/>
      <c r="UEQ70" s="15"/>
      <c r="UER70" s="15"/>
      <c r="UES70" s="15"/>
      <c r="UET70" s="15"/>
      <c r="UEU70" s="15"/>
      <c r="UEV70" s="15"/>
      <c r="UEW70" s="15"/>
      <c r="UEX70" s="15"/>
      <c r="UEY70" s="15"/>
      <c r="UEZ70" s="15"/>
      <c r="UFA70" s="15"/>
      <c r="UFB70" s="15"/>
      <c r="UFC70" s="15"/>
      <c r="UFD70" s="15"/>
      <c r="UFE70" s="15"/>
      <c r="UFF70" s="15"/>
      <c r="UFG70" s="15"/>
      <c r="UFH70" s="15"/>
      <c r="UFI70" s="15"/>
      <c r="UFJ70" s="15"/>
      <c r="UFK70" s="15"/>
      <c r="UFL70" s="15"/>
      <c r="UFM70" s="15"/>
      <c r="UFN70" s="15"/>
      <c r="UFO70" s="15"/>
      <c r="UFP70" s="15"/>
      <c r="UFQ70" s="15"/>
      <c r="UFR70" s="15"/>
      <c r="UFS70" s="15"/>
      <c r="UFT70" s="15"/>
      <c r="UFU70" s="15"/>
      <c r="UFV70" s="15"/>
      <c r="UFW70" s="15"/>
      <c r="UFX70" s="15"/>
      <c r="UFY70" s="15"/>
      <c r="UFZ70" s="15"/>
      <c r="UGA70" s="15"/>
      <c r="UGB70" s="15"/>
      <c r="UGC70" s="15"/>
      <c r="UGD70" s="15"/>
      <c r="UGE70" s="15"/>
      <c r="UGF70" s="15"/>
      <c r="UGG70" s="15"/>
      <c r="UGH70" s="15"/>
      <c r="UGI70" s="15"/>
      <c r="UGJ70" s="15"/>
      <c r="UGK70" s="15"/>
      <c r="UGL70" s="15"/>
      <c r="UGM70" s="15"/>
      <c r="UGN70" s="15"/>
      <c r="UGO70" s="15"/>
      <c r="UGP70" s="15"/>
      <c r="UGQ70" s="15"/>
      <c r="UGR70" s="15"/>
      <c r="UGS70" s="15"/>
      <c r="UGT70" s="15"/>
      <c r="UGU70" s="15"/>
      <c r="UGV70" s="15"/>
      <c r="UGW70" s="15"/>
      <c r="UGX70" s="15"/>
      <c r="UGY70" s="15"/>
      <c r="UGZ70" s="15"/>
      <c r="UHA70" s="15"/>
      <c r="UHB70" s="15"/>
      <c r="UHC70" s="15"/>
      <c r="UHD70" s="15"/>
      <c r="UHE70" s="15"/>
      <c r="UHF70" s="15"/>
      <c r="UHG70" s="15"/>
      <c r="UHH70" s="15"/>
      <c r="UHI70" s="15"/>
      <c r="UHJ70" s="15"/>
      <c r="UHK70" s="15"/>
      <c r="UHL70" s="15"/>
      <c r="UHM70" s="15"/>
      <c r="UHN70" s="15"/>
      <c r="UHO70" s="15"/>
      <c r="UHP70" s="15"/>
      <c r="UHQ70" s="15"/>
      <c r="UHR70" s="15"/>
      <c r="UHS70" s="15"/>
      <c r="UHT70" s="15"/>
      <c r="UHU70" s="15"/>
      <c r="UHV70" s="15"/>
      <c r="UHW70" s="15"/>
      <c r="UHX70" s="15"/>
      <c r="UHY70" s="15"/>
      <c r="UHZ70" s="15"/>
      <c r="UIA70" s="15"/>
      <c r="UIB70" s="15"/>
      <c r="UIC70" s="15"/>
      <c r="UID70" s="15"/>
      <c r="UIE70" s="15"/>
      <c r="UIF70" s="15"/>
      <c r="UIG70" s="15"/>
      <c r="UIH70" s="15"/>
      <c r="UII70" s="15"/>
      <c r="UIJ70" s="15"/>
      <c r="UIK70" s="15"/>
      <c r="UIL70" s="15"/>
      <c r="UIM70" s="15"/>
      <c r="UIN70" s="15"/>
      <c r="UIO70" s="15"/>
      <c r="UIP70" s="15"/>
      <c r="UIQ70" s="15"/>
      <c r="UIR70" s="15"/>
      <c r="UIS70" s="15"/>
      <c r="UIT70" s="15"/>
      <c r="UIU70" s="15"/>
      <c r="UIV70" s="15"/>
      <c r="UIW70" s="15"/>
      <c r="UIX70" s="15"/>
      <c r="UIY70" s="15"/>
      <c r="UIZ70" s="15"/>
      <c r="UJA70" s="15"/>
      <c r="UJB70" s="15"/>
      <c r="UJC70" s="15"/>
      <c r="UJD70" s="15"/>
      <c r="UJE70" s="15"/>
      <c r="UJF70" s="15"/>
      <c r="UJG70" s="15"/>
      <c r="UJH70" s="15"/>
      <c r="UJI70" s="15"/>
      <c r="UJJ70" s="15"/>
      <c r="UJK70" s="15"/>
      <c r="UJL70" s="15"/>
      <c r="UJM70" s="15"/>
      <c r="UJN70" s="15"/>
      <c r="UJO70" s="15"/>
      <c r="UJP70" s="15"/>
      <c r="UJQ70" s="15"/>
      <c r="UJR70" s="15"/>
      <c r="UJS70" s="15"/>
      <c r="UJT70" s="15"/>
      <c r="UJU70" s="15"/>
      <c r="UJV70" s="15"/>
      <c r="UJW70" s="15"/>
      <c r="UJX70" s="15"/>
      <c r="UJY70" s="15"/>
      <c r="UJZ70" s="15"/>
      <c r="UKA70" s="15"/>
      <c r="UKB70" s="15"/>
      <c r="UKC70" s="15"/>
      <c r="UKD70" s="15"/>
      <c r="UKE70" s="15"/>
      <c r="UKF70" s="15"/>
      <c r="UKG70" s="15"/>
      <c r="UKH70" s="15"/>
      <c r="UKI70" s="15"/>
      <c r="UKJ70" s="15"/>
      <c r="UKK70" s="15"/>
      <c r="UKL70" s="15"/>
      <c r="UKM70" s="15"/>
      <c r="UKN70" s="15"/>
      <c r="UKO70" s="15"/>
      <c r="UKP70" s="15"/>
      <c r="UKQ70" s="15"/>
      <c r="UKR70" s="15"/>
      <c r="UKS70" s="15"/>
      <c r="UKT70" s="15"/>
      <c r="UKU70" s="15"/>
      <c r="UKV70" s="15"/>
      <c r="UKW70" s="15"/>
      <c r="UKX70" s="15"/>
      <c r="UKY70" s="15"/>
      <c r="UKZ70" s="15"/>
      <c r="ULA70" s="15"/>
      <c r="ULB70" s="15"/>
      <c r="ULC70" s="15"/>
      <c r="ULD70" s="15"/>
      <c r="ULE70" s="15"/>
      <c r="ULF70" s="15"/>
      <c r="ULG70" s="15"/>
      <c r="ULH70" s="15"/>
      <c r="ULI70" s="15"/>
      <c r="ULJ70" s="15"/>
      <c r="ULK70" s="15"/>
      <c r="ULL70" s="15"/>
      <c r="ULM70" s="15"/>
      <c r="ULN70" s="15"/>
      <c r="ULO70" s="15"/>
      <c r="ULP70" s="15"/>
      <c r="ULQ70" s="15"/>
      <c r="ULR70" s="15"/>
      <c r="ULS70" s="15"/>
      <c r="ULT70" s="15"/>
      <c r="ULU70" s="15"/>
      <c r="ULV70" s="15"/>
      <c r="ULW70" s="15"/>
      <c r="ULX70" s="15"/>
      <c r="ULY70" s="15"/>
      <c r="ULZ70" s="15"/>
      <c r="UMA70" s="15"/>
      <c r="UMB70" s="15"/>
      <c r="UMC70" s="15"/>
      <c r="UMD70" s="15"/>
      <c r="UME70" s="15"/>
      <c r="UMF70" s="15"/>
      <c r="UMG70" s="15"/>
      <c r="UMH70" s="15"/>
      <c r="UMI70" s="15"/>
      <c r="UMJ70" s="15"/>
      <c r="UMK70" s="15"/>
      <c r="UML70" s="15"/>
      <c r="UMM70" s="15"/>
      <c r="UMN70" s="15"/>
      <c r="UMO70" s="15"/>
      <c r="UMP70" s="15"/>
      <c r="UMQ70" s="15"/>
      <c r="UMR70" s="15"/>
      <c r="UMS70" s="15"/>
      <c r="UMT70" s="15"/>
      <c r="UMU70" s="15"/>
      <c r="UMV70" s="15"/>
      <c r="UMW70" s="15"/>
      <c r="UMX70" s="15"/>
      <c r="UMY70" s="15"/>
      <c r="UMZ70" s="15"/>
      <c r="UNA70" s="15"/>
      <c r="UNB70" s="15"/>
      <c r="UNC70" s="15"/>
      <c r="UND70" s="15"/>
      <c r="UNE70" s="15"/>
      <c r="UNF70" s="15"/>
      <c r="UNG70" s="15"/>
      <c r="UNH70" s="15"/>
      <c r="UNI70" s="15"/>
      <c r="UNJ70" s="15"/>
      <c r="UNK70" s="15"/>
      <c r="UNL70" s="15"/>
      <c r="UNM70" s="15"/>
      <c r="UNN70" s="15"/>
      <c r="UNO70" s="15"/>
      <c r="UNP70" s="15"/>
      <c r="UNQ70" s="15"/>
      <c r="UNR70" s="15"/>
      <c r="UNS70" s="15"/>
      <c r="UNT70" s="15"/>
      <c r="UNU70" s="15"/>
      <c r="UNV70" s="15"/>
      <c r="UNW70" s="15"/>
      <c r="UNX70" s="15"/>
      <c r="UNY70" s="15"/>
      <c r="UNZ70" s="15"/>
      <c r="UOA70" s="15"/>
      <c r="UOB70" s="15"/>
      <c r="UOC70" s="15"/>
      <c r="UOD70" s="15"/>
      <c r="UOE70" s="15"/>
      <c r="UOF70" s="15"/>
      <c r="UOG70" s="15"/>
      <c r="UOH70" s="15"/>
      <c r="UOI70" s="15"/>
      <c r="UOJ70" s="15"/>
      <c r="UOK70" s="15"/>
      <c r="UOL70" s="15"/>
      <c r="UOM70" s="15"/>
      <c r="UON70" s="15"/>
      <c r="UOO70" s="15"/>
      <c r="UOP70" s="15"/>
      <c r="UOQ70" s="15"/>
      <c r="UOR70" s="15"/>
      <c r="UOS70" s="15"/>
      <c r="UOT70" s="15"/>
      <c r="UOU70" s="15"/>
      <c r="UOV70" s="15"/>
      <c r="UOW70" s="15"/>
      <c r="UOX70" s="15"/>
      <c r="UOY70" s="15"/>
      <c r="UOZ70" s="15"/>
      <c r="UPA70" s="15"/>
      <c r="UPB70" s="15"/>
      <c r="UPC70" s="15"/>
      <c r="UPD70" s="15"/>
      <c r="UPE70" s="15"/>
      <c r="UPF70" s="15"/>
      <c r="UPG70" s="15"/>
      <c r="UPH70" s="15"/>
      <c r="UPI70" s="15"/>
      <c r="UPJ70" s="15"/>
      <c r="UPK70" s="15"/>
      <c r="UPL70" s="15"/>
      <c r="UPM70" s="15"/>
      <c r="UPN70" s="15"/>
      <c r="UPO70" s="15"/>
      <c r="UPP70" s="15"/>
      <c r="UPQ70" s="15"/>
      <c r="UPR70" s="15"/>
      <c r="UPS70" s="15"/>
      <c r="UPT70" s="15"/>
      <c r="UPU70" s="15"/>
      <c r="UPV70" s="15"/>
      <c r="UPW70" s="15"/>
      <c r="UPX70" s="15"/>
      <c r="UPY70" s="15"/>
      <c r="UPZ70" s="15"/>
      <c r="UQA70" s="15"/>
      <c r="UQB70" s="15"/>
      <c r="UQC70" s="15"/>
      <c r="UQD70" s="15"/>
      <c r="UQE70" s="15"/>
      <c r="UQF70" s="15"/>
      <c r="UQG70" s="15"/>
      <c r="UQH70" s="15"/>
      <c r="UQI70" s="15"/>
      <c r="UQJ70" s="15"/>
      <c r="UQK70" s="15"/>
      <c r="UQL70" s="15"/>
      <c r="UQM70" s="15"/>
      <c r="UQN70" s="15"/>
      <c r="UQO70" s="15"/>
      <c r="UQP70" s="15"/>
      <c r="UQQ70" s="15"/>
      <c r="UQR70" s="15"/>
      <c r="UQS70" s="15"/>
      <c r="UQT70" s="15"/>
      <c r="UQU70" s="15"/>
      <c r="UQV70" s="15"/>
      <c r="UQW70" s="15"/>
      <c r="UQX70" s="15"/>
      <c r="UQY70" s="15"/>
      <c r="UQZ70" s="15"/>
      <c r="URA70" s="15"/>
      <c r="URB70" s="15"/>
      <c r="URC70" s="15"/>
      <c r="URD70" s="15"/>
      <c r="URE70" s="15"/>
      <c r="URF70" s="15"/>
      <c r="URG70" s="15"/>
      <c r="URH70" s="15"/>
      <c r="URI70" s="15"/>
      <c r="URJ70" s="15"/>
      <c r="URK70" s="15"/>
      <c r="URL70" s="15"/>
      <c r="URM70" s="15"/>
      <c r="URN70" s="15"/>
      <c r="URO70" s="15"/>
      <c r="URP70" s="15"/>
      <c r="URQ70" s="15"/>
      <c r="URR70" s="15"/>
      <c r="URS70" s="15"/>
      <c r="URT70" s="15"/>
      <c r="URU70" s="15"/>
      <c r="URV70" s="15"/>
      <c r="URW70" s="15"/>
      <c r="URX70" s="15"/>
      <c r="URY70" s="15"/>
      <c r="URZ70" s="15"/>
      <c r="USA70" s="15"/>
      <c r="USB70" s="15"/>
      <c r="USC70" s="15"/>
      <c r="USD70" s="15"/>
      <c r="USE70" s="15"/>
      <c r="USF70" s="15"/>
      <c r="USG70" s="15"/>
      <c r="USH70" s="15"/>
      <c r="USI70" s="15"/>
      <c r="USJ70" s="15"/>
      <c r="USK70" s="15"/>
      <c r="USL70" s="15"/>
      <c r="USM70" s="15"/>
      <c r="USN70" s="15"/>
      <c r="USO70" s="15"/>
      <c r="USP70" s="15"/>
      <c r="USQ70" s="15"/>
      <c r="USR70" s="15"/>
      <c r="USS70" s="15"/>
      <c r="UST70" s="15"/>
      <c r="USU70" s="15"/>
      <c r="USV70" s="15"/>
      <c r="USW70" s="15"/>
      <c r="USX70" s="15"/>
      <c r="USY70" s="15"/>
      <c r="USZ70" s="15"/>
      <c r="UTA70" s="15"/>
      <c r="UTB70" s="15"/>
      <c r="UTC70" s="15"/>
      <c r="UTD70" s="15"/>
      <c r="UTE70" s="15"/>
      <c r="UTF70" s="15"/>
      <c r="UTG70" s="15"/>
      <c r="UTH70" s="15"/>
      <c r="UTI70" s="15"/>
      <c r="UTJ70" s="15"/>
      <c r="UTK70" s="15"/>
      <c r="UTL70" s="15"/>
      <c r="UTM70" s="15"/>
      <c r="UTN70" s="15"/>
      <c r="UTO70" s="15"/>
      <c r="UTP70" s="15"/>
      <c r="UTQ70" s="15"/>
      <c r="UTR70" s="15"/>
      <c r="UTS70" s="15"/>
      <c r="UTT70" s="15"/>
      <c r="UTU70" s="15"/>
      <c r="UTV70" s="15"/>
      <c r="UTW70" s="15"/>
      <c r="UTX70" s="15"/>
      <c r="UTY70" s="15"/>
      <c r="UTZ70" s="15"/>
      <c r="UUA70" s="15"/>
      <c r="UUB70" s="15"/>
      <c r="UUC70" s="15"/>
      <c r="UUD70" s="15"/>
      <c r="UUE70" s="15"/>
      <c r="UUF70" s="15"/>
      <c r="UUG70" s="15"/>
      <c r="UUH70" s="15"/>
      <c r="UUI70" s="15"/>
      <c r="UUJ70" s="15"/>
      <c r="UUK70" s="15"/>
      <c r="UUL70" s="15"/>
      <c r="UUM70" s="15"/>
      <c r="UUN70" s="15"/>
      <c r="UUO70" s="15"/>
      <c r="UUP70" s="15"/>
      <c r="UUQ70" s="15"/>
      <c r="UUR70" s="15"/>
      <c r="UUS70" s="15"/>
      <c r="UUT70" s="15"/>
      <c r="UUU70" s="15"/>
      <c r="UUV70" s="15"/>
      <c r="UUW70" s="15"/>
      <c r="UUX70" s="15"/>
      <c r="UUY70" s="15"/>
      <c r="UUZ70" s="15"/>
      <c r="UVA70" s="15"/>
      <c r="UVB70" s="15"/>
      <c r="UVC70" s="15"/>
      <c r="UVD70" s="15"/>
      <c r="UVE70" s="15"/>
      <c r="UVF70" s="15"/>
      <c r="UVG70" s="15"/>
      <c r="UVH70" s="15"/>
      <c r="UVI70" s="15"/>
      <c r="UVJ70" s="15"/>
      <c r="UVK70" s="15"/>
      <c r="UVL70" s="15"/>
      <c r="UVM70" s="15"/>
      <c r="UVN70" s="15"/>
      <c r="UVO70" s="15"/>
      <c r="UVP70" s="15"/>
      <c r="UVQ70" s="15"/>
      <c r="UVR70" s="15"/>
      <c r="UVS70" s="15"/>
      <c r="UVT70" s="15"/>
      <c r="UVU70" s="15"/>
      <c r="UVV70" s="15"/>
      <c r="UVW70" s="15"/>
      <c r="UVX70" s="15"/>
      <c r="UVY70" s="15"/>
      <c r="UVZ70" s="15"/>
      <c r="UWA70" s="15"/>
      <c r="UWB70" s="15"/>
      <c r="UWC70" s="15"/>
      <c r="UWD70" s="15"/>
      <c r="UWE70" s="15"/>
      <c r="UWF70" s="15"/>
      <c r="UWG70" s="15"/>
      <c r="UWH70" s="15"/>
      <c r="UWI70" s="15"/>
      <c r="UWJ70" s="15"/>
      <c r="UWK70" s="15"/>
      <c r="UWL70" s="15"/>
      <c r="UWM70" s="15"/>
      <c r="UWN70" s="15"/>
      <c r="UWO70" s="15"/>
      <c r="UWP70" s="15"/>
      <c r="UWQ70" s="15"/>
      <c r="UWR70" s="15"/>
      <c r="UWS70" s="15"/>
      <c r="UWT70" s="15"/>
      <c r="UWU70" s="15"/>
      <c r="UWV70" s="15"/>
      <c r="UWW70" s="15"/>
      <c r="UWX70" s="15"/>
      <c r="UWY70" s="15"/>
      <c r="UWZ70" s="15"/>
      <c r="UXA70" s="15"/>
      <c r="UXB70" s="15"/>
      <c r="UXC70" s="15"/>
      <c r="UXD70" s="15"/>
      <c r="UXE70" s="15"/>
      <c r="UXF70" s="15"/>
      <c r="UXG70" s="15"/>
      <c r="UXH70" s="15"/>
      <c r="UXI70" s="15"/>
      <c r="UXJ70" s="15"/>
      <c r="UXK70" s="15"/>
      <c r="UXL70" s="15"/>
      <c r="UXM70" s="15"/>
      <c r="UXN70" s="15"/>
      <c r="UXO70" s="15"/>
      <c r="UXP70" s="15"/>
      <c r="UXQ70" s="15"/>
      <c r="UXR70" s="15"/>
      <c r="UXS70" s="15"/>
      <c r="UXT70" s="15"/>
      <c r="UXU70" s="15"/>
      <c r="UXV70" s="15"/>
      <c r="UXW70" s="15"/>
      <c r="UXX70" s="15"/>
      <c r="UXY70" s="15"/>
      <c r="UXZ70" s="15"/>
      <c r="UYA70" s="15"/>
      <c r="UYB70" s="15"/>
      <c r="UYC70" s="15"/>
      <c r="UYD70" s="15"/>
      <c r="UYE70" s="15"/>
      <c r="UYF70" s="15"/>
      <c r="UYG70" s="15"/>
      <c r="UYH70" s="15"/>
      <c r="UYI70" s="15"/>
      <c r="UYJ70" s="15"/>
      <c r="UYK70" s="15"/>
      <c r="UYL70" s="15"/>
      <c r="UYM70" s="15"/>
      <c r="UYN70" s="15"/>
      <c r="UYO70" s="15"/>
      <c r="UYP70" s="15"/>
      <c r="UYQ70" s="15"/>
      <c r="UYR70" s="15"/>
      <c r="UYS70" s="15"/>
      <c r="UYT70" s="15"/>
      <c r="UYU70" s="15"/>
      <c r="UYV70" s="15"/>
      <c r="UYW70" s="15"/>
      <c r="UYX70" s="15"/>
      <c r="UYY70" s="15"/>
      <c r="UYZ70" s="15"/>
      <c r="UZA70" s="15"/>
      <c r="UZB70" s="15"/>
      <c r="UZC70" s="15"/>
      <c r="UZD70" s="15"/>
      <c r="UZE70" s="15"/>
      <c r="UZF70" s="15"/>
      <c r="UZG70" s="15"/>
      <c r="UZH70" s="15"/>
      <c r="UZI70" s="15"/>
      <c r="UZJ70" s="15"/>
      <c r="UZK70" s="15"/>
      <c r="UZL70" s="15"/>
      <c r="UZM70" s="15"/>
      <c r="UZN70" s="15"/>
      <c r="UZO70" s="15"/>
      <c r="UZP70" s="15"/>
      <c r="UZQ70" s="15"/>
      <c r="UZR70" s="15"/>
      <c r="UZS70" s="15"/>
      <c r="UZT70" s="15"/>
      <c r="UZU70" s="15"/>
      <c r="UZV70" s="15"/>
      <c r="UZW70" s="15"/>
      <c r="UZX70" s="15"/>
      <c r="UZY70" s="15"/>
      <c r="UZZ70" s="15"/>
      <c r="VAA70" s="15"/>
      <c r="VAB70" s="15"/>
      <c r="VAC70" s="15"/>
      <c r="VAD70" s="15"/>
      <c r="VAE70" s="15"/>
      <c r="VAF70" s="15"/>
      <c r="VAG70" s="15"/>
      <c r="VAH70" s="15"/>
      <c r="VAI70" s="15"/>
      <c r="VAJ70" s="15"/>
      <c r="VAK70" s="15"/>
      <c r="VAL70" s="15"/>
      <c r="VAM70" s="15"/>
      <c r="VAN70" s="15"/>
      <c r="VAO70" s="15"/>
      <c r="VAP70" s="15"/>
      <c r="VAQ70" s="15"/>
      <c r="VAR70" s="15"/>
      <c r="VAS70" s="15"/>
      <c r="VAT70" s="15"/>
      <c r="VAU70" s="15"/>
      <c r="VAV70" s="15"/>
      <c r="VAW70" s="15"/>
      <c r="VAX70" s="15"/>
      <c r="VAY70" s="15"/>
      <c r="VAZ70" s="15"/>
      <c r="VBA70" s="15"/>
      <c r="VBB70" s="15"/>
      <c r="VBC70" s="15"/>
      <c r="VBD70" s="15"/>
      <c r="VBE70" s="15"/>
      <c r="VBF70" s="15"/>
      <c r="VBG70" s="15"/>
      <c r="VBH70" s="15"/>
      <c r="VBI70" s="15"/>
      <c r="VBJ70" s="15"/>
      <c r="VBK70" s="15"/>
      <c r="VBL70" s="15"/>
      <c r="VBM70" s="15"/>
      <c r="VBN70" s="15"/>
      <c r="VBO70" s="15"/>
      <c r="VBP70" s="15"/>
      <c r="VBQ70" s="15"/>
      <c r="VBR70" s="15"/>
      <c r="VBS70" s="15"/>
      <c r="VBT70" s="15"/>
      <c r="VBU70" s="15"/>
      <c r="VBV70" s="15"/>
      <c r="VBW70" s="15"/>
      <c r="VBX70" s="15"/>
      <c r="VBY70" s="15"/>
      <c r="VBZ70" s="15"/>
      <c r="VCA70" s="15"/>
      <c r="VCB70" s="15"/>
      <c r="VCC70" s="15"/>
      <c r="VCD70" s="15"/>
      <c r="VCE70" s="15"/>
      <c r="VCF70" s="15"/>
      <c r="VCG70" s="15"/>
      <c r="VCH70" s="15"/>
      <c r="VCI70" s="15"/>
      <c r="VCJ70" s="15"/>
      <c r="VCK70" s="15"/>
      <c r="VCL70" s="15"/>
      <c r="VCM70" s="15"/>
      <c r="VCN70" s="15"/>
      <c r="VCO70" s="15"/>
      <c r="VCP70" s="15"/>
      <c r="VCQ70" s="15"/>
      <c r="VCR70" s="15"/>
      <c r="VCS70" s="15"/>
      <c r="VCT70" s="15"/>
      <c r="VCU70" s="15"/>
      <c r="VCV70" s="15"/>
      <c r="VCW70" s="15"/>
      <c r="VCX70" s="15"/>
      <c r="VCY70" s="15"/>
      <c r="VCZ70" s="15"/>
      <c r="VDA70" s="15"/>
      <c r="VDB70" s="15"/>
      <c r="VDC70" s="15"/>
      <c r="VDD70" s="15"/>
      <c r="VDE70" s="15"/>
      <c r="VDF70" s="15"/>
      <c r="VDG70" s="15"/>
      <c r="VDH70" s="15"/>
      <c r="VDI70" s="15"/>
      <c r="VDJ70" s="15"/>
      <c r="VDK70" s="15"/>
      <c r="VDL70" s="15"/>
      <c r="VDM70" s="15"/>
      <c r="VDN70" s="15"/>
      <c r="VDO70" s="15"/>
      <c r="VDP70" s="15"/>
      <c r="VDQ70" s="15"/>
      <c r="VDR70" s="15"/>
      <c r="VDS70" s="15"/>
      <c r="VDT70" s="15"/>
      <c r="VDU70" s="15"/>
      <c r="VDV70" s="15"/>
      <c r="VDW70" s="15"/>
      <c r="VDX70" s="15"/>
      <c r="VDY70" s="15"/>
      <c r="VDZ70" s="15"/>
      <c r="VEA70" s="15"/>
      <c r="VEB70" s="15"/>
      <c r="VEC70" s="15"/>
      <c r="VED70" s="15"/>
      <c r="VEE70" s="15"/>
      <c r="VEF70" s="15"/>
      <c r="VEG70" s="15"/>
      <c r="VEH70" s="15"/>
      <c r="VEI70" s="15"/>
      <c r="VEJ70" s="15"/>
      <c r="VEK70" s="15"/>
      <c r="VEL70" s="15"/>
      <c r="VEM70" s="15"/>
      <c r="VEN70" s="15"/>
      <c r="VEO70" s="15"/>
      <c r="VEP70" s="15"/>
      <c r="VEQ70" s="15"/>
      <c r="VER70" s="15"/>
      <c r="VES70" s="15"/>
      <c r="VET70" s="15"/>
      <c r="VEU70" s="15"/>
      <c r="VEV70" s="15"/>
      <c r="VEW70" s="15"/>
      <c r="VEX70" s="15"/>
      <c r="VEY70" s="15"/>
      <c r="VEZ70" s="15"/>
      <c r="VFA70" s="15"/>
      <c r="VFB70" s="15"/>
      <c r="VFC70" s="15"/>
      <c r="VFD70" s="15"/>
      <c r="VFE70" s="15"/>
      <c r="VFF70" s="15"/>
      <c r="VFG70" s="15"/>
      <c r="VFH70" s="15"/>
      <c r="VFI70" s="15"/>
      <c r="VFJ70" s="15"/>
      <c r="VFK70" s="15"/>
      <c r="VFL70" s="15"/>
      <c r="VFM70" s="15"/>
      <c r="VFN70" s="15"/>
      <c r="VFO70" s="15"/>
      <c r="VFP70" s="15"/>
      <c r="VFQ70" s="15"/>
      <c r="VFR70" s="15"/>
      <c r="VFS70" s="15"/>
      <c r="VFT70" s="15"/>
      <c r="VFU70" s="15"/>
      <c r="VFV70" s="15"/>
      <c r="VFW70" s="15"/>
      <c r="VFX70" s="15"/>
      <c r="VFY70" s="15"/>
      <c r="VFZ70" s="15"/>
      <c r="VGA70" s="15"/>
      <c r="VGB70" s="15"/>
      <c r="VGC70" s="15"/>
      <c r="VGD70" s="15"/>
      <c r="VGE70" s="15"/>
      <c r="VGF70" s="15"/>
      <c r="VGG70" s="15"/>
      <c r="VGH70" s="15"/>
      <c r="VGI70" s="15"/>
      <c r="VGJ70" s="15"/>
      <c r="VGK70" s="15"/>
      <c r="VGL70" s="15"/>
      <c r="VGM70" s="15"/>
      <c r="VGN70" s="15"/>
      <c r="VGO70" s="15"/>
      <c r="VGP70" s="15"/>
      <c r="VGQ70" s="15"/>
      <c r="VGR70" s="15"/>
      <c r="VGS70" s="15"/>
      <c r="VGT70" s="15"/>
      <c r="VGU70" s="15"/>
      <c r="VGV70" s="15"/>
      <c r="VGW70" s="15"/>
      <c r="VGX70" s="15"/>
      <c r="VGY70" s="15"/>
      <c r="VGZ70" s="15"/>
      <c r="VHA70" s="15"/>
      <c r="VHB70" s="15"/>
      <c r="VHC70" s="15"/>
      <c r="VHD70" s="15"/>
      <c r="VHE70" s="15"/>
      <c r="VHF70" s="15"/>
      <c r="VHG70" s="15"/>
      <c r="VHH70" s="15"/>
      <c r="VHI70" s="15"/>
      <c r="VHJ70" s="15"/>
      <c r="VHK70" s="15"/>
      <c r="VHL70" s="15"/>
      <c r="VHM70" s="15"/>
      <c r="VHN70" s="15"/>
      <c r="VHO70" s="15"/>
      <c r="VHP70" s="15"/>
      <c r="VHQ70" s="15"/>
      <c r="VHR70" s="15"/>
      <c r="VHS70" s="15"/>
      <c r="VHT70" s="15"/>
      <c r="VHU70" s="15"/>
      <c r="VHV70" s="15"/>
      <c r="VHW70" s="15"/>
      <c r="VHX70" s="15"/>
      <c r="VHY70" s="15"/>
      <c r="VHZ70" s="15"/>
      <c r="VIA70" s="15"/>
      <c r="VIB70" s="15"/>
      <c r="VIC70" s="15"/>
      <c r="VID70" s="15"/>
      <c r="VIE70" s="15"/>
      <c r="VIF70" s="15"/>
      <c r="VIG70" s="15"/>
      <c r="VIH70" s="15"/>
      <c r="VII70" s="15"/>
      <c r="VIJ70" s="15"/>
      <c r="VIK70" s="15"/>
      <c r="VIL70" s="15"/>
      <c r="VIM70" s="15"/>
      <c r="VIN70" s="15"/>
      <c r="VIO70" s="15"/>
      <c r="VIP70" s="15"/>
      <c r="VIQ70" s="15"/>
      <c r="VIR70" s="15"/>
      <c r="VIS70" s="15"/>
      <c r="VIT70" s="15"/>
      <c r="VIU70" s="15"/>
      <c r="VIV70" s="15"/>
      <c r="VIW70" s="15"/>
      <c r="VIX70" s="15"/>
      <c r="VIY70" s="15"/>
      <c r="VIZ70" s="15"/>
      <c r="VJA70" s="15"/>
      <c r="VJB70" s="15"/>
      <c r="VJC70" s="15"/>
      <c r="VJD70" s="15"/>
      <c r="VJE70" s="15"/>
      <c r="VJF70" s="15"/>
      <c r="VJG70" s="15"/>
      <c r="VJH70" s="15"/>
      <c r="VJI70" s="15"/>
      <c r="VJJ70" s="15"/>
      <c r="VJK70" s="15"/>
      <c r="VJL70" s="15"/>
      <c r="VJM70" s="15"/>
      <c r="VJN70" s="15"/>
      <c r="VJO70" s="15"/>
      <c r="VJP70" s="15"/>
      <c r="VJQ70" s="15"/>
      <c r="VJR70" s="15"/>
      <c r="VJS70" s="15"/>
      <c r="VJT70" s="15"/>
      <c r="VJU70" s="15"/>
      <c r="VJV70" s="15"/>
      <c r="VJW70" s="15"/>
      <c r="VJX70" s="15"/>
      <c r="VJY70" s="15"/>
      <c r="VJZ70" s="15"/>
      <c r="VKA70" s="15"/>
      <c r="VKB70" s="15"/>
      <c r="VKC70" s="15"/>
      <c r="VKD70" s="15"/>
      <c r="VKE70" s="15"/>
      <c r="VKF70" s="15"/>
      <c r="VKG70" s="15"/>
      <c r="VKH70" s="15"/>
      <c r="VKI70" s="15"/>
      <c r="VKJ70" s="15"/>
      <c r="VKK70" s="15"/>
      <c r="VKL70" s="15"/>
      <c r="VKM70" s="15"/>
      <c r="VKN70" s="15"/>
      <c r="VKO70" s="15"/>
      <c r="VKP70" s="15"/>
      <c r="VKQ70" s="15"/>
      <c r="VKR70" s="15"/>
      <c r="VKS70" s="15"/>
      <c r="VKT70" s="15"/>
      <c r="VKU70" s="15"/>
      <c r="VKV70" s="15"/>
      <c r="VKW70" s="15"/>
      <c r="VKX70" s="15"/>
      <c r="VKY70" s="15"/>
      <c r="VKZ70" s="15"/>
      <c r="VLA70" s="15"/>
      <c r="VLB70" s="15"/>
      <c r="VLC70" s="15"/>
      <c r="VLD70" s="15"/>
      <c r="VLE70" s="15"/>
      <c r="VLF70" s="15"/>
      <c r="VLG70" s="15"/>
      <c r="VLH70" s="15"/>
      <c r="VLI70" s="15"/>
      <c r="VLJ70" s="15"/>
      <c r="VLK70" s="15"/>
      <c r="VLL70" s="15"/>
      <c r="VLM70" s="15"/>
      <c r="VLN70" s="15"/>
      <c r="VLO70" s="15"/>
      <c r="VLP70" s="15"/>
      <c r="VLQ70" s="15"/>
      <c r="VLR70" s="15"/>
      <c r="VLS70" s="15"/>
      <c r="VLT70" s="15"/>
      <c r="VLU70" s="15"/>
      <c r="VLV70" s="15"/>
      <c r="VLW70" s="15"/>
      <c r="VLX70" s="15"/>
      <c r="VLY70" s="15"/>
      <c r="VLZ70" s="15"/>
      <c r="VMA70" s="15"/>
      <c r="VMB70" s="15"/>
      <c r="VMC70" s="15"/>
      <c r="VMD70" s="15"/>
      <c r="VME70" s="15"/>
      <c r="VMF70" s="15"/>
      <c r="VMG70" s="15"/>
      <c r="VMH70" s="15"/>
      <c r="VMI70" s="15"/>
      <c r="VMJ70" s="15"/>
      <c r="VMK70" s="15"/>
      <c r="VML70" s="15"/>
      <c r="VMM70" s="15"/>
      <c r="VMN70" s="15"/>
      <c r="VMO70" s="15"/>
      <c r="VMP70" s="15"/>
      <c r="VMQ70" s="15"/>
      <c r="VMR70" s="15"/>
      <c r="VMS70" s="15"/>
      <c r="VMT70" s="15"/>
      <c r="VMU70" s="15"/>
      <c r="VMV70" s="15"/>
      <c r="VMW70" s="15"/>
      <c r="VMX70" s="15"/>
      <c r="VMY70" s="15"/>
      <c r="VMZ70" s="15"/>
      <c r="VNA70" s="15"/>
      <c r="VNB70" s="15"/>
      <c r="VNC70" s="15"/>
      <c r="VND70" s="15"/>
      <c r="VNE70" s="15"/>
      <c r="VNF70" s="15"/>
      <c r="VNG70" s="15"/>
      <c r="VNH70" s="15"/>
      <c r="VNI70" s="15"/>
      <c r="VNJ70" s="15"/>
      <c r="VNK70" s="15"/>
      <c r="VNL70" s="15"/>
      <c r="VNM70" s="15"/>
      <c r="VNN70" s="15"/>
      <c r="VNO70" s="15"/>
      <c r="VNP70" s="15"/>
      <c r="VNQ70" s="15"/>
      <c r="VNR70" s="15"/>
      <c r="VNS70" s="15"/>
      <c r="VNT70" s="15"/>
      <c r="VNU70" s="15"/>
      <c r="VNV70" s="15"/>
      <c r="VNW70" s="15"/>
      <c r="VNX70" s="15"/>
      <c r="VNY70" s="15"/>
      <c r="VNZ70" s="15"/>
      <c r="VOA70" s="15"/>
      <c r="VOB70" s="15"/>
      <c r="VOC70" s="15"/>
      <c r="VOD70" s="15"/>
      <c r="VOE70" s="15"/>
      <c r="VOF70" s="15"/>
      <c r="VOG70" s="15"/>
      <c r="VOH70" s="15"/>
      <c r="VOI70" s="15"/>
      <c r="VOJ70" s="15"/>
      <c r="VOK70" s="15"/>
      <c r="VOL70" s="15"/>
      <c r="VOM70" s="15"/>
      <c r="VON70" s="15"/>
      <c r="VOO70" s="15"/>
      <c r="VOP70" s="15"/>
      <c r="VOQ70" s="15"/>
      <c r="VOR70" s="15"/>
      <c r="VOS70" s="15"/>
      <c r="VOT70" s="15"/>
      <c r="VOU70" s="15"/>
      <c r="VOV70" s="15"/>
      <c r="VOW70" s="15"/>
      <c r="VOX70" s="15"/>
      <c r="VOY70" s="15"/>
      <c r="VOZ70" s="15"/>
      <c r="VPA70" s="15"/>
      <c r="VPB70" s="15"/>
      <c r="VPC70" s="15"/>
      <c r="VPD70" s="15"/>
      <c r="VPE70" s="15"/>
      <c r="VPF70" s="15"/>
      <c r="VPG70" s="15"/>
      <c r="VPH70" s="15"/>
      <c r="VPI70" s="15"/>
      <c r="VPJ70" s="15"/>
      <c r="VPK70" s="15"/>
      <c r="VPL70" s="15"/>
      <c r="VPM70" s="15"/>
      <c r="VPN70" s="15"/>
      <c r="VPO70" s="15"/>
      <c r="VPP70" s="15"/>
      <c r="VPQ70" s="15"/>
      <c r="VPR70" s="15"/>
      <c r="VPS70" s="15"/>
      <c r="VPT70" s="15"/>
      <c r="VPU70" s="15"/>
      <c r="VPV70" s="15"/>
      <c r="VPW70" s="15"/>
      <c r="VPX70" s="15"/>
      <c r="VPY70" s="15"/>
      <c r="VPZ70" s="15"/>
      <c r="VQA70" s="15"/>
      <c r="VQB70" s="15"/>
      <c r="VQC70" s="15"/>
      <c r="VQD70" s="15"/>
      <c r="VQE70" s="15"/>
      <c r="VQF70" s="15"/>
      <c r="VQG70" s="15"/>
      <c r="VQH70" s="15"/>
      <c r="VQI70" s="15"/>
      <c r="VQJ70" s="15"/>
      <c r="VQK70" s="15"/>
      <c r="VQL70" s="15"/>
      <c r="VQM70" s="15"/>
      <c r="VQN70" s="15"/>
      <c r="VQO70" s="15"/>
      <c r="VQP70" s="15"/>
      <c r="VQQ70" s="15"/>
      <c r="VQR70" s="15"/>
      <c r="VQS70" s="15"/>
      <c r="VQT70" s="15"/>
      <c r="VQU70" s="15"/>
      <c r="VQV70" s="15"/>
      <c r="VQW70" s="15"/>
      <c r="VQX70" s="15"/>
      <c r="VQY70" s="15"/>
      <c r="VQZ70" s="15"/>
      <c r="VRA70" s="15"/>
      <c r="VRB70" s="15"/>
      <c r="VRC70" s="15"/>
      <c r="VRD70" s="15"/>
      <c r="VRE70" s="15"/>
      <c r="VRF70" s="15"/>
      <c r="VRG70" s="15"/>
      <c r="VRH70" s="15"/>
      <c r="VRI70" s="15"/>
      <c r="VRJ70" s="15"/>
      <c r="VRK70" s="15"/>
      <c r="VRL70" s="15"/>
      <c r="VRM70" s="15"/>
      <c r="VRN70" s="15"/>
      <c r="VRO70" s="15"/>
      <c r="VRP70" s="15"/>
      <c r="VRQ70" s="15"/>
      <c r="VRR70" s="15"/>
      <c r="VRS70" s="15"/>
      <c r="VRT70" s="15"/>
      <c r="VRU70" s="15"/>
      <c r="VRV70" s="15"/>
      <c r="VRW70" s="15"/>
      <c r="VRX70" s="15"/>
      <c r="VRY70" s="15"/>
      <c r="VRZ70" s="15"/>
      <c r="VSA70" s="15"/>
      <c r="VSB70" s="15"/>
      <c r="VSC70" s="15"/>
      <c r="VSD70" s="15"/>
      <c r="VSE70" s="15"/>
      <c r="VSF70" s="15"/>
      <c r="VSG70" s="15"/>
      <c r="VSH70" s="15"/>
      <c r="VSI70" s="15"/>
      <c r="VSJ70" s="15"/>
      <c r="VSK70" s="15"/>
      <c r="VSL70" s="15"/>
      <c r="VSM70" s="15"/>
      <c r="VSN70" s="15"/>
      <c r="VSO70" s="15"/>
      <c r="VSP70" s="15"/>
      <c r="VSQ70" s="15"/>
      <c r="VSR70" s="15"/>
      <c r="VSS70" s="15"/>
      <c r="VST70" s="15"/>
      <c r="VSU70" s="15"/>
      <c r="VSV70" s="15"/>
      <c r="VSW70" s="15"/>
      <c r="VSX70" s="15"/>
      <c r="VSY70" s="15"/>
      <c r="VSZ70" s="15"/>
      <c r="VTA70" s="15"/>
      <c r="VTB70" s="15"/>
      <c r="VTC70" s="15"/>
      <c r="VTD70" s="15"/>
      <c r="VTE70" s="15"/>
      <c r="VTF70" s="15"/>
      <c r="VTG70" s="15"/>
      <c r="VTH70" s="15"/>
      <c r="VTI70" s="15"/>
      <c r="VTJ70" s="15"/>
      <c r="VTK70" s="15"/>
      <c r="VTL70" s="15"/>
      <c r="VTM70" s="15"/>
      <c r="VTN70" s="15"/>
      <c r="VTO70" s="15"/>
      <c r="VTP70" s="15"/>
      <c r="VTQ70" s="15"/>
      <c r="VTR70" s="15"/>
      <c r="VTS70" s="15"/>
      <c r="VTT70" s="15"/>
      <c r="VTU70" s="15"/>
      <c r="VTV70" s="15"/>
      <c r="VTW70" s="15"/>
      <c r="VTX70" s="15"/>
      <c r="VTY70" s="15"/>
      <c r="VTZ70" s="15"/>
      <c r="VUA70" s="15"/>
      <c r="VUB70" s="15"/>
      <c r="VUC70" s="15"/>
      <c r="VUD70" s="15"/>
      <c r="VUE70" s="15"/>
      <c r="VUF70" s="15"/>
      <c r="VUG70" s="15"/>
      <c r="VUH70" s="15"/>
      <c r="VUI70" s="15"/>
      <c r="VUJ70" s="15"/>
      <c r="VUK70" s="15"/>
      <c r="VUL70" s="15"/>
      <c r="VUM70" s="15"/>
      <c r="VUN70" s="15"/>
      <c r="VUO70" s="15"/>
      <c r="VUP70" s="15"/>
      <c r="VUQ70" s="15"/>
      <c r="VUR70" s="15"/>
      <c r="VUS70" s="15"/>
      <c r="VUT70" s="15"/>
      <c r="VUU70" s="15"/>
      <c r="VUV70" s="15"/>
      <c r="VUW70" s="15"/>
      <c r="VUX70" s="15"/>
      <c r="VUY70" s="15"/>
      <c r="VUZ70" s="15"/>
      <c r="VVA70" s="15"/>
      <c r="VVB70" s="15"/>
      <c r="VVC70" s="15"/>
      <c r="VVD70" s="15"/>
      <c r="VVE70" s="15"/>
      <c r="VVF70" s="15"/>
      <c r="VVG70" s="15"/>
      <c r="VVH70" s="15"/>
      <c r="VVI70" s="15"/>
      <c r="VVJ70" s="15"/>
      <c r="VVK70" s="15"/>
      <c r="VVL70" s="15"/>
      <c r="VVM70" s="15"/>
      <c r="VVN70" s="15"/>
      <c r="VVO70" s="15"/>
      <c r="VVP70" s="15"/>
      <c r="VVQ70" s="15"/>
      <c r="VVR70" s="15"/>
      <c r="VVS70" s="15"/>
      <c r="VVT70" s="15"/>
      <c r="VVU70" s="15"/>
      <c r="VVV70" s="15"/>
      <c r="VVW70" s="15"/>
      <c r="VVX70" s="15"/>
      <c r="VVY70" s="15"/>
      <c r="VVZ70" s="15"/>
      <c r="VWA70" s="15"/>
      <c r="VWB70" s="15"/>
      <c r="VWC70" s="15"/>
      <c r="VWD70" s="15"/>
      <c r="VWE70" s="15"/>
      <c r="VWF70" s="15"/>
      <c r="VWG70" s="15"/>
      <c r="VWH70" s="15"/>
      <c r="VWI70" s="15"/>
      <c r="VWJ70" s="15"/>
      <c r="VWK70" s="15"/>
      <c r="VWL70" s="15"/>
      <c r="VWM70" s="15"/>
      <c r="VWN70" s="15"/>
      <c r="VWO70" s="15"/>
      <c r="VWP70" s="15"/>
      <c r="VWQ70" s="15"/>
      <c r="VWR70" s="15"/>
      <c r="VWS70" s="15"/>
      <c r="VWT70" s="15"/>
      <c r="VWU70" s="15"/>
      <c r="VWV70" s="15"/>
      <c r="VWW70" s="15"/>
      <c r="VWX70" s="15"/>
      <c r="VWY70" s="15"/>
      <c r="VWZ70" s="15"/>
      <c r="VXA70" s="15"/>
      <c r="VXB70" s="15"/>
      <c r="VXC70" s="15"/>
      <c r="VXD70" s="15"/>
      <c r="VXE70" s="15"/>
      <c r="VXF70" s="15"/>
      <c r="VXG70" s="15"/>
      <c r="VXH70" s="15"/>
      <c r="VXI70" s="15"/>
      <c r="VXJ70" s="15"/>
      <c r="VXK70" s="15"/>
      <c r="VXL70" s="15"/>
      <c r="VXM70" s="15"/>
      <c r="VXN70" s="15"/>
      <c r="VXO70" s="15"/>
      <c r="VXP70" s="15"/>
      <c r="VXQ70" s="15"/>
      <c r="VXR70" s="15"/>
      <c r="VXS70" s="15"/>
      <c r="VXT70" s="15"/>
      <c r="VXU70" s="15"/>
      <c r="VXV70" s="15"/>
      <c r="VXW70" s="15"/>
      <c r="VXX70" s="15"/>
      <c r="VXY70" s="15"/>
      <c r="VXZ70" s="15"/>
      <c r="VYA70" s="15"/>
      <c r="VYB70" s="15"/>
      <c r="VYC70" s="15"/>
      <c r="VYD70" s="15"/>
      <c r="VYE70" s="15"/>
      <c r="VYF70" s="15"/>
      <c r="VYG70" s="15"/>
      <c r="VYH70" s="15"/>
      <c r="VYI70" s="15"/>
      <c r="VYJ70" s="15"/>
      <c r="VYK70" s="15"/>
      <c r="VYL70" s="15"/>
      <c r="VYM70" s="15"/>
      <c r="VYN70" s="15"/>
      <c r="VYO70" s="15"/>
      <c r="VYP70" s="15"/>
      <c r="VYQ70" s="15"/>
      <c r="VYR70" s="15"/>
      <c r="VYS70" s="15"/>
      <c r="VYT70" s="15"/>
      <c r="VYU70" s="15"/>
      <c r="VYV70" s="15"/>
      <c r="VYW70" s="15"/>
      <c r="VYX70" s="15"/>
      <c r="VYY70" s="15"/>
      <c r="VYZ70" s="15"/>
      <c r="VZA70" s="15"/>
      <c r="VZB70" s="15"/>
      <c r="VZC70" s="15"/>
      <c r="VZD70" s="15"/>
      <c r="VZE70" s="15"/>
      <c r="VZF70" s="15"/>
      <c r="VZG70" s="15"/>
      <c r="VZH70" s="15"/>
      <c r="VZI70" s="15"/>
      <c r="VZJ70" s="15"/>
      <c r="VZK70" s="15"/>
      <c r="VZL70" s="15"/>
      <c r="VZM70" s="15"/>
      <c r="VZN70" s="15"/>
      <c r="VZO70" s="15"/>
      <c r="VZP70" s="15"/>
      <c r="VZQ70" s="15"/>
      <c r="VZR70" s="15"/>
      <c r="VZS70" s="15"/>
      <c r="VZT70" s="15"/>
      <c r="VZU70" s="15"/>
      <c r="VZV70" s="15"/>
      <c r="VZW70" s="15"/>
      <c r="VZX70" s="15"/>
      <c r="VZY70" s="15"/>
      <c r="VZZ70" s="15"/>
      <c r="WAA70" s="15"/>
      <c r="WAB70" s="15"/>
      <c r="WAC70" s="15"/>
      <c r="WAD70" s="15"/>
      <c r="WAE70" s="15"/>
      <c r="WAF70" s="15"/>
      <c r="WAG70" s="15"/>
      <c r="WAH70" s="15"/>
      <c r="WAI70" s="15"/>
      <c r="WAJ70" s="15"/>
      <c r="WAK70" s="15"/>
      <c r="WAL70" s="15"/>
      <c r="WAM70" s="15"/>
      <c r="WAN70" s="15"/>
      <c r="WAO70" s="15"/>
      <c r="WAP70" s="15"/>
      <c r="WAQ70" s="15"/>
      <c r="WAR70" s="15"/>
      <c r="WAS70" s="15"/>
      <c r="WAT70" s="15"/>
      <c r="WAU70" s="15"/>
      <c r="WAV70" s="15"/>
      <c r="WAW70" s="15"/>
      <c r="WAX70" s="15"/>
      <c r="WAY70" s="15"/>
      <c r="WAZ70" s="15"/>
      <c r="WBA70" s="15"/>
      <c r="WBB70" s="15"/>
      <c r="WBC70" s="15"/>
      <c r="WBD70" s="15"/>
      <c r="WBE70" s="15"/>
      <c r="WBF70" s="15"/>
      <c r="WBG70" s="15"/>
      <c r="WBH70" s="15"/>
      <c r="WBI70" s="15"/>
      <c r="WBJ70" s="15"/>
      <c r="WBK70" s="15"/>
      <c r="WBL70" s="15"/>
      <c r="WBM70" s="15"/>
      <c r="WBN70" s="15"/>
      <c r="WBO70" s="15"/>
      <c r="WBP70" s="15"/>
      <c r="WBQ70" s="15"/>
      <c r="WBR70" s="15"/>
      <c r="WBS70" s="15"/>
      <c r="WBT70" s="15"/>
      <c r="WBU70" s="15"/>
      <c r="WBV70" s="15"/>
      <c r="WBW70" s="15"/>
      <c r="WBX70" s="15"/>
      <c r="WBY70" s="15"/>
      <c r="WBZ70" s="15"/>
      <c r="WCA70" s="15"/>
      <c r="WCB70" s="15"/>
      <c r="WCC70" s="15"/>
      <c r="WCD70" s="15"/>
      <c r="WCE70" s="15"/>
      <c r="WCF70" s="15"/>
      <c r="WCG70" s="15"/>
      <c r="WCH70" s="15"/>
      <c r="WCI70" s="15"/>
      <c r="WCJ70" s="15"/>
      <c r="WCK70" s="15"/>
      <c r="WCL70" s="15"/>
      <c r="WCM70" s="15"/>
      <c r="WCN70" s="15"/>
      <c r="WCO70" s="15"/>
      <c r="WCP70" s="15"/>
      <c r="WCQ70" s="15"/>
      <c r="WCR70" s="15"/>
      <c r="WCS70" s="15"/>
      <c r="WCT70" s="15"/>
      <c r="WCU70" s="15"/>
      <c r="WCV70" s="15"/>
      <c r="WCW70" s="15"/>
      <c r="WCX70" s="15"/>
      <c r="WCY70" s="15"/>
      <c r="WCZ70" s="15"/>
      <c r="WDA70" s="15"/>
      <c r="WDB70" s="15"/>
      <c r="WDC70" s="15"/>
      <c r="WDD70" s="15"/>
      <c r="WDE70" s="15"/>
      <c r="WDF70" s="15"/>
      <c r="WDG70" s="15"/>
      <c r="WDH70" s="15"/>
      <c r="WDI70" s="15"/>
      <c r="WDJ70" s="15"/>
      <c r="WDK70" s="15"/>
      <c r="WDL70" s="15"/>
      <c r="WDM70" s="15"/>
      <c r="WDN70" s="15"/>
      <c r="WDO70" s="15"/>
      <c r="WDP70" s="15"/>
      <c r="WDQ70" s="15"/>
      <c r="WDR70" s="15"/>
      <c r="WDS70" s="15"/>
      <c r="WDT70" s="15"/>
      <c r="WDU70" s="15"/>
      <c r="WDV70" s="15"/>
      <c r="WDW70" s="15"/>
      <c r="WDX70" s="15"/>
      <c r="WDY70" s="15"/>
      <c r="WDZ70" s="15"/>
      <c r="WEA70" s="15"/>
      <c r="WEB70" s="15"/>
      <c r="WEC70" s="15"/>
      <c r="WED70" s="15"/>
      <c r="WEE70" s="15"/>
      <c r="WEF70" s="15"/>
      <c r="WEG70" s="15"/>
      <c r="WEH70" s="15"/>
      <c r="WEI70" s="15"/>
      <c r="WEJ70" s="15"/>
      <c r="WEK70" s="15"/>
      <c r="WEL70" s="15"/>
      <c r="WEM70" s="15"/>
      <c r="WEN70" s="15"/>
      <c r="WEO70" s="15"/>
      <c r="WEP70" s="15"/>
      <c r="WEQ70" s="15"/>
      <c r="WER70" s="15"/>
      <c r="WES70" s="15"/>
      <c r="WET70" s="15"/>
      <c r="WEU70" s="15"/>
      <c r="WEV70" s="15"/>
      <c r="WEW70" s="15"/>
      <c r="WEX70" s="15"/>
      <c r="WEY70" s="15"/>
      <c r="WEZ70" s="15"/>
      <c r="WFA70" s="15"/>
      <c r="WFB70" s="15"/>
      <c r="WFC70" s="15"/>
      <c r="WFD70" s="15"/>
      <c r="WFE70" s="15"/>
      <c r="WFF70" s="15"/>
      <c r="WFG70" s="15"/>
      <c r="WFH70" s="15"/>
      <c r="WFI70" s="15"/>
      <c r="WFJ70" s="15"/>
      <c r="WFK70" s="15"/>
      <c r="WFL70" s="15"/>
      <c r="WFM70" s="15"/>
      <c r="WFN70" s="15"/>
      <c r="WFO70" s="15"/>
      <c r="WFP70" s="15"/>
      <c r="WFQ70" s="15"/>
      <c r="WFR70" s="15"/>
      <c r="WFS70" s="15"/>
      <c r="WFT70" s="15"/>
      <c r="WFU70" s="15"/>
      <c r="WFV70" s="15"/>
      <c r="WFW70" s="15"/>
      <c r="WFX70" s="15"/>
      <c r="WFY70" s="15"/>
      <c r="WFZ70" s="15"/>
      <c r="WGA70" s="15"/>
      <c r="WGB70" s="15"/>
      <c r="WGC70" s="15"/>
      <c r="WGD70" s="15"/>
      <c r="WGE70" s="15"/>
      <c r="WGF70" s="15"/>
      <c r="WGG70" s="15"/>
      <c r="WGH70" s="15"/>
      <c r="WGI70" s="15"/>
      <c r="WGJ70" s="15"/>
      <c r="WGK70" s="15"/>
      <c r="WGL70" s="15"/>
      <c r="WGM70" s="15"/>
      <c r="WGN70" s="15"/>
      <c r="WGO70" s="15"/>
      <c r="WGP70" s="15"/>
      <c r="WGQ70" s="15"/>
      <c r="WGR70" s="15"/>
      <c r="WGS70" s="15"/>
      <c r="WGT70" s="15"/>
      <c r="WGU70" s="15"/>
      <c r="WGV70" s="15"/>
      <c r="WGW70" s="15"/>
      <c r="WGX70" s="15"/>
      <c r="WGY70" s="15"/>
      <c r="WGZ70" s="15"/>
      <c r="WHA70" s="15"/>
      <c r="WHB70" s="15"/>
      <c r="WHC70" s="15"/>
      <c r="WHD70" s="15"/>
      <c r="WHE70" s="15"/>
      <c r="WHF70" s="15"/>
      <c r="WHG70" s="15"/>
      <c r="WHH70" s="15"/>
      <c r="WHI70" s="15"/>
      <c r="WHJ70" s="15"/>
      <c r="WHK70" s="15"/>
      <c r="WHL70" s="15"/>
      <c r="WHM70" s="15"/>
      <c r="WHN70" s="15"/>
      <c r="WHO70" s="15"/>
      <c r="WHP70" s="15"/>
      <c r="WHQ70" s="15"/>
      <c r="WHR70" s="15"/>
      <c r="WHS70" s="15"/>
      <c r="WHT70" s="15"/>
      <c r="WHU70" s="15"/>
      <c r="WHV70" s="15"/>
      <c r="WHW70" s="15"/>
      <c r="WHX70" s="15"/>
      <c r="WHY70" s="15"/>
      <c r="WHZ70" s="15"/>
      <c r="WIA70" s="15"/>
      <c r="WIB70" s="15"/>
      <c r="WIC70" s="15"/>
      <c r="WID70" s="15"/>
      <c r="WIE70" s="15"/>
      <c r="WIF70" s="15"/>
      <c r="WIG70" s="15"/>
      <c r="WIH70" s="15"/>
      <c r="WII70" s="15"/>
      <c r="WIJ70" s="15"/>
      <c r="WIK70" s="15"/>
      <c r="WIL70" s="15"/>
      <c r="WIM70" s="15"/>
      <c r="WIN70" s="15"/>
      <c r="WIO70" s="15"/>
      <c r="WIP70" s="15"/>
      <c r="WIQ70" s="15"/>
      <c r="WIR70" s="15"/>
      <c r="WIS70" s="15"/>
      <c r="WIT70" s="15"/>
      <c r="WIU70" s="15"/>
      <c r="WIV70" s="15"/>
      <c r="WIW70" s="15"/>
      <c r="WIX70" s="15"/>
      <c r="WIY70" s="15"/>
      <c r="WIZ70" s="15"/>
      <c r="WJA70" s="15"/>
      <c r="WJB70" s="15"/>
      <c r="WJC70" s="15"/>
      <c r="WJD70" s="15"/>
      <c r="WJE70" s="15"/>
      <c r="WJF70" s="15"/>
      <c r="WJG70" s="15"/>
      <c r="WJH70" s="15"/>
      <c r="WJI70" s="15"/>
      <c r="WJJ70" s="15"/>
      <c r="WJK70" s="15"/>
      <c r="WJL70" s="15"/>
      <c r="WJM70" s="15"/>
      <c r="WJN70" s="15"/>
      <c r="WJO70" s="15"/>
      <c r="WJP70" s="15"/>
      <c r="WJQ70" s="15"/>
      <c r="WJR70" s="15"/>
      <c r="WJS70" s="15"/>
      <c r="WJT70" s="15"/>
      <c r="WJU70" s="15"/>
      <c r="WJV70" s="15"/>
      <c r="WJW70" s="15"/>
      <c r="WJX70" s="15"/>
      <c r="WJY70" s="15"/>
      <c r="WJZ70" s="15"/>
      <c r="WKA70" s="15"/>
      <c r="WKB70" s="15"/>
      <c r="WKC70" s="15"/>
      <c r="WKD70" s="15"/>
      <c r="WKE70" s="15"/>
      <c r="WKF70" s="15"/>
      <c r="WKG70" s="15"/>
      <c r="WKH70" s="15"/>
      <c r="WKI70" s="15"/>
      <c r="WKJ70" s="15"/>
      <c r="WKK70" s="15"/>
      <c r="WKL70" s="15"/>
      <c r="WKM70" s="15"/>
      <c r="WKN70" s="15"/>
      <c r="WKO70" s="15"/>
      <c r="WKP70" s="15"/>
      <c r="WKQ70" s="15"/>
      <c r="WKR70" s="15"/>
      <c r="WKS70" s="15"/>
      <c r="WKT70" s="15"/>
      <c r="WKU70" s="15"/>
      <c r="WKV70" s="15"/>
      <c r="WKW70" s="15"/>
      <c r="WKX70" s="15"/>
      <c r="WKY70" s="15"/>
      <c r="WKZ70" s="15"/>
      <c r="WLA70" s="15"/>
      <c r="WLB70" s="15"/>
      <c r="WLC70" s="15"/>
      <c r="WLD70" s="15"/>
      <c r="WLE70" s="15"/>
      <c r="WLF70" s="15"/>
      <c r="WLG70" s="15"/>
      <c r="WLH70" s="15"/>
      <c r="WLI70" s="15"/>
      <c r="WLJ70" s="15"/>
      <c r="WLK70" s="15"/>
      <c r="WLL70" s="15"/>
      <c r="WLM70" s="15"/>
      <c r="WLN70" s="15"/>
      <c r="WLO70" s="15"/>
      <c r="WLP70" s="15"/>
      <c r="WLQ70" s="15"/>
      <c r="WLR70" s="15"/>
      <c r="WLS70" s="15"/>
      <c r="WLT70" s="15"/>
      <c r="WLU70" s="15"/>
      <c r="WLV70" s="15"/>
      <c r="WLW70" s="15"/>
      <c r="WLX70" s="15"/>
      <c r="WLY70" s="15"/>
      <c r="WLZ70" s="15"/>
      <c r="WMA70" s="15"/>
      <c r="WMB70" s="15"/>
      <c r="WMC70" s="15"/>
      <c r="WMD70" s="15"/>
      <c r="WME70" s="15"/>
      <c r="WMF70" s="15"/>
      <c r="WMG70" s="15"/>
      <c r="WMH70" s="15"/>
      <c r="WMI70" s="15"/>
      <c r="WMJ70" s="15"/>
      <c r="WMK70" s="15"/>
      <c r="WML70" s="15"/>
      <c r="WMM70" s="15"/>
      <c r="WMN70" s="15"/>
      <c r="WMO70" s="15"/>
      <c r="WMP70" s="15"/>
      <c r="WMQ70" s="15"/>
      <c r="WMR70" s="15"/>
      <c r="WMS70" s="15"/>
      <c r="WMT70" s="15"/>
      <c r="WMU70" s="15"/>
      <c r="WMV70" s="15"/>
      <c r="WMW70" s="15"/>
      <c r="WMX70" s="15"/>
      <c r="WMY70" s="15"/>
      <c r="WMZ70" s="15"/>
      <c r="WNA70" s="15"/>
      <c r="WNB70" s="15"/>
      <c r="WNC70" s="15"/>
      <c r="WND70" s="15"/>
      <c r="WNE70" s="15"/>
      <c r="WNF70" s="15"/>
      <c r="WNG70" s="15"/>
      <c r="WNH70" s="15"/>
      <c r="WNI70" s="15"/>
      <c r="WNJ70" s="15"/>
      <c r="WNK70" s="15"/>
      <c r="WNL70" s="15"/>
      <c r="WNM70" s="15"/>
      <c r="WNN70" s="15"/>
      <c r="WNO70" s="15"/>
      <c r="WNP70" s="15"/>
      <c r="WNQ70" s="15"/>
      <c r="WNR70" s="15"/>
      <c r="WNS70" s="15"/>
      <c r="WNT70" s="15"/>
      <c r="WNU70" s="15"/>
      <c r="WNV70" s="15"/>
      <c r="WNW70" s="15"/>
      <c r="WNX70" s="15"/>
      <c r="WNY70" s="15"/>
      <c r="WNZ70" s="15"/>
      <c r="WOA70" s="15"/>
      <c r="WOB70" s="15"/>
      <c r="WOC70" s="15"/>
      <c r="WOD70" s="15"/>
      <c r="WOE70" s="15"/>
      <c r="WOF70" s="15"/>
      <c r="WOG70" s="15"/>
      <c r="WOH70" s="15"/>
      <c r="WOI70" s="15"/>
      <c r="WOJ70" s="15"/>
      <c r="WOK70" s="15"/>
      <c r="WOL70" s="15"/>
      <c r="WOM70" s="15"/>
      <c r="WON70" s="15"/>
      <c r="WOO70" s="15"/>
      <c r="WOP70" s="15"/>
      <c r="WOQ70" s="15"/>
      <c r="WOR70" s="15"/>
      <c r="WOS70" s="15"/>
      <c r="WOT70" s="15"/>
      <c r="WOU70" s="15"/>
      <c r="WOV70" s="15"/>
      <c r="WOW70" s="15"/>
      <c r="WOX70" s="15"/>
      <c r="WOY70" s="15"/>
      <c r="WOZ70" s="15"/>
      <c r="WPA70" s="15"/>
      <c r="WPB70" s="15"/>
      <c r="WPC70" s="15"/>
      <c r="WPD70" s="15"/>
      <c r="WPE70" s="15"/>
      <c r="WPF70" s="15"/>
      <c r="WPG70" s="15"/>
      <c r="WPH70" s="15"/>
      <c r="WPI70" s="15"/>
      <c r="WPJ70" s="15"/>
      <c r="WPK70" s="15"/>
      <c r="WPL70" s="15"/>
      <c r="WPM70" s="15"/>
      <c r="WPN70" s="15"/>
      <c r="WPO70" s="15"/>
      <c r="WPP70" s="15"/>
      <c r="WPQ70" s="15"/>
      <c r="WPR70" s="15"/>
      <c r="WPS70" s="15"/>
      <c r="WPT70" s="15"/>
      <c r="WPU70" s="15"/>
      <c r="WPV70" s="15"/>
      <c r="WPW70" s="15"/>
      <c r="WPX70" s="15"/>
      <c r="WPY70" s="15"/>
      <c r="WPZ70" s="15"/>
      <c r="WQA70" s="15"/>
      <c r="WQB70" s="15"/>
      <c r="WQC70" s="15"/>
      <c r="WQD70" s="15"/>
      <c r="WQE70" s="15"/>
      <c r="WQF70" s="15"/>
      <c r="WQG70" s="15"/>
      <c r="WQH70" s="15"/>
      <c r="WQI70" s="15"/>
      <c r="WQJ70" s="15"/>
      <c r="WQK70" s="15"/>
      <c r="WQL70" s="15"/>
      <c r="WQM70" s="15"/>
      <c r="WQN70" s="15"/>
      <c r="WQO70" s="15"/>
      <c r="WQP70" s="15"/>
      <c r="WQQ70" s="15"/>
      <c r="WQR70" s="15"/>
      <c r="WQS70" s="15"/>
      <c r="WQT70" s="15"/>
      <c r="WQU70" s="15"/>
      <c r="WQV70" s="15"/>
      <c r="WQW70" s="15"/>
      <c r="WQX70" s="15"/>
      <c r="WQY70" s="15"/>
      <c r="WQZ70" s="15"/>
      <c r="WRA70" s="15"/>
      <c r="WRB70" s="15"/>
      <c r="WRC70" s="15"/>
      <c r="WRD70" s="15"/>
      <c r="WRE70" s="15"/>
      <c r="WRF70" s="15"/>
      <c r="WRG70" s="15"/>
      <c r="WRH70" s="15"/>
      <c r="WRI70" s="15"/>
      <c r="WRJ70" s="15"/>
      <c r="WRK70" s="15"/>
      <c r="WRL70" s="15"/>
      <c r="WRM70" s="15"/>
      <c r="WRN70" s="15"/>
      <c r="WRO70" s="15"/>
      <c r="WRP70" s="15"/>
      <c r="WRQ70" s="15"/>
      <c r="WRR70" s="15"/>
      <c r="WRS70" s="15"/>
      <c r="WRT70" s="15"/>
      <c r="WRU70" s="15"/>
      <c r="WRV70" s="15"/>
      <c r="WRW70" s="15"/>
      <c r="WRX70" s="15"/>
      <c r="WRY70" s="15"/>
      <c r="WRZ70" s="15"/>
      <c r="WSA70" s="15"/>
      <c r="WSB70" s="15"/>
      <c r="WSC70" s="15"/>
      <c r="WSD70" s="15"/>
      <c r="WSE70" s="15"/>
      <c r="WSF70" s="15"/>
      <c r="WSG70" s="15"/>
      <c r="WSH70" s="15"/>
      <c r="WSI70" s="15"/>
      <c r="WSJ70" s="15"/>
      <c r="WSK70" s="15"/>
      <c r="WSL70" s="15"/>
      <c r="WSM70" s="15"/>
      <c r="WSN70" s="15"/>
      <c r="WSO70" s="15"/>
      <c r="WSP70" s="15"/>
      <c r="WSQ70" s="15"/>
      <c r="WSR70" s="15"/>
      <c r="WSS70" s="15"/>
      <c r="WST70" s="15"/>
      <c r="WSU70" s="15"/>
      <c r="WSV70" s="15"/>
      <c r="WSW70" s="15"/>
      <c r="WSX70" s="15"/>
      <c r="WSY70" s="15"/>
      <c r="WSZ70" s="15"/>
      <c r="WTA70" s="15"/>
      <c r="WTB70" s="15"/>
      <c r="WTC70" s="15"/>
      <c r="WTD70" s="15"/>
      <c r="WTE70" s="15"/>
      <c r="WTF70" s="15"/>
      <c r="WTG70" s="15"/>
      <c r="WTH70" s="15"/>
      <c r="WTI70" s="15"/>
      <c r="WTJ70" s="15"/>
      <c r="WTK70" s="15"/>
      <c r="WTL70" s="15"/>
      <c r="WTM70" s="15"/>
      <c r="WTN70" s="15"/>
      <c r="WTO70" s="15"/>
      <c r="WTP70" s="15"/>
      <c r="WTQ70" s="15"/>
      <c r="WTR70" s="15"/>
      <c r="WTS70" s="15"/>
      <c r="WTT70" s="15"/>
      <c r="WTU70" s="15"/>
      <c r="WTV70" s="15"/>
      <c r="WTW70" s="15"/>
      <c r="WTX70" s="15"/>
      <c r="WTY70" s="15"/>
      <c r="WTZ70" s="15"/>
      <c r="WUA70" s="15"/>
      <c r="WUB70" s="15"/>
      <c r="WUC70" s="15"/>
      <c r="WUD70" s="15"/>
      <c r="WUE70" s="15"/>
      <c r="WUF70" s="15"/>
      <c r="WUG70" s="15"/>
      <c r="WUH70" s="15"/>
      <c r="WUI70" s="15"/>
      <c r="WUJ70" s="15"/>
      <c r="WUK70" s="15"/>
      <c r="WUL70" s="15"/>
      <c r="WUM70" s="15"/>
      <c r="WUN70" s="15"/>
      <c r="WUO70" s="15"/>
      <c r="WUP70" s="15"/>
      <c r="WUQ70" s="15"/>
      <c r="WUR70" s="15"/>
      <c r="WUS70" s="15"/>
      <c r="WUT70" s="15"/>
      <c r="WUU70" s="15"/>
      <c r="WUV70" s="15"/>
      <c r="WUW70" s="15"/>
      <c r="WUX70" s="15"/>
      <c r="WUY70" s="15"/>
      <c r="WUZ70" s="15"/>
      <c r="WVA70" s="15"/>
      <c r="WVB70" s="15"/>
      <c r="WVC70" s="15"/>
      <c r="WVD70" s="15"/>
      <c r="WVE70" s="15"/>
      <c r="WVF70" s="15"/>
      <c r="WVG70" s="15"/>
      <c r="WVH70" s="15"/>
      <c r="WVI70" s="15"/>
      <c r="WVJ70" s="15"/>
      <c r="WVK70" s="15"/>
      <c r="WVL70" s="15"/>
      <c r="WVM70" s="15"/>
      <c r="WVN70" s="15"/>
      <c r="WVO70" s="15"/>
      <c r="WVP70" s="15"/>
      <c r="WVQ70" s="15"/>
      <c r="WVR70" s="15"/>
      <c r="WVS70" s="15"/>
      <c r="WVT70" s="15"/>
      <c r="WVU70" s="15"/>
      <c r="WVV70" s="15"/>
      <c r="WVW70" s="15"/>
      <c r="WVX70" s="15"/>
      <c r="WVY70" s="15"/>
      <c r="WVZ70" s="15"/>
      <c r="WWA70" s="15"/>
      <c r="WWB70" s="15"/>
      <c r="WWC70" s="15"/>
      <c r="WWD70" s="15"/>
      <c r="WWE70" s="15"/>
      <c r="WWF70" s="15"/>
      <c r="WWG70" s="15"/>
      <c r="WWH70" s="15"/>
      <c r="WWI70" s="15"/>
      <c r="WWJ70" s="15"/>
      <c r="WWK70" s="15"/>
      <c r="WWL70" s="15"/>
      <c r="WWM70" s="15"/>
      <c r="WWN70" s="15"/>
      <c r="WWO70" s="15"/>
      <c r="WWP70" s="15"/>
      <c r="WWQ70" s="15"/>
      <c r="WWR70" s="15"/>
      <c r="WWS70" s="15"/>
      <c r="WWT70" s="15"/>
      <c r="WWU70" s="15"/>
      <c r="WWV70" s="15"/>
      <c r="WWW70" s="15"/>
      <c r="WWX70" s="15"/>
      <c r="WWY70" s="15"/>
      <c r="WWZ70" s="15"/>
      <c r="WXA70" s="15"/>
      <c r="WXB70" s="15"/>
      <c r="WXC70" s="15"/>
      <c r="WXD70" s="15"/>
      <c r="WXE70" s="15"/>
      <c r="WXF70" s="15"/>
      <c r="WXG70" s="15"/>
      <c r="WXH70" s="15"/>
      <c r="WXI70" s="15"/>
      <c r="WXJ70" s="15"/>
      <c r="WXK70" s="15"/>
      <c r="WXL70" s="15"/>
      <c r="WXM70" s="15"/>
      <c r="WXN70" s="15"/>
      <c r="WXO70" s="15"/>
      <c r="WXP70" s="15"/>
      <c r="WXQ70" s="15"/>
      <c r="WXR70" s="15"/>
      <c r="WXS70" s="15"/>
      <c r="WXT70" s="15"/>
      <c r="WXU70" s="15"/>
      <c r="WXV70" s="15"/>
      <c r="WXW70" s="15"/>
      <c r="WXX70" s="15"/>
      <c r="WXY70" s="15"/>
      <c r="WXZ70" s="15"/>
      <c r="WYA70" s="15"/>
      <c r="WYB70" s="15"/>
      <c r="WYC70" s="15"/>
      <c r="WYD70" s="15"/>
      <c r="WYE70" s="15"/>
      <c r="WYF70" s="15"/>
      <c r="WYG70" s="15"/>
      <c r="WYH70" s="15"/>
      <c r="WYI70" s="15"/>
      <c r="WYJ70" s="15"/>
      <c r="WYK70" s="15"/>
      <c r="WYL70" s="15"/>
      <c r="WYM70" s="15"/>
      <c r="WYN70" s="15"/>
      <c r="WYO70" s="15"/>
      <c r="WYP70" s="15"/>
      <c r="WYQ70" s="15"/>
      <c r="WYR70" s="15"/>
      <c r="WYS70" s="15"/>
      <c r="WYT70" s="15"/>
      <c r="WYU70" s="15"/>
      <c r="WYV70" s="15"/>
      <c r="WYW70" s="15"/>
      <c r="WYX70" s="15"/>
      <c r="WYY70" s="15"/>
      <c r="WYZ70" s="15"/>
      <c r="WZA70" s="15"/>
      <c r="WZB70" s="15"/>
      <c r="WZC70" s="15"/>
      <c r="WZD70" s="15"/>
      <c r="WZE70" s="15"/>
      <c r="WZF70" s="15"/>
      <c r="WZG70" s="15"/>
      <c r="WZH70" s="15"/>
      <c r="WZI70" s="15"/>
      <c r="WZJ70" s="15"/>
      <c r="WZK70" s="15"/>
      <c r="WZL70" s="15"/>
      <c r="WZM70" s="15"/>
      <c r="WZN70" s="15"/>
      <c r="WZO70" s="15"/>
      <c r="WZP70" s="15"/>
      <c r="WZQ70" s="15"/>
      <c r="WZR70" s="15"/>
      <c r="WZS70" s="15"/>
      <c r="WZT70" s="15"/>
      <c r="WZU70" s="15"/>
      <c r="WZV70" s="15"/>
      <c r="WZW70" s="15"/>
      <c r="WZX70" s="15"/>
      <c r="WZY70" s="15"/>
      <c r="WZZ70" s="15"/>
      <c r="XAA70" s="15"/>
      <c r="XAB70" s="15"/>
      <c r="XAC70" s="15"/>
      <c r="XAD70" s="15"/>
      <c r="XAE70" s="15"/>
      <c r="XAF70" s="15"/>
      <c r="XAG70" s="15"/>
      <c r="XAH70" s="15"/>
      <c r="XAI70" s="15"/>
      <c r="XAJ70" s="15"/>
      <c r="XAK70" s="15"/>
      <c r="XAL70" s="15"/>
      <c r="XAM70" s="15"/>
      <c r="XAN70" s="15"/>
      <c r="XAO70" s="15"/>
      <c r="XAP70" s="15"/>
      <c r="XAQ70" s="15"/>
      <c r="XAR70" s="15"/>
      <c r="XAS70" s="15"/>
      <c r="XAT70" s="15"/>
      <c r="XAU70" s="15"/>
      <c r="XAV70" s="15"/>
      <c r="XAW70" s="15"/>
      <c r="XAX70" s="15"/>
      <c r="XAY70" s="15"/>
      <c r="XAZ70" s="15"/>
      <c r="XBA70" s="15"/>
      <c r="XBB70" s="15"/>
      <c r="XBC70" s="15"/>
      <c r="XBD70" s="15"/>
      <c r="XBE70" s="15"/>
      <c r="XBF70" s="15"/>
      <c r="XBG70" s="15"/>
      <c r="XBH70" s="15"/>
      <c r="XBI70" s="15"/>
      <c r="XBJ70" s="15"/>
      <c r="XBK70" s="15"/>
      <c r="XBL70" s="15"/>
      <c r="XBM70" s="15"/>
      <c r="XBN70" s="15"/>
      <c r="XBO70" s="15"/>
      <c r="XBP70" s="15"/>
      <c r="XBQ70" s="15"/>
      <c r="XBR70" s="15"/>
      <c r="XBS70" s="15"/>
      <c r="XBT70" s="15"/>
      <c r="XBU70" s="15"/>
      <c r="XBV70" s="15"/>
      <c r="XBW70" s="15"/>
      <c r="XBX70" s="15"/>
      <c r="XBY70" s="15"/>
      <c r="XBZ70" s="15"/>
      <c r="XCA70" s="15"/>
      <c r="XCB70" s="15"/>
      <c r="XCC70" s="15"/>
      <c r="XCD70" s="15"/>
      <c r="XCE70" s="15"/>
      <c r="XCF70" s="15"/>
      <c r="XCG70" s="15"/>
      <c r="XCH70" s="15"/>
      <c r="XCI70" s="15"/>
      <c r="XCJ70" s="15"/>
      <c r="XCK70" s="15"/>
      <c r="XCL70" s="15"/>
      <c r="XCM70" s="15"/>
      <c r="XCN70" s="15"/>
      <c r="XCO70" s="15"/>
      <c r="XCP70" s="15"/>
      <c r="XCQ70" s="15"/>
      <c r="XCR70" s="15"/>
      <c r="XCS70" s="15"/>
      <c r="XCT70" s="15"/>
      <c r="XCU70" s="15"/>
      <c r="XCV70" s="15"/>
      <c r="XCW70" s="15"/>
      <c r="XCX70" s="15"/>
      <c r="XCY70" s="15"/>
      <c r="XCZ70" s="15"/>
      <c r="XDA70" s="15"/>
      <c r="XDB70" s="15"/>
      <c r="XDC70" s="15"/>
      <c r="XDD70" s="15"/>
      <c r="XDE70" s="15"/>
      <c r="XDF70" s="15"/>
      <c r="XDG70" s="15"/>
      <c r="XDH70" s="15"/>
      <c r="XDI70" s="15"/>
      <c r="XDJ70" s="15"/>
      <c r="XDK70" s="15"/>
      <c r="XDL70" s="15"/>
      <c r="XDM70" s="15"/>
      <c r="XDN70" s="15"/>
      <c r="XDO70" s="15"/>
      <c r="XDP70" s="15"/>
      <c r="XDQ70" s="15"/>
      <c r="XDR70" s="15"/>
      <c r="XDS70" s="15"/>
      <c r="XDT70" s="15"/>
      <c r="XDU70" s="15"/>
      <c r="XDV70" s="15"/>
      <c r="XDW70" s="15"/>
      <c r="XDX70" s="15"/>
      <c r="XDY70" s="15"/>
      <c r="XDZ70" s="15"/>
      <c r="XEA70" s="15"/>
      <c r="XEB70" s="15"/>
      <c r="XEC70" s="15"/>
      <c r="XED70" s="15"/>
      <c r="XEE70" s="15"/>
      <c r="XEF70" s="15"/>
      <c r="XEG70" s="15"/>
      <c r="XEH70" s="15"/>
      <c r="XEI70" s="15"/>
      <c r="XEJ70" s="15"/>
      <c r="XEK70" s="15"/>
      <c r="XEL70" s="15"/>
      <c r="XEM70" s="15"/>
      <c r="XEN70" s="15"/>
      <c r="XEO70" s="15"/>
      <c r="XEP70" s="15"/>
      <c r="XEQ70" s="15"/>
      <c r="XER70" s="15"/>
      <c r="XES70" s="15"/>
      <c r="XET70" s="15"/>
      <c r="XEU70" s="15"/>
      <c r="XEV70" s="15"/>
      <c r="XEW70" s="15"/>
      <c r="XEX70" s="15"/>
      <c r="XEY70" s="15"/>
      <c r="XEZ70" s="15"/>
      <c r="XFA70" s="15"/>
    </row>
    <row r="71" s="13" customFormat="1" spans="1:16384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XFB71" s="15"/>
      <c r="XFC71" s="15"/>
      <c r="XFD71" s="15"/>
    </row>
    <row r="72" s="13" customFormat="1" spans="1:16384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XFB72" s="15"/>
      <c r="XFC72" s="15"/>
      <c r="XFD72" s="15"/>
    </row>
    <row r="73" s="13" customFormat="1" spans="1:16384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XFB73" s="15"/>
      <c r="XFC73" s="15"/>
      <c r="XFD73" s="15"/>
    </row>
    <row r="74" s="13" customFormat="1" spans="1:16384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XFB74" s="15"/>
      <c r="XFC74" s="15"/>
      <c r="XFD74" s="15"/>
    </row>
    <row r="75" s="13" customFormat="1" spans="1:16384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XFB75" s="15"/>
      <c r="XFC75" s="15"/>
      <c r="XFD75" s="15"/>
    </row>
    <row r="76" s="13" customFormat="1" spans="1:16384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XFB76" s="15"/>
      <c r="XFC76" s="15"/>
      <c r="XFD76" s="15"/>
    </row>
    <row r="77" s="13" customFormat="1" spans="1:16384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XFB77" s="15"/>
      <c r="XFC77" s="15"/>
      <c r="XFD77" s="15"/>
    </row>
    <row r="78" s="13" customFormat="1" spans="1:16384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XFB78" s="15"/>
      <c r="XFC78" s="15"/>
      <c r="XFD78" s="15"/>
    </row>
    <row r="79" s="13" customFormat="1" spans="1:16384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XFB79" s="15"/>
      <c r="XFC79" s="15"/>
      <c r="XFD79" s="15"/>
    </row>
    <row r="80" s="13" customFormat="1" spans="1:16384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XFB80" s="15"/>
      <c r="XFC80" s="15"/>
      <c r="XFD80" s="15"/>
    </row>
    <row r="81" s="13" customFormat="1" spans="1:16384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XFB81" s="15"/>
      <c r="XFC81" s="15"/>
      <c r="XFD81" s="15"/>
    </row>
    <row r="82" s="13" customFormat="1" spans="1:16384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XFB82" s="15"/>
      <c r="XFC82" s="15"/>
      <c r="XFD82" s="15"/>
    </row>
    <row r="83" s="13" customFormat="1" spans="1:16384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XFB83" s="15"/>
      <c r="XFC83" s="15"/>
      <c r="XFD83" s="15"/>
    </row>
    <row r="84" s="13" customFormat="1" spans="1:16384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XFB84" s="15"/>
      <c r="XFC84" s="15"/>
      <c r="XFD84" s="15"/>
    </row>
    <row r="85" s="13" customFormat="1" spans="1:16384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XFB85" s="15"/>
      <c r="XFC85" s="15"/>
      <c r="XFD85" s="15"/>
    </row>
    <row r="86" s="13" customFormat="1" spans="1:16384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XFB86" s="15"/>
      <c r="XFC86" s="15"/>
      <c r="XFD86" s="15"/>
    </row>
    <row r="87" s="13" customFormat="1" spans="1:16384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XFB87" s="15"/>
      <c r="XFC87" s="15"/>
      <c r="XFD87" s="15"/>
    </row>
    <row r="88" s="13" customFormat="1" spans="1:16384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XFB88" s="15"/>
      <c r="XFC88" s="15"/>
      <c r="XFD88" s="15"/>
    </row>
    <row r="89" s="13" customFormat="1" spans="1:16384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XFB89" s="15"/>
      <c r="XFC89" s="15"/>
      <c r="XFD89" s="15"/>
    </row>
    <row r="90" s="13" customFormat="1" spans="1:16384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XFB90" s="15"/>
      <c r="XFC90" s="15"/>
      <c r="XFD90" s="15"/>
    </row>
    <row r="91" s="13" customFormat="1" spans="1:16384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XFB91" s="15"/>
      <c r="XFC91" s="15"/>
      <c r="XFD91" s="15"/>
    </row>
    <row r="92" s="13" customFormat="1" spans="1:16384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XFB92" s="15"/>
      <c r="XFC92" s="15"/>
      <c r="XFD92" s="15"/>
    </row>
    <row r="93" s="13" customFormat="1" spans="1:16384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XFB93" s="15"/>
      <c r="XFC93" s="15"/>
      <c r="XFD93" s="15"/>
    </row>
    <row r="94" s="13" customFormat="1" spans="1:16384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XFB94" s="15"/>
      <c r="XFC94" s="15"/>
      <c r="XFD94" s="15"/>
    </row>
    <row r="95" s="14" customFormat="1" spans="1:16381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  <c r="ES95" s="15"/>
      <c r="ET95" s="15"/>
      <c r="EU95" s="15"/>
      <c r="EV95" s="15"/>
      <c r="EW95" s="15"/>
      <c r="EX95" s="15"/>
      <c r="EY95" s="15"/>
      <c r="EZ95" s="15"/>
      <c r="FA95" s="15"/>
      <c r="FB95" s="15"/>
      <c r="FC95" s="15"/>
      <c r="FD95" s="15"/>
      <c r="FE95" s="15"/>
      <c r="FF95" s="15"/>
      <c r="FG95" s="15"/>
      <c r="FH95" s="15"/>
      <c r="FI95" s="15"/>
      <c r="FJ95" s="15"/>
      <c r="FK95" s="15"/>
      <c r="FL95" s="15"/>
      <c r="FM95" s="15"/>
      <c r="FN95" s="15"/>
      <c r="FO95" s="15"/>
      <c r="FP95" s="15"/>
      <c r="FQ95" s="15"/>
      <c r="FR95" s="15"/>
      <c r="FS95" s="15"/>
      <c r="FT95" s="15"/>
      <c r="FU95" s="15"/>
      <c r="FV95" s="15"/>
      <c r="FW95" s="15"/>
      <c r="FX95" s="15"/>
      <c r="FY95" s="15"/>
      <c r="FZ95" s="15"/>
      <c r="GA95" s="15"/>
      <c r="GB95" s="15"/>
      <c r="GC95" s="15"/>
      <c r="GD95" s="15"/>
      <c r="GE95" s="15"/>
      <c r="GF95" s="15"/>
      <c r="GG95" s="15"/>
      <c r="GH95" s="15"/>
      <c r="GI95" s="15"/>
      <c r="GJ95" s="15"/>
      <c r="GK95" s="15"/>
      <c r="GL95" s="15"/>
      <c r="GM95" s="15"/>
      <c r="GN95" s="15"/>
      <c r="GO95" s="15"/>
      <c r="GP95" s="15"/>
      <c r="GQ95" s="15"/>
      <c r="GR95" s="15"/>
      <c r="GS95" s="15"/>
      <c r="GT95" s="15"/>
      <c r="GU95" s="15"/>
      <c r="GV95" s="15"/>
      <c r="GW95" s="15"/>
      <c r="GX95" s="15"/>
      <c r="GY95" s="15"/>
      <c r="GZ95" s="15"/>
      <c r="HA95" s="15"/>
      <c r="HB95" s="15"/>
      <c r="HC95" s="15"/>
      <c r="HD95" s="15"/>
      <c r="HE95" s="15"/>
      <c r="HF95" s="15"/>
      <c r="HG95" s="15"/>
      <c r="HH95" s="15"/>
      <c r="HI95" s="15"/>
      <c r="HJ95" s="15"/>
      <c r="HK95" s="15"/>
      <c r="HL95" s="15"/>
      <c r="HM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  <c r="IT95" s="15"/>
      <c r="IU95" s="15"/>
      <c r="IV95" s="15"/>
      <c r="IW95" s="15"/>
      <c r="IX95" s="15"/>
      <c r="IY95" s="15"/>
      <c r="IZ95" s="15"/>
      <c r="JA95" s="15"/>
      <c r="JB95" s="15"/>
      <c r="JC95" s="15"/>
      <c r="JD95" s="15"/>
      <c r="JE95" s="15"/>
      <c r="JF95" s="15"/>
      <c r="JG95" s="15"/>
      <c r="JH95" s="15"/>
      <c r="JI95" s="15"/>
      <c r="JJ95" s="15"/>
      <c r="JK95" s="15"/>
      <c r="JL95" s="15"/>
      <c r="JM95" s="15"/>
      <c r="JN95" s="15"/>
      <c r="JO95" s="15"/>
      <c r="JP95" s="15"/>
      <c r="JQ95" s="15"/>
      <c r="JR95" s="15"/>
      <c r="JS95" s="15"/>
      <c r="JT95" s="15"/>
      <c r="JU95" s="15"/>
      <c r="JV95" s="15"/>
      <c r="JW95" s="15"/>
      <c r="JX95" s="15"/>
      <c r="JY95" s="15"/>
      <c r="JZ95" s="15"/>
      <c r="KA95" s="15"/>
      <c r="KB95" s="15"/>
      <c r="KC95" s="15"/>
      <c r="KD95" s="15"/>
      <c r="KE95" s="15"/>
      <c r="KF95" s="15"/>
      <c r="KG95" s="15"/>
      <c r="KH95" s="15"/>
      <c r="KI95" s="15"/>
      <c r="KJ95" s="15"/>
      <c r="KK95" s="15"/>
      <c r="KL95" s="15"/>
      <c r="KM95" s="15"/>
      <c r="KN95" s="15"/>
      <c r="KO95" s="15"/>
      <c r="KP95" s="15"/>
      <c r="KQ95" s="15"/>
      <c r="KR95" s="15"/>
      <c r="KS95" s="15"/>
      <c r="KT95" s="15"/>
      <c r="KU95" s="15"/>
      <c r="KV95" s="15"/>
      <c r="KW95" s="15"/>
      <c r="KX95" s="15"/>
      <c r="KY95" s="15"/>
      <c r="KZ95" s="15"/>
      <c r="LA95" s="15"/>
      <c r="LB95" s="15"/>
      <c r="LC95" s="15"/>
      <c r="LD95" s="15"/>
      <c r="LE95" s="15"/>
      <c r="LF95" s="15"/>
      <c r="LG95" s="15"/>
      <c r="LH95" s="15"/>
      <c r="LI95" s="15"/>
      <c r="LJ95" s="15"/>
      <c r="LK95" s="15"/>
      <c r="LL95" s="15"/>
      <c r="LM95" s="15"/>
      <c r="LN95" s="15"/>
      <c r="LO95" s="15"/>
      <c r="LP95" s="15"/>
      <c r="LQ95" s="15"/>
      <c r="LR95" s="15"/>
      <c r="LS95" s="15"/>
      <c r="LT95" s="15"/>
      <c r="LU95" s="15"/>
      <c r="LV95" s="15"/>
      <c r="LW95" s="15"/>
      <c r="LX95" s="15"/>
      <c r="LY95" s="15"/>
      <c r="LZ95" s="15"/>
      <c r="MA95" s="15"/>
      <c r="MB95" s="15"/>
      <c r="MC95" s="15"/>
      <c r="MD95" s="15"/>
      <c r="ME95" s="15"/>
      <c r="MF95" s="15"/>
      <c r="MG95" s="15"/>
      <c r="MH95" s="15"/>
      <c r="MI95" s="15"/>
      <c r="MJ95" s="15"/>
      <c r="MK95" s="15"/>
      <c r="ML95" s="15"/>
      <c r="MM95" s="15"/>
      <c r="MN95" s="15"/>
      <c r="MO95" s="15"/>
      <c r="MP95" s="15"/>
      <c r="MQ95" s="15"/>
      <c r="MR95" s="15"/>
      <c r="MS95" s="15"/>
      <c r="MT95" s="15"/>
      <c r="MU95" s="15"/>
      <c r="MV95" s="15"/>
      <c r="MW95" s="15"/>
      <c r="MX95" s="15"/>
      <c r="MY95" s="15"/>
      <c r="MZ95" s="15"/>
      <c r="NA95" s="15"/>
      <c r="NB95" s="15"/>
      <c r="NC95" s="15"/>
      <c r="ND95" s="15"/>
      <c r="NE95" s="15"/>
      <c r="NF95" s="15"/>
      <c r="NG95" s="15"/>
      <c r="NH95" s="15"/>
      <c r="NI95" s="15"/>
      <c r="NJ95" s="15"/>
      <c r="NK95" s="15"/>
      <c r="NL95" s="15"/>
      <c r="NM95" s="15"/>
      <c r="NN95" s="15"/>
      <c r="NO95" s="15"/>
      <c r="NP95" s="15"/>
      <c r="NQ95" s="15"/>
      <c r="NR95" s="15"/>
      <c r="NS95" s="15"/>
      <c r="NT95" s="15"/>
      <c r="NU95" s="15"/>
      <c r="NV95" s="15"/>
      <c r="NW95" s="15"/>
      <c r="NX95" s="15"/>
      <c r="NY95" s="15"/>
      <c r="NZ95" s="15"/>
      <c r="OA95" s="15"/>
      <c r="OB95" s="15"/>
      <c r="OC95" s="15"/>
      <c r="OD95" s="15"/>
      <c r="OE95" s="15"/>
      <c r="OF95" s="15"/>
      <c r="OG95" s="15"/>
      <c r="OH95" s="15"/>
      <c r="OI95" s="15"/>
      <c r="OJ95" s="15"/>
      <c r="OK95" s="15"/>
      <c r="OL95" s="15"/>
      <c r="OM95" s="15"/>
      <c r="ON95" s="15"/>
      <c r="OO95" s="15"/>
      <c r="OP95" s="15"/>
      <c r="OQ95" s="15"/>
      <c r="OR95" s="15"/>
      <c r="OS95" s="15"/>
      <c r="OT95" s="15"/>
      <c r="OU95" s="15"/>
      <c r="OV95" s="15"/>
      <c r="OW95" s="15"/>
      <c r="OX95" s="15"/>
      <c r="OY95" s="15"/>
      <c r="OZ95" s="15"/>
      <c r="PA95" s="15"/>
      <c r="PB95" s="15"/>
      <c r="PC95" s="15"/>
      <c r="PD95" s="15"/>
      <c r="PE95" s="15"/>
      <c r="PF95" s="15"/>
      <c r="PG95" s="15"/>
      <c r="PH95" s="15"/>
      <c r="PI95" s="15"/>
      <c r="PJ95" s="15"/>
      <c r="PK95" s="15"/>
      <c r="PL95" s="15"/>
      <c r="PM95" s="15"/>
      <c r="PN95" s="15"/>
      <c r="PO95" s="15"/>
      <c r="PP95" s="15"/>
      <c r="PQ95" s="15"/>
      <c r="PR95" s="15"/>
      <c r="PS95" s="15"/>
      <c r="PT95" s="15"/>
      <c r="PU95" s="15"/>
      <c r="PV95" s="15"/>
      <c r="PW95" s="15"/>
      <c r="PX95" s="15"/>
      <c r="PY95" s="15"/>
      <c r="PZ95" s="15"/>
      <c r="QA95" s="15"/>
      <c r="QB95" s="15"/>
      <c r="QC95" s="15"/>
      <c r="QD95" s="15"/>
      <c r="QE95" s="15"/>
      <c r="QF95" s="15"/>
      <c r="QG95" s="15"/>
      <c r="QH95" s="15"/>
      <c r="QI95" s="15"/>
      <c r="QJ95" s="15"/>
      <c r="QK95" s="15"/>
      <c r="QL95" s="15"/>
      <c r="QM95" s="15"/>
      <c r="QN95" s="15"/>
      <c r="QO95" s="15"/>
      <c r="QP95" s="15"/>
      <c r="QQ95" s="15"/>
      <c r="QR95" s="15"/>
      <c r="QS95" s="15"/>
      <c r="QT95" s="15"/>
      <c r="QU95" s="15"/>
      <c r="QV95" s="15"/>
      <c r="QW95" s="15"/>
      <c r="QX95" s="15"/>
      <c r="QY95" s="15"/>
      <c r="QZ95" s="15"/>
      <c r="RA95" s="15"/>
      <c r="RB95" s="15"/>
      <c r="RC95" s="15"/>
      <c r="RD95" s="15"/>
      <c r="RE95" s="15"/>
      <c r="RF95" s="15"/>
      <c r="RG95" s="15"/>
      <c r="RH95" s="15"/>
      <c r="RI95" s="15"/>
      <c r="RJ95" s="15"/>
      <c r="RK95" s="15"/>
      <c r="RL95" s="15"/>
      <c r="RM95" s="15"/>
      <c r="RN95" s="15"/>
      <c r="RO95" s="15"/>
      <c r="RP95" s="15"/>
      <c r="RQ95" s="15"/>
      <c r="RR95" s="15"/>
      <c r="RS95" s="15"/>
      <c r="RT95" s="15"/>
      <c r="RU95" s="15"/>
      <c r="RV95" s="15"/>
      <c r="RW95" s="15"/>
      <c r="RX95" s="15"/>
      <c r="RY95" s="15"/>
      <c r="RZ95" s="15"/>
      <c r="SA95" s="15"/>
      <c r="SB95" s="15"/>
      <c r="SC95" s="15"/>
      <c r="SD95" s="15"/>
      <c r="SE95" s="15"/>
      <c r="SF95" s="15"/>
      <c r="SG95" s="15"/>
      <c r="SH95" s="15"/>
      <c r="SI95" s="15"/>
      <c r="SJ95" s="15"/>
      <c r="SK95" s="15"/>
      <c r="SL95" s="15"/>
      <c r="SM95" s="15"/>
      <c r="SN95" s="15"/>
      <c r="SO95" s="15"/>
      <c r="SP95" s="15"/>
      <c r="SQ95" s="15"/>
      <c r="SR95" s="15"/>
      <c r="SS95" s="15"/>
      <c r="ST95" s="15"/>
      <c r="SU95" s="15"/>
      <c r="SV95" s="15"/>
      <c r="SW95" s="15"/>
      <c r="SX95" s="15"/>
      <c r="SY95" s="15"/>
      <c r="SZ95" s="15"/>
      <c r="TA95" s="15"/>
      <c r="TB95" s="15"/>
      <c r="TC95" s="15"/>
      <c r="TD95" s="15"/>
      <c r="TE95" s="15"/>
      <c r="TF95" s="15"/>
      <c r="TG95" s="15"/>
      <c r="TH95" s="15"/>
      <c r="TI95" s="15"/>
      <c r="TJ95" s="15"/>
      <c r="TK95" s="15"/>
      <c r="TL95" s="15"/>
      <c r="TM95" s="15"/>
      <c r="TN95" s="15"/>
      <c r="TO95" s="15"/>
      <c r="TP95" s="15"/>
      <c r="TQ95" s="15"/>
      <c r="TR95" s="15"/>
      <c r="TS95" s="15"/>
      <c r="TT95" s="15"/>
      <c r="TU95" s="15"/>
      <c r="TV95" s="15"/>
      <c r="TW95" s="15"/>
      <c r="TX95" s="15"/>
      <c r="TY95" s="15"/>
      <c r="TZ95" s="15"/>
      <c r="UA95" s="15"/>
      <c r="UB95" s="15"/>
      <c r="UC95" s="15"/>
      <c r="UD95" s="15"/>
      <c r="UE95" s="15"/>
      <c r="UF95" s="15"/>
      <c r="UG95" s="15"/>
      <c r="UH95" s="15"/>
      <c r="UI95" s="15"/>
      <c r="UJ95" s="15"/>
      <c r="UK95" s="15"/>
      <c r="UL95" s="15"/>
      <c r="UM95" s="15"/>
      <c r="UN95" s="15"/>
      <c r="UO95" s="15"/>
      <c r="UP95" s="15"/>
      <c r="UQ95" s="15"/>
      <c r="UR95" s="15"/>
      <c r="US95" s="15"/>
      <c r="UT95" s="15"/>
      <c r="UU95" s="15"/>
      <c r="UV95" s="15"/>
      <c r="UW95" s="15"/>
      <c r="UX95" s="15"/>
      <c r="UY95" s="15"/>
      <c r="UZ95" s="15"/>
      <c r="VA95" s="15"/>
      <c r="VB95" s="15"/>
      <c r="VC95" s="15"/>
      <c r="VD95" s="15"/>
      <c r="VE95" s="15"/>
      <c r="VF95" s="15"/>
      <c r="VG95" s="15"/>
      <c r="VH95" s="15"/>
      <c r="VI95" s="15"/>
      <c r="VJ95" s="15"/>
      <c r="VK95" s="15"/>
      <c r="VL95" s="15"/>
      <c r="VM95" s="15"/>
      <c r="VN95" s="15"/>
      <c r="VO95" s="15"/>
      <c r="VP95" s="15"/>
      <c r="VQ95" s="15"/>
      <c r="VR95" s="15"/>
      <c r="VS95" s="15"/>
      <c r="VT95" s="15"/>
      <c r="VU95" s="15"/>
      <c r="VV95" s="15"/>
      <c r="VW95" s="15"/>
      <c r="VX95" s="15"/>
      <c r="VY95" s="15"/>
      <c r="VZ95" s="15"/>
      <c r="WA95" s="15"/>
      <c r="WB95" s="15"/>
      <c r="WC95" s="15"/>
      <c r="WD95" s="15"/>
      <c r="WE95" s="15"/>
      <c r="WF95" s="15"/>
      <c r="WG95" s="15"/>
      <c r="WH95" s="15"/>
      <c r="WI95" s="15"/>
      <c r="WJ95" s="15"/>
      <c r="WK95" s="15"/>
      <c r="WL95" s="15"/>
      <c r="WM95" s="15"/>
      <c r="WN95" s="15"/>
      <c r="WO95" s="15"/>
      <c r="WP95" s="15"/>
      <c r="WQ95" s="15"/>
      <c r="WR95" s="15"/>
      <c r="WS95" s="15"/>
      <c r="WT95" s="15"/>
      <c r="WU95" s="15"/>
      <c r="WV95" s="15"/>
      <c r="WW95" s="15"/>
      <c r="WX95" s="15"/>
      <c r="WY95" s="15"/>
      <c r="WZ95" s="15"/>
      <c r="XA95" s="15"/>
      <c r="XB95" s="15"/>
      <c r="XC95" s="15"/>
      <c r="XD95" s="15"/>
      <c r="XE95" s="15"/>
      <c r="XF95" s="15"/>
      <c r="XG95" s="15"/>
      <c r="XH95" s="15"/>
      <c r="XI95" s="15"/>
      <c r="XJ95" s="15"/>
      <c r="XK95" s="15"/>
      <c r="XL95" s="15"/>
      <c r="XM95" s="15"/>
      <c r="XN95" s="15"/>
      <c r="XO95" s="15"/>
      <c r="XP95" s="15"/>
      <c r="XQ95" s="15"/>
      <c r="XR95" s="15"/>
      <c r="XS95" s="15"/>
      <c r="XT95" s="15"/>
      <c r="XU95" s="15"/>
      <c r="XV95" s="15"/>
      <c r="XW95" s="15"/>
      <c r="XX95" s="15"/>
      <c r="XY95" s="15"/>
      <c r="XZ95" s="15"/>
      <c r="YA95" s="15"/>
      <c r="YB95" s="15"/>
      <c r="YC95" s="15"/>
      <c r="YD95" s="15"/>
      <c r="YE95" s="15"/>
      <c r="YF95" s="15"/>
      <c r="YG95" s="15"/>
      <c r="YH95" s="15"/>
      <c r="YI95" s="15"/>
      <c r="YJ95" s="15"/>
      <c r="YK95" s="15"/>
      <c r="YL95" s="15"/>
      <c r="YM95" s="15"/>
      <c r="YN95" s="15"/>
      <c r="YO95" s="15"/>
      <c r="YP95" s="15"/>
      <c r="YQ95" s="15"/>
      <c r="YR95" s="15"/>
      <c r="YS95" s="15"/>
      <c r="YT95" s="15"/>
      <c r="YU95" s="15"/>
      <c r="YV95" s="15"/>
      <c r="YW95" s="15"/>
      <c r="YX95" s="15"/>
      <c r="YY95" s="15"/>
      <c r="YZ95" s="15"/>
      <c r="ZA95" s="15"/>
      <c r="ZB95" s="15"/>
      <c r="ZC95" s="15"/>
      <c r="ZD95" s="15"/>
      <c r="ZE95" s="15"/>
      <c r="ZF95" s="15"/>
      <c r="ZG95" s="15"/>
      <c r="ZH95" s="15"/>
      <c r="ZI95" s="15"/>
      <c r="ZJ95" s="15"/>
      <c r="ZK95" s="15"/>
      <c r="ZL95" s="15"/>
      <c r="ZM95" s="15"/>
      <c r="ZN95" s="15"/>
      <c r="ZO95" s="15"/>
      <c r="ZP95" s="15"/>
      <c r="ZQ95" s="15"/>
      <c r="ZR95" s="15"/>
      <c r="ZS95" s="15"/>
      <c r="ZT95" s="15"/>
      <c r="ZU95" s="15"/>
      <c r="ZV95" s="15"/>
      <c r="ZW95" s="15"/>
      <c r="ZX95" s="15"/>
      <c r="ZY95" s="15"/>
      <c r="ZZ95" s="15"/>
      <c r="AAA95" s="15"/>
      <c r="AAB95" s="15"/>
      <c r="AAC95" s="15"/>
      <c r="AAD95" s="15"/>
      <c r="AAE95" s="15"/>
      <c r="AAF95" s="15"/>
      <c r="AAG95" s="15"/>
      <c r="AAH95" s="15"/>
      <c r="AAI95" s="15"/>
      <c r="AAJ95" s="15"/>
      <c r="AAK95" s="15"/>
      <c r="AAL95" s="15"/>
      <c r="AAM95" s="15"/>
      <c r="AAN95" s="15"/>
      <c r="AAO95" s="15"/>
      <c r="AAP95" s="15"/>
      <c r="AAQ95" s="15"/>
      <c r="AAR95" s="15"/>
      <c r="AAS95" s="15"/>
      <c r="AAT95" s="15"/>
      <c r="AAU95" s="15"/>
      <c r="AAV95" s="15"/>
      <c r="AAW95" s="15"/>
      <c r="AAX95" s="15"/>
      <c r="AAY95" s="15"/>
      <c r="AAZ95" s="15"/>
      <c r="ABA95" s="15"/>
      <c r="ABB95" s="15"/>
      <c r="ABC95" s="15"/>
      <c r="ABD95" s="15"/>
      <c r="ABE95" s="15"/>
      <c r="ABF95" s="15"/>
      <c r="ABG95" s="15"/>
      <c r="ABH95" s="15"/>
      <c r="ABI95" s="15"/>
      <c r="ABJ95" s="15"/>
      <c r="ABK95" s="15"/>
      <c r="ABL95" s="15"/>
      <c r="ABM95" s="15"/>
      <c r="ABN95" s="15"/>
      <c r="ABO95" s="15"/>
      <c r="ABP95" s="15"/>
      <c r="ABQ95" s="15"/>
      <c r="ABR95" s="15"/>
      <c r="ABS95" s="15"/>
      <c r="ABT95" s="15"/>
      <c r="ABU95" s="15"/>
      <c r="ABV95" s="15"/>
      <c r="ABW95" s="15"/>
      <c r="ABX95" s="15"/>
      <c r="ABY95" s="15"/>
      <c r="ABZ95" s="15"/>
      <c r="ACA95" s="15"/>
      <c r="ACB95" s="15"/>
      <c r="ACC95" s="15"/>
      <c r="ACD95" s="15"/>
      <c r="ACE95" s="15"/>
      <c r="ACF95" s="15"/>
      <c r="ACG95" s="15"/>
      <c r="ACH95" s="15"/>
      <c r="ACI95" s="15"/>
      <c r="ACJ95" s="15"/>
      <c r="ACK95" s="15"/>
      <c r="ACL95" s="15"/>
      <c r="ACM95" s="15"/>
      <c r="ACN95" s="15"/>
      <c r="ACO95" s="15"/>
      <c r="ACP95" s="15"/>
      <c r="ACQ95" s="15"/>
      <c r="ACR95" s="15"/>
      <c r="ACS95" s="15"/>
      <c r="ACT95" s="15"/>
      <c r="ACU95" s="15"/>
      <c r="ACV95" s="15"/>
      <c r="ACW95" s="15"/>
      <c r="ACX95" s="15"/>
      <c r="ACY95" s="15"/>
      <c r="ACZ95" s="15"/>
      <c r="ADA95" s="15"/>
      <c r="ADB95" s="15"/>
      <c r="ADC95" s="15"/>
      <c r="ADD95" s="15"/>
      <c r="ADE95" s="15"/>
      <c r="ADF95" s="15"/>
      <c r="ADG95" s="15"/>
      <c r="ADH95" s="15"/>
      <c r="ADI95" s="15"/>
      <c r="ADJ95" s="15"/>
      <c r="ADK95" s="15"/>
      <c r="ADL95" s="15"/>
      <c r="ADM95" s="15"/>
      <c r="ADN95" s="15"/>
      <c r="ADO95" s="15"/>
      <c r="ADP95" s="15"/>
      <c r="ADQ95" s="15"/>
      <c r="ADR95" s="15"/>
      <c r="ADS95" s="15"/>
      <c r="ADT95" s="15"/>
      <c r="ADU95" s="15"/>
      <c r="ADV95" s="15"/>
      <c r="ADW95" s="15"/>
      <c r="ADX95" s="15"/>
      <c r="ADY95" s="15"/>
      <c r="ADZ95" s="15"/>
      <c r="AEA95" s="15"/>
      <c r="AEB95" s="15"/>
      <c r="AEC95" s="15"/>
      <c r="AED95" s="15"/>
      <c r="AEE95" s="15"/>
      <c r="AEF95" s="15"/>
      <c r="AEG95" s="15"/>
      <c r="AEH95" s="15"/>
      <c r="AEI95" s="15"/>
      <c r="AEJ95" s="15"/>
      <c r="AEK95" s="15"/>
      <c r="AEL95" s="15"/>
      <c r="AEM95" s="15"/>
      <c r="AEN95" s="15"/>
      <c r="AEO95" s="15"/>
      <c r="AEP95" s="15"/>
      <c r="AEQ95" s="15"/>
      <c r="AER95" s="15"/>
      <c r="AES95" s="15"/>
      <c r="AET95" s="15"/>
      <c r="AEU95" s="15"/>
      <c r="AEV95" s="15"/>
      <c r="AEW95" s="15"/>
      <c r="AEX95" s="15"/>
      <c r="AEY95" s="15"/>
      <c r="AEZ95" s="15"/>
      <c r="AFA95" s="15"/>
      <c r="AFB95" s="15"/>
      <c r="AFC95" s="15"/>
      <c r="AFD95" s="15"/>
      <c r="AFE95" s="15"/>
      <c r="AFF95" s="15"/>
      <c r="AFG95" s="15"/>
      <c r="AFH95" s="15"/>
      <c r="AFI95" s="15"/>
      <c r="AFJ95" s="15"/>
      <c r="AFK95" s="15"/>
      <c r="AFL95" s="15"/>
      <c r="AFM95" s="15"/>
      <c r="AFN95" s="15"/>
      <c r="AFO95" s="15"/>
      <c r="AFP95" s="15"/>
      <c r="AFQ95" s="15"/>
      <c r="AFR95" s="15"/>
      <c r="AFS95" s="15"/>
      <c r="AFT95" s="15"/>
      <c r="AFU95" s="15"/>
      <c r="AFV95" s="15"/>
      <c r="AFW95" s="15"/>
      <c r="AFX95" s="15"/>
      <c r="AFY95" s="15"/>
      <c r="AFZ95" s="15"/>
      <c r="AGA95" s="15"/>
      <c r="AGB95" s="15"/>
      <c r="AGC95" s="15"/>
      <c r="AGD95" s="15"/>
      <c r="AGE95" s="15"/>
      <c r="AGF95" s="15"/>
      <c r="AGG95" s="15"/>
      <c r="AGH95" s="15"/>
      <c r="AGI95" s="15"/>
      <c r="AGJ95" s="15"/>
      <c r="AGK95" s="15"/>
      <c r="AGL95" s="15"/>
      <c r="AGM95" s="15"/>
      <c r="AGN95" s="15"/>
      <c r="AGO95" s="15"/>
      <c r="AGP95" s="15"/>
      <c r="AGQ95" s="15"/>
      <c r="AGR95" s="15"/>
      <c r="AGS95" s="15"/>
      <c r="AGT95" s="15"/>
      <c r="AGU95" s="15"/>
      <c r="AGV95" s="15"/>
      <c r="AGW95" s="15"/>
      <c r="AGX95" s="15"/>
      <c r="AGY95" s="15"/>
      <c r="AGZ95" s="15"/>
      <c r="AHA95" s="15"/>
      <c r="AHB95" s="15"/>
      <c r="AHC95" s="15"/>
      <c r="AHD95" s="15"/>
      <c r="AHE95" s="15"/>
      <c r="AHF95" s="15"/>
      <c r="AHG95" s="15"/>
      <c r="AHH95" s="15"/>
      <c r="AHI95" s="15"/>
      <c r="AHJ95" s="15"/>
      <c r="AHK95" s="15"/>
      <c r="AHL95" s="15"/>
      <c r="AHM95" s="15"/>
      <c r="AHN95" s="15"/>
      <c r="AHO95" s="15"/>
      <c r="AHP95" s="15"/>
      <c r="AHQ95" s="15"/>
      <c r="AHR95" s="15"/>
      <c r="AHS95" s="15"/>
      <c r="AHT95" s="15"/>
      <c r="AHU95" s="15"/>
      <c r="AHV95" s="15"/>
      <c r="AHW95" s="15"/>
      <c r="AHX95" s="15"/>
      <c r="AHY95" s="15"/>
      <c r="AHZ95" s="15"/>
      <c r="AIA95" s="15"/>
      <c r="AIB95" s="15"/>
      <c r="AIC95" s="15"/>
      <c r="AID95" s="15"/>
      <c r="AIE95" s="15"/>
      <c r="AIF95" s="15"/>
      <c r="AIG95" s="15"/>
      <c r="AIH95" s="15"/>
      <c r="AII95" s="15"/>
      <c r="AIJ95" s="15"/>
      <c r="AIK95" s="15"/>
      <c r="AIL95" s="15"/>
      <c r="AIM95" s="15"/>
      <c r="AIN95" s="15"/>
      <c r="AIO95" s="15"/>
      <c r="AIP95" s="15"/>
      <c r="AIQ95" s="15"/>
      <c r="AIR95" s="15"/>
      <c r="AIS95" s="15"/>
      <c r="AIT95" s="15"/>
      <c r="AIU95" s="15"/>
      <c r="AIV95" s="15"/>
      <c r="AIW95" s="15"/>
      <c r="AIX95" s="15"/>
      <c r="AIY95" s="15"/>
      <c r="AIZ95" s="15"/>
      <c r="AJA95" s="15"/>
      <c r="AJB95" s="15"/>
      <c r="AJC95" s="15"/>
      <c r="AJD95" s="15"/>
      <c r="AJE95" s="15"/>
      <c r="AJF95" s="15"/>
      <c r="AJG95" s="15"/>
      <c r="AJH95" s="15"/>
      <c r="AJI95" s="15"/>
      <c r="AJJ95" s="15"/>
      <c r="AJK95" s="15"/>
      <c r="AJL95" s="15"/>
      <c r="AJM95" s="15"/>
      <c r="AJN95" s="15"/>
      <c r="AJO95" s="15"/>
      <c r="AJP95" s="15"/>
      <c r="AJQ95" s="15"/>
      <c r="AJR95" s="15"/>
      <c r="AJS95" s="15"/>
      <c r="AJT95" s="15"/>
      <c r="AJU95" s="15"/>
      <c r="AJV95" s="15"/>
      <c r="AJW95" s="15"/>
      <c r="AJX95" s="15"/>
      <c r="AJY95" s="15"/>
      <c r="AJZ95" s="15"/>
      <c r="AKA95" s="15"/>
      <c r="AKB95" s="15"/>
      <c r="AKC95" s="15"/>
      <c r="AKD95" s="15"/>
      <c r="AKE95" s="15"/>
      <c r="AKF95" s="15"/>
      <c r="AKG95" s="15"/>
      <c r="AKH95" s="15"/>
      <c r="AKI95" s="15"/>
      <c r="AKJ95" s="15"/>
      <c r="AKK95" s="15"/>
      <c r="AKL95" s="15"/>
      <c r="AKM95" s="15"/>
      <c r="AKN95" s="15"/>
      <c r="AKO95" s="15"/>
      <c r="AKP95" s="15"/>
      <c r="AKQ95" s="15"/>
      <c r="AKR95" s="15"/>
      <c r="AKS95" s="15"/>
      <c r="AKT95" s="15"/>
      <c r="AKU95" s="15"/>
      <c r="AKV95" s="15"/>
      <c r="AKW95" s="15"/>
      <c r="AKX95" s="15"/>
      <c r="AKY95" s="15"/>
      <c r="AKZ95" s="15"/>
      <c r="ALA95" s="15"/>
      <c r="ALB95" s="15"/>
      <c r="ALC95" s="15"/>
      <c r="ALD95" s="15"/>
      <c r="ALE95" s="15"/>
      <c r="ALF95" s="15"/>
      <c r="ALG95" s="15"/>
      <c r="ALH95" s="15"/>
      <c r="ALI95" s="15"/>
      <c r="ALJ95" s="15"/>
      <c r="ALK95" s="15"/>
      <c r="ALL95" s="15"/>
      <c r="ALM95" s="15"/>
      <c r="ALN95" s="15"/>
      <c r="ALO95" s="15"/>
      <c r="ALP95" s="15"/>
      <c r="ALQ95" s="15"/>
      <c r="ALR95" s="15"/>
      <c r="ALS95" s="15"/>
      <c r="ALT95" s="15"/>
      <c r="ALU95" s="15"/>
      <c r="ALV95" s="15"/>
      <c r="ALW95" s="15"/>
      <c r="ALX95" s="15"/>
      <c r="ALY95" s="15"/>
      <c r="ALZ95" s="15"/>
      <c r="AMA95" s="15"/>
      <c r="AMB95" s="15"/>
      <c r="AMC95" s="15"/>
      <c r="AMD95" s="15"/>
      <c r="AME95" s="15"/>
      <c r="AMF95" s="15"/>
      <c r="AMG95" s="15"/>
      <c r="AMH95" s="15"/>
      <c r="AMI95" s="15"/>
      <c r="AMJ95" s="15"/>
      <c r="AMK95" s="15"/>
      <c r="AML95" s="15"/>
      <c r="AMM95" s="15"/>
      <c r="AMN95" s="15"/>
      <c r="AMO95" s="15"/>
      <c r="AMP95" s="15"/>
      <c r="AMQ95" s="15"/>
      <c r="AMR95" s="15"/>
      <c r="AMS95" s="15"/>
      <c r="AMT95" s="15"/>
      <c r="AMU95" s="15"/>
      <c r="AMV95" s="15"/>
      <c r="AMW95" s="15"/>
      <c r="AMX95" s="15"/>
      <c r="AMY95" s="15"/>
      <c r="AMZ95" s="15"/>
      <c r="ANA95" s="15"/>
      <c r="ANB95" s="15"/>
      <c r="ANC95" s="15"/>
      <c r="AND95" s="15"/>
      <c r="ANE95" s="15"/>
      <c r="ANF95" s="15"/>
      <c r="ANG95" s="15"/>
      <c r="ANH95" s="15"/>
      <c r="ANI95" s="15"/>
      <c r="ANJ95" s="15"/>
      <c r="ANK95" s="15"/>
      <c r="ANL95" s="15"/>
      <c r="ANM95" s="15"/>
      <c r="ANN95" s="15"/>
      <c r="ANO95" s="15"/>
      <c r="ANP95" s="15"/>
      <c r="ANQ95" s="15"/>
      <c r="ANR95" s="15"/>
      <c r="ANS95" s="15"/>
      <c r="ANT95" s="15"/>
      <c r="ANU95" s="15"/>
      <c r="ANV95" s="15"/>
      <c r="ANW95" s="15"/>
      <c r="ANX95" s="15"/>
      <c r="ANY95" s="15"/>
      <c r="ANZ95" s="15"/>
      <c r="AOA95" s="15"/>
      <c r="AOB95" s="15"/>
      <c r="AOC95" s="15"/>
      <c r="AOD95" s="15"/>
      <c r="AOE95" s="15"/>
      <c r="AOF95" s="15"/>
      <c r="AOG95" s="15"/>
      <c r="AOH95" s="15"/>
      <c r="AOI95" s="15"/>
      <c r="AOJ95" s="15"/>
      <c r="AOK95" s="15"/>
      <c r="AOL95" s="15"/>
      <c r="AOM95" s="15"/>
      <c r="AON95" s="15"/>
      <c r="AOO95" s="15"/>
      <c r="AOP95" s="15"/>
      <c r="AOQ95" s="15"/>
      <c r="AOR95" s="15"/>
      <c r="AOS95" s="15"/>
      <c r="AOT95" s="15"/>
      <c r="AOU95" s="15"/>
      <c r="AOV95" s="15"/>
      <c r="AOW95" s="15"/>
      <c r="AOX95" s="15"/>
      <c r="AOY95" s="15"/>
      <c r="AOZ95" s="15"/>
      <c r="APA95" s="15"/>
      <c r="APB95" s="15"/>
      <c r="APC95" s="15"/>
      <c r="APD95" s="15"/>
      <c r="APE95" s="15"/>
      <c r="APF95" s="15"/>
      <c r="APG95" s="15"/>
      <c r="APH95" s="15"/>
      <c r="API95" s="15"/>
      <c r="APJ95" s="15"/>
      <c r="APK95" s="15"/>
      <c r="APL95" s="15"/>
      <c r="APM95" s="15"/>
      <c r="APN95" s="15"/>
      <c r="APO95" s="15"/>
      <c r="APP95" s="15"/>
      <c r="APQ95" s="15"/>
      <c r="APR95" s="15"/>
      <c r="APS95" s="15"/>
      <c r="APT95" s="15"/>
      <c r="APU95" s="15"/>
      <c r="APV95" s="15"/>
      <c r="APW95" s="15"/>
      <c r="APX95" s="15"/>
      <c r="APY95" s="15"/>
      <c r="APZ95" s="15"/>
      <c r="AQA95" s="15"/>
      <c r="AQB95" s="15"/>
      <c r="AQC95" s="15"/>
      <c r="AQD95" s="15"/>
      <c r="AQE95" s="15"/>
      <c r="AQF95" s="15"/>
      <c r="AQG95" s="15"/>
      <c r="AQH95" s="15"/>
      <c r="AQI95" s="15"/>
      <c r="AQJ95" s="15"/>
      <c r="AQK95" s="15"/>
      <c r="AQL95" s="15"/>
      <c r="AQM95" s="15"/>
      <c r="AQN95" s="15"/>
      <c r="AQO95" s="15"/>
      <c r="AQP95" s="15"/>
      <c r="AQQ95" s="15"/>
      <c r="AQR95" s="15"/>
      <c r="AQS95" s="15"/>
      <c r="AQT95" s="15"/>
      <c r="AQU95" s="15"/>
      <c r="AQV95" s="15"/>
      <c r="AQW95" s="15"/>
      <c r="AQX95" s="15"/>
      <c r="AQY95" s="15"/>
      <c r="AQZ95" s="15"/>
      <c r="ARA95" s="15"/>
      <c r="ARB95" s="15"/>
      <c r="ARC95" s="15"/>
      <c r="ARD95" s="15"/>
      <c r="ARE95" s="15"/>
      <c r="ARF95" s="15"/>
      <c r="ARG95" s="15"/>
      <c r="ARH95" s="15"/>
      <c r="ARI95" s="15"/>
      <c r="ARJ95" s="15"/>
      <c r="ARK95" s="15"/>
      <c r="ARL95" s="15"/>
      <c r="ARM95" s="15"/>
      <c r="ARN95" s="15"/>
      <c r="ARO95" s="15"/>
      <c r="ARP95" s="15"/>
      <c r="ARQ95" s="15"/>
      <c r="ARR95" s="15"/>
      <c r="ARS95" s="15"/>
      <c r="ART95" s="15"/>
      <c r="ARU95" s="15"/>
      <c r="ARV95" s="15"/>
      <c r="ARW95" s="15"/>
      <c r="ARX95" s="15"/>
      <c r="ARY95" s="15"/>
      <c r="ARZ95" s="15"/>
      <c r="ASA95" s="15"/>
      <c r="ASB95" s="15"/>
      <c r="ASC95" s="15"/>
      <c r="ASD95" s="15"/>
      <c r="ASE95" s="15"/>
      <c r="ASF95" s="15"/>
      <c r="ASG95" s="15"/>
      <c r="ASH95" s="15"/>
      <c r="ASI95" s="15"/>
      <c r="ASJ95" s="15"/>
      <c r="ASK95" s="15"/>
      <c r="ASL95" s="15"/>
      <c r="ASM95" s="15"/>
      <c r="ASN95" s="15"/>
      <c r="ASO95" s="15"/>
      <c r="ASP95" s="15"/>
      <c r="ASQ95" s="15"/>
      <c r="ASR95" s="15"/>
      <c r="ASS95" s="15"/>
      <c r="AST95" s="15"/>
      <c r="ASU95" s="15"/>
      <c r="ASV95" s="15"/>
      <c r="ASW95" s="15"/>
      <c r="ASX95" s="15"/>
      <c r="ASY95" s="15"/>
      <c r="ASZ95" s="15"/>
      <c r="ATA95" s="15"/>
      <c r="ATB95" s="15"/>
      <c r="ATC95" s="15"/>
      <c r="ATD95" s="15"/>
      <c r="ATE95" s="15"/>
      <c r="ATF95" s="15"/>
      <c r="ATG95" s="15"/>
      <c r="ATH95" s="15"/>
      <c r="ATI95" s="15"/>
      <c r="ATJ95" s="15"/>
      <c r="ATK95" s="15"/>
      <c r="ATL95" s="15"/>
      <c r="ATM95" s="15"/>
      <c r="ATN95" s="15"/>
      <c r="ATO95" s="15"/>
      <c r="ATP95" s="15"/>
      <c r="ATQ95" s="15"/>
      <c r="ATR95" s="15"/>
      <c r="ATS95" s="15"/>
      <c r="ATT95" s="15"/>
      <c r="ATU95" s="15"/>
      <c r="ATV95" s="15"/>
      <c r="ATW95" s="15"/>
      <c r="ATX95" s="15"/>
      <c r="ATY95" s="15"/>
      <c r="ATZ95" s="15"/>
      <c r="AUA95" s="15"/>
      <c r="AUB95" s="15"/>
      <c r="AUC95" s="15"/>
      <c r="AUD95" s="15"/>
      <c r="AUE95" s="15"/>
      <c r="AUF95" s="15"/>
      <c r="AUG95" s="15"/>
      <c r="AUH95" s="15"/>
      <c r="AUI95" s="15"/>
      <c r="AUJ95" s="15"/>
      <c r="AUK95" s="15"/>
      <c r="AUL95" s="15"/>
      <c r="AUM95" s="15"/>
      <c r="AUN95" s="15"/>
      <c r="AUO95" s="15"/>
      <c r="AUP95" s="15"/>
      <c r="AUQ95" s="15"/>
      <c r="AUR95" s="15"/>
      <c r="AUS95" s="15"/>
      <c r="AUT95" s="15"/>
      <c r="AUU95" s="15"/>
      <c r="AUV95" s="15"/>
      <c r="AUW95" s="15"/>
      <c r="AUX95" s="15"/>
      <c r="AUY95" s="15"/>
      <c r="AUZ95" s="15"/>
      <c r="AVA95" s="15"/>
      <c r="AVB95" s="15"/>
      <c r="AVC95" s="15"/>
      <c r="AVD95" s="15"/>
      <c r="AVE95" s="15"/>
      <c r="AVF95" s="15"/>
      <c r="AVG95" s="15"/>
      <c r="AVH95" s="15"/>
      <c r="AVI95" s="15"/>
      <c r="AVJ95" s="15"/>
      <c r="AVK95" s="15"/>
      <c r="AVL95" s="15"/>
      <c r="AVM95" s="15"/>
      <c r="AVN95" s="15"/>
      <c r="AVO95" s="15"/>
      <c r="AVP95" s="15"/>
      <c r="AVQ95" s="15"/>
      <c r="AVR95" s="15"/>
      <c r="AVS95" s="15"/>
      <c r="AVT95" s="15"/>
      <c r="AVU95" s="15"/>
      <c r="AVV95" s="15"/>
      <c r="AVW95" s="15"/>
      <c r="AVX95" s="15"/>
      <c r="AVY95" s="15"/>
      <c r="AVZ95" s="15"/>
      <c r="AWA95" s="15"/>
      <c r="AWB95" s="15"/>
      <c r="AWC95" s="15"/>
      <c r="AWD95" s="15"/>
      <c r="AWE95" s="15"/>
      <c r="AWF95" s="15"/>
      <c r="AWG95" s="15"/>
      <c r="AWH95" s="15"/>
      <c r="AWI95" s="15"/>
      <c r="AWJ95" s="15"/>
      <c r="AWK95" s="15"/>
      <c r="AWL95" s="15"/>
      <c r="AWM95" s="15"/>
      <c r="AWN95" s="15"/>
      <c r="AWO95" s="15"/>
      <c r="AWP95" s="15"/>
      <c r="AWQ95" s="15"/>
      <c r="AWR95" s="15"/>
      <c r="AWS95" s="15"/>
      <c r="AWT95" s="15"/>
      <c r="AWU95" s="15"/>
      <c r="AWV95" s="15"/>
      <c r="AWW95" s="15"/>
      <c r="AWX95" s="15"/>
      <c r="AWY95" s="15"/>
      <c r="AWZ95" s="15"/>
      <c r="AXA95" s="15"/>
      <c r="AXB95" s="15"/>
      <c r="AXC95" s="15"/>
      <c r="AXD95" s="15"/>
      <c r="AXE95" s="15"/>
      <c r="AXF95" s="15"/>
      <c r="AXG95" s="15"/>
      <c r="AXH95" s="15"/>
      <c r="AXI95" s="15"/>
      <c r="AXJ95" s="15"/>
      <c r="AXK95" s="15"/>
      <c r="AXL95" s="15"/>
      <c r="AXM95" s="15"/>
      <c r="AXN95" s="15"/>
      <c r="AXO95" s="15"/>
      <c r="AXP95" s="15"/>
      <c r="AXQ95" s="15"/>
      <c r="AXR95" s="15"/>
      <c r="AXS95" s="15"/>
      <c r="AXT95" s="15"/>
      <c r="AXU95" s="15"/>
      <c r="AXV95" s="15"/>
      <c r="AXW95" s="15"/>
      <c r="AXX95" s="15"/>
      <c r="AXY95" s="15"/>
      <c r="AXZ95" s="15"/>
      <c r="AYA95" s="15"/>
      <c r="AYB95" s="15"/>
      <c r="AYC95" s="15"/>
      <c r="AYD95" s="15"/>
      <c r="AYE95" s="15"/>
      <c r="AYF95" s="15"/>
      <c r="AYG95" s="15"/>
      <c r="AYH95" s="15"/>
      <c r="AYI95" s="15"/>
      <c r="AYJ95" s="15"/>
      <c r="AYK95" s="15"/>
      <c r="AYL95" s="15"/>
      <c r="AYM95" s="15"/>
      <c r="AYN95" s="15"/>
      <c r="AYO95" s="15"/>
      <c r="AYP95" s="15"/>
      <c r="AYQ95" s="15"/>
      <c r="AYR95" s="15"/>
      <c r="AYS95" s="15"/>
      <c r="AYT95" s="15"/>
      <c r="AYU95" s="15"/>
      <c r="AYV95" s="15"/>
      <c r="AYW95" s="15"/>
      <c r="AYX95" s="15"/>
      <c r="AYY95" s="15"/>
      <c r="AYZ95" s="15"/>
      <c r="AZA95" s="15"/>
      <c r="AZB95" s="15"/>
      <c r="AZC95" s="15"/>
      <c r="AZD95" s="15"/>
      <c r="AZE95" s="15"/>
      <c r="AZF95" s="15"/>
      <c r="AZG95" s="15"/>
      <c r="AZH95" s="15"/>
      <c r="AZI95" s="15"/>
      <c r="AZJ95" s="15"/>
      <c r="AZK95" s="15"/>
      <c r="AZL95" s="15"/>
      <c r="AZM95" s="15"/>
      <c r="AZN95" s="15"/>
      <c r="AZO95" s="15"/>
      <c r="AZP95" s="15"/>
      <c r="AZQ95" s="15"/>
      <c r="AZR95" s="15"/>
      <c r="AZS95" s="15"/>
      <c r="AZT95" s="15"/>
      <c r="AZU95" s="15"/>
      <c r="AZV95" s="15"/>
      <c r="AZW95" s="15"/>
      <c r="AZX95" s="15"/>
      <c r="AZY95" s="15"/>
      <c r="AZZ95" s="15"/>
      <c r="BAA95" s="15"/>
      <c r="BAB95" s="15"/>
      <c r="BAC95" s="15"/>
      <c r="BAD95" s="15"/>
      <c r="BAE95" s="15"/>
      <c r="BAF95" s="15"/>
      <c r="BAG95" s="15"/>
      <c r="BAH95" s="15"/>
      <c r="BAI95" s="15"/>
      <c r="BAJ95" s="15"/>
      <c r="BAK95" s="15"/>
      <c r="BAL95" s="15"/>
      <c r="BAM95" s="15"/>
      <c r="BAN95" s="15"/>
      <c r="BAO95" s="15"/>
      <c r="BAP95" s="15"/>
      <c r="BAQ95" s="15"/>
      <c r="BAR95" s="15"/>
      <c r="BAS95" s="15"/>
      <c r="BAT95" s="15"/>
      <c r="BAU95" s="15"/>
      <c r="BAV95" s="15"/>
      <c r="BAW95" s="15"/>
      <c r="BAX95" s="15"/>
      <c r="BAY95" s="15"/>
      <c r="BAZ95" s="15"/>
      <c r="BBA95" s="15"/>
      <c r="BBB95" s="15"/>
      <c r="BBC95" s="15"/>
      <c r="BBD95" s="15"/>
      <c r="BBE95" s="15"/>
      <c r="BBF95" s="15"/>
      <c r="BBG95" s="15"/>
      <c r="BBH95" s="15"/>
      <c r="BBI95" s="15"/>
      <c r="BBJ95" s="15"/>
      <c r="BBK95" s="15"/>
      <c r="BBL95" s="15"/>
      <c r="BBM95" s="15"/>
      <c r="BBN95" s="15"/>
      <c r="BBO95" s="15"/>
      <c r="BBP95" s="15"/>
      <c r="BBQ95" s="15"/>
      <c r="BBR95" s="15"/>
      <c r="BBS95" s="15"/>
      <c r="BBT95" s="15"/>
      <c r="BBU95" s="15"/>
      <c r="BBV95" s="15"/>
      <c r="BBW95" s="15"/>
      <c r="BBX95" s="15"/>
      <c r="BBY95" s="15"/>
      <c r="BBZ95" s="15"/>
      <c r="BCA95" s="15"/>
      <c r="BCB95" s="15"/>
      <c r="BCC95" s="15"/>
      <c r="BCD95" s="15"/>
      <c r="BCE95" s="15"/>
      <c r="BCF95" s="15"/>
      <c r="BCG95" s="15"/>
      <c r="BCH95" s="15"/>
      <c r="BCI95" s="15"/>
      <c r="BCJ95" s="15"/>
      <c r="BCK95" s="15"/>
      <c r="BCL95" s="15"/>
      <c r="BCM95" s="15"/>
      <c r="BCN95" s="15"/>
      <c r="BCO95" s="15"/>
      <c r="BCP95" s="15"/>
      <c r="BCQ95" s="15"/>
      <c r="BCR95" s="15"/>
      <c r="BCS95" s="15"/>
      <c r="BCT95" s="15"/>
      <c r="BCU95" s="15"/>
      <c r="BCV95" s="15"/>
      <c r="BCW95" s="15"/>
      <c r="BCX95" s="15"/>
      <c r="BCY95" s="15"/>
      <c r="BCZ95" s="15"/>
      <c r="BDA95" s="15"/>
      <c r="BDB95" s="15"/>
      <c r="BDC95" s="15"/>
      <c r="BDD95" s="15"/>
      <c r="BDE95" s="15"/>
      <c r="BDF95" s="15"/>
      <c r="BDG95" s="15"/>
      <c r="BDH95" s="15"/>
      <c r="BDI95" s="15"/>
      <c r="BDJ95" s="15"/>
      <c r="BDK95" s="15"/>
      <c r="BDL95" s="15"/>
      <c r="BDM95" s="15"/>
      <c r="BDN95" s="15"/>
      <c r="BDO95" s="15"/>
      <c r="BDP95" s="15"/>
      <c r="BDQ95" s="15"/>
      <c r="BDR95" s="15"/>
      <c r="BDS95" s="15"/>
      <c r="BDT95" s="15"/>
      <c r="BDU95" s="15"/>
      <c r="BDV95" s="15"/>
      <c r="BDW95" s="15"/>
      <c r="BDX95" s="15"/>
      <c r="BDY95" s="15"/>
      <c r="BDZ95" s="15"/>
      <c r="BEA95" s="15"/>
      <c r="BEB95" s="15"/>
      <c r="BEC95" s="15"/>
      <c r="BED95" s="15"/>
      <c r="BEE95" s="15"/>
      <c r="BEF95" s="15"/>
      <c r="BEG95" s="15"/>
      <c r="BEH95" s="15"/>
      <c r="BEI95" s="15"/>
      <c r="BEJ95" s="15"/>
      <c r="BEK95" s="15"/>
      <c r="BEL95" s="15"/>
      <c r="BEM95" s="15"/>
      <c r="BEN95" s="15"/>
      <c r="BEO95" s="15"/>
      <c r="BEP95" s="15"/>
      <c r="BEQ95" s="15"/>
      <c r="BER95" s="15"/>
      <c r="BES95" s="15"/>
      <c r="BET95" s="15"/>
      <c r="BEU95" s="15"/>
      <c r="BEV95" s="15"/>
      <c r="BEW95" s="15"/>
      <c r="BEX95" s="15"/>
      <c r="BEY95" s="15"/>
      <c r="BEZ95" s="15"/>
      <c r="BFA95" s="15"/>
      <c r="BFB95" s="15"/>
      <c r="BFC95" s="15"/>
      <c r="BFD95" s="15"/>
      <c r="BFE95" s="15"/>
      <c r="BFF95" s="15"/>
      <c r="BFG95" s="15"/>
      <c r="BFH95" s="15"/>
      <c r="BFI95" s="15"/>
      <c r="BFJ95" s="15"/>
      <c r="BFK95" s="15"/>
      <c r="BFL95" s="15"/>
      <c r="BFM95" s="15"/>
      <c r="BFN95" s="15"/>
      <c r="BFO95" s="15"/>
      <c r="BFP95" s="15"/>
      <c r="BFQ95" s="15"/>
      <c r="BFR95" s="15"/>
      <c r="BFS95" s="15"/>
      <c r="BFT95" s="15"/>
      <c r="BFU95" s="15"/>
      <c r="BFV95" s="15"/>
      <c r="BFW95" s="15"/>
      <c r="BFX95" s="15"/>
      <c r="BFY95" s="15"/>
      <c r="BFZ95" s="15"/>
      <c r="BGA95" s="15"/>
      <c r="BGB95" s="15"/>
      <c r="BGC95" s="15"/>
      <c r="BGD95" s="15"/>
      <c r="BGE95" s="15"/>
      <c r="BGF95" s="15"/>
      <c r="BGG95" s="15"/>
      <c r="BGH95" s="15"/>
      <c r="BGI95" s="15"/>
      <c r="BGJ95" s="15"/>
      <c r="BGK95" s="15"/>
      <c r="BGL95" s="15"/>
      <c r="BGM95" s="15"/>
      <c r="BGN95" s="15"/>
      <c r="BGO95" s="15"/>
      <c r="BGP95" s="15"/>
      <c r="BGQ95" s="15"/>
      <c r="BGR95" s="15"/>
      <c r="BGS95" s="15"/>
      <c r="BGT95" s="15"/>
      <c r="BGU95" s="15"/>
      <c r="BGV95" s="15"/>
      <c r="BGW95" s="15"/>
      <c r="BGX95" s="15"/>
      <c r="BGY95" s="15"/>
      <c r="BGZ95" s="15"/>
      <c r="BHA95" s="15"/>
      <c r="BHB95" s="15"/>
      <c r="BHC95" s="15"/>
      <c r="BHD95" s="15"/>
      <c r="BHE95" s="15"/>
      <c r="BHF95" s="15"/>
      <c r="BHG95" s="15"/>
      <c r="BHH95" s="15"/>
      <c r="BHI95" s="15"/>
      <c r="BHJ95" s="15"/>
      <c r="BHK95" s="15"/>
      <c r="BHL95" s="15"/>
      <c r="BHM95" s="15"/>
      <c r="BHN95" s="15"/>
      <c r="BHO95" s="15"/>
      <c r="BHP95" s="15"/>
      <c r="BHQ95" s="15"/>
      <c r="BHR95" s="15"/>
      <c r="BHS95" s="15"/>
      <c r="BHT95" s="15"/>
      <c r="BHU95" s="15"/>
      <c r="BHV95" s="15"/>
      <c r="BHW95" s="15"/>
      <c r="BHX95" s="15"/>
      <c r="BHY95" s="15"/>
      <c r="BHZ95" s="15"/>
      <c r="BIA95" s="15"/>
      <c r="BIB95" s="15"/>
      <c r="BIC95" s="15"/>
      <c r="BID95" s="15"/>
      <c r="BIE95" s="15"/>
      <c r="BIF95" s="15"/>
      <c r="BIG95" s="15"/>
      <c r="BIH95" s="15"/>
      <c r="BII95" s="15"/>
      <c r="BIJ95" s="15"/>
      <c r="BIK95" s="15"/>
      <c r="BIL95" s="15"/>
      <c r="BIM95" s="15"/>
      <c r="BIN95" s="15"/>
      <c r="BIO95" s="15"/>
      <c r="BIP95" s="15"/>
      <c r="BIQ95" s="15"/>
      <c r="BIR95" s="15"/>
      <c r="BIS95" s="15"/>
      <c r="BIT95" s="15"/>
      <c r="BIU95" s="15"/>
      <c r="BIV95" s="15"/>
      <c r="BIW95" s="15"/>
      <c r="BIX95" s="15"/>
      <c r="BIY95" s="15"/>
      <c r="BIZ95" s="15"/>
      <c r="BJA95" s="15"/>
      <c r="BJB95" s="15"/>
      <c r="BJC95" s="15"/>
      <c r="BJD95" s="15"/>
      <c r="BJE95" s="15"/>
      <c r="BJF95" s="15"/>
      <c r="BJG95" s="15"/>
      <c r="BJH95" s="15"/>
      <c r="BJI95" s="15"/>
      <c r="BJJ95" s="15"/>
      <c r="BJK95" s="15"/>
      <c r="BJL95" s="15"/>
      <c r="BJM95" s="15"/>
      <c r="BJN95" s="15"/>
      <c r="BJO95" s="15"/>
      <c r="BJP95" s="15"/>
      <c r="BJQ95" s="15"/>
      <c r="BJR95" s="15"/>
      <c r="BJS95" s="15"/>
      <c r="BJT95" s="15"/>
      <c r="BJU95" s="15"/>
      <c r="BJV95" s="15"/>
      <c r="BJW95" s="15"/>
      <c r="BJX95" s="15"/>
      <c r="BJY95" s="15"/>
      <c r="BJZ95" s="15"/>
      <c r="BKA95" s="15"/>
      <c r="BKB95" s="15"/>
      <c r="BKC95" s="15"/>
      <c r="BKD95" s="15"/>
      <c r="BKE95" s="15"/>
      <c r="BKF95" s="15"/>
      <c r="BKG95" s="15"/>
      <c r="BKH95" s="15"/>
      <c r="BKI95" s="15"/>
      <c r="BKJ95" s="15"/>
      <c r="BKK95" s="15"/>
      <c r="BKL95" s="15"/>
      <c r="BKM95" s="15"/>
      <c r="BKN95" s="15"/>
      <c r="BKO95" s="15"/>
      <c r="BKP95" s="15"/>
      <c r="BKQ95" s="15"/>
      <c r="BKR95" s="15"/>
      <c r="BKS95" s="15"/>
      <c r="BKT95" s="15"/>
      <c r="BKU95" s="15"/>
      <c r="BKV95" s="15"/>
      <c r="BKW95" s="15"/>
      <c r="BKX95" s="15"/>
      <c r="BKY95" s="15"/>
      <c r="BKZ95" s="15"/>
      <c r="BLA95" s="15"/>
      <c r="BLB95" s="15"/>
      <c r="BLC95" s="15"/>
      <c r="BLD95" s="15"/>
      <c r="BLE95" s="15"/>
      <c r="BLF95" s="15"/>
      <c r="BLG95" s="15"/>
      <c r="BLH95" s="15"/>
      <c r="BLI95" s="15"/>
      <c r="BLJ95" s="15"/>
      <c r="BLK95" s="15"/>
      <c r="BLL95" s="15"/>
      <c r="BLM95" s="15"/>
      <c r="BLN95" s="15"/>
      <c r="BLO95" s="15"/>
      <c r="BLP95" s="15"/>
      <c r="BLQ95" s="15"/>
      <c r="BLR95" s="15"/>
      <c r="BLS95" s="15"/>
      <c r="BLT95" s="15"/>
      <c r="BLU95" s="15"/>
      <c r="BLV95" s="15"/>
      <c r="BLW95" s="15"/>
      <c r="BLX95" s="15"/>
      <c r="BLY95" s="15"/>
      <c r="BLZ95" s="15"/>
      <c r="BMA95" s="15"/>
      <c r="BMB95" s="15"/>
      <c r="BMC95" s="15"/>
      <c r="BMD95" s="15"/>
      <c r="BME95" s="15"/>
      <c r="BMF95" s="15"/>
      <c r="BMG95" s="15"/>
      <c r="BMH95" s="15"/>
      <c r="BMI95" s="15"/>
      <c r="BMJ95" s="15"/>
      <c r="BMK95" s="15"/>
      <c r="BML95" s="15"/>
      <c r="BMM95" s="15"/>
      <c r="BMN95" s="15"/>
      <c r="BMO95" s="15"/>
      <c r="BMP95" s="15"/>
      <c r="BMQ95" s="15"/>
      <c r="BMR95" s="15"/>
      <c r="BMS95" s="15"/>
      <c r="BMT95" s="15"/>
      <c r="BMU95" s="15"/>
      <c r="BMV95" s="15"/>
      <c r="BMW95" s="15"/>
      <c r="BMX95" s="15"/>
      <c r="BMY95" s="15"/>
      <c r="BMZ95" s="15"/>
      <c r="BNA95" s="15"/>
      <c r="BNB95" s="15"/>
      <c r="BNC95" s="15"/>
      <c r="BND95" s="15"/>
      <c r="BNE95" s="15"/>
      <c r="BNF95" s="15"/>
      <c r="BNG95" s="15"/>
      <c r="BNH95" s="15"/>
      <c r="BNI95" s="15"/>
      <c r="BNJ95" s="15"/>
      <c r="BNK95" s="15"/>
      <c r="BNL95" s="15"/>
      <c r="BNM95" s="15"/>
      <c r="BNN95" s="15"/>
      <c r="BNO95" s="15"/>
      <c r="BNP95" s="15"/>
      <c r="BNQ95" s="15"/>
      <c r="BNR95" s="15"/>
      <c r="BNS95" s="15"/>
      <c r="BNT95" s="15"/>
      <c r="BNU95" s="15"/>
      <c r="BNV95" s="15"/>
      <c r="BNW95" s="15"/>
      <c r="BNX95" s="15"/>
      <c r="BNY95" s="15"/>
      <c r="BNZ95" s="15"/>
      <c r="BOA95" s="15"/>
      <c r="BOB95" s="15"/>
      <c r="BOC95" s="15"/>
      <c r="BOD95" s="15"/>
      <c r="BOE95" s="15"/>
      <c r="BOF95" s="15"/>
      <c r="BOG95" s="15"/>
      <c r="BOH95" s="15"/>
      <c r="BOI95" s="15"/>
      <c r="BOJ95" s="15"/>
      <c r="BOK95" s="15"/>
      <c r="BOL95" s="15"/>
      <c r="BOM95" s="15"/>
      <c r="BON95" s="15"/>
      <c r="BOO95" s="15"/>
      <c r="BOP95" s="15"/>
      <c r="BOQ95" s="15"/>
      <c r="BOR95" s="15"/>
      <c r="BOS95" s="15"/>
      <c r="BOT95" s="15"/>
      <c r="BOU95" s="15"/>
      <c r="BOV95" s="15"/>
      <c r="BOW95" s="15"/>
      <c r="BOX95" s="15"/>
      <c r="BOY95" s="15"/>
      <c r="BOZ95" s="15"/>
      <c r="BPA95" s="15"/>
      <c r="BPB95" s="15"/>
      <c r="BPC95" s="15"/>
      <c r="BPD95" s="15"/>
      <c r="BPE95" s="15"/>
      <c r="BPF95" s="15"/>
      <c r="BPG95" s="15"/>
      <c r="BPH95" s="15"/>
      <c r="BPI95" s="15"/>
      <c r="BPJ95" s="15"/>
      <c r="BPK95" s="15"/>
      <c r="BPL95" s="15"/>
      <c r="BPM95" s="15"/>
      <c r="BPN95" s="15"/>
      <c r="BPO95" s="15"/>
      <c r="BPP95" s="15"/>
      <c r="BPQ95" s="15"/>
      <c r="BPR95" s="15"/>
      <c r="BPS95" s="15"/>
      <c r="BPT95" s="15"/>
      <c r="BPU95" s="15"/>
      <c r="BPV95" s="15"/>
      <c r="BPW95" s="15"/>
      <c r="BPX95" s="15"/>
      <c r="BPY95" s="15"/>
      <c r="BPZ95" s="15"/>
      <c r="BQA95" s="15"/>
      <c r="BQB95" s="15"/>
      <c r="BQC95" s="15"/>
      <c r="BQD95" s="15"/>
      <c r="BQE95" s="15"/>
      <c r="BQF95" s="15"/>
      <c r="BQG95" s="15"/>
      <c r="BQH95" s="15"/>
      <c r="BQI95" s="15"/>
      <c r="BQJ95" s="15"/>
      <c r="BQK95" s="15"/>
      <c r="BQL95" s="15"/>
      <c r="BQM95" s="15"/>
      <c r="BQN95" s="15"/>
      <c r="BQO95" s="15"/>
      <c r="BQP95" s="15"/>
      <c r="BQQ95" s="15"/>
      <c r="BQR95" s="15"/>
      <c r="BQS95" s="15"/>
      <c r="BQT95" s="15"/>
      <c r="BQU95" s="15"/>
      <c r="BQV95" s="15"/>
      <c r="BQW95" s="15"/>
      <c r="BQX95" s="15"/>
      <c r="BQY95" s="15"/>
      <c r="BQZ95" s="15"/>
      <c r="BRA95" s="15"/>
      <c r="BRB95" s="15"/>
      <c r="BRC95" s="15"/>
      <c r="BRD95" s="15"/>
      <c r="BRE95" s="15"/>
      <c r="BRF95" s="15"/>
      <c r="BRG95" s="15"/>
      <c r="BRH95" s="15"/>
      <c r="BRI95" s="15"/>
      <c r="BRJ95" s="15"/>
      <c r="BRK95" s="15"/>
      <c r="BRL95" s="15"/>
      <c r="BRM95" s="15"/>
      <c r="BRN95" s="15"/>
      <c r="BRO95" s="15"/>
      <c r="BRP95" s="15"/>
      <c r="BRQ95" s="15"/>
      <c r="BRR95" s="15"/>
      <c r="BRS95" s="15"/>
      <c r="BRT95" s="15"/>
      <c r="BRU95" s="15"/>
      <c r="BRV95" s="15"/>
      <c r="BRW95" s="15"/>
      <c r="BRX95" s="15"/>
      <c r="BRY95" s="15"/>
      <c r="BRZ95" s="15"/>
      <c r="BSA95" s="15"/>
      <c r="BSB95" s="15"/>
      <c r="BSC95" s="15"/>
      <c r="BSD95" s="15"/>
      <c r="BSE95" s="15"/>
      <c r="BSF95" s="15"/>
      <c r="BSG95" s="15"/>
      <c r="BSH95" s="15"/>
      <c r="BSI95" s="15"/>
      <c r="BSJ95" s="15"/>
      <c r="BSK95" s="15"/>
      <c r="BSL95" s="15"/>
      <c r="BSM95" s="15"/>
      <c r="BSN95" s="15"/>
      <c r="BSO95" s="15"/>
      <c r="BSP95" s="15"/>
      <c r="BSQ95" s="15"/>
      <c r="BSR95" s="15"/>
      <c r="BSS95" s="15"/>
      <c r="BST95" s="15"/>
      <c r="BSU95" s="15"/>
      <c r="BSV95" s="15"/>
      <c r="BSW95" s="15"/>
      <c r="BSX95" s="15"/>
      <c r="BSY95" s="15"/>
      <c r="BSZ95" s="15"/>
      <c r="BTA95" s="15"/>
      <c r="BTB95" s="15"/>
      <c r="BTC95" s="15"/>
      <c r="BTD95" s="15"/>
      <c r="BTE95" s="15"/>
      <c r="BTF95" s="15"/>
      <c r="BTG95" s="15"/>
      <c r="BTH95" s="15"/>
      <c r="BTI95" s="15"/>
      <c r="BTJ95" s="15"/>
      <c r="BTK95" s="15"/>
      <c r="BTL95" s="15"/>
      <c r="BTM95" s="15"/>
      <c r="BTN95" s="15"/>
      <c r="BTO95" s="15"/>
      <c r="BTP95" s="15"/>
      <c r="BTQ95" s="15"/>
      <c r="BTR95" s="15"/>
      <c r="BTS95" s="15"/>
      <c r="BTT95" s="15"/>
      <c r="BTU95" s="15"/>
      <c r="BTV95" s="15"/>
      <c r="BTW95" s="15"/>
      <c r="BTX95" s="15"/>
      <c r="BTY95" s="15"/>
      <c r="BTZ95" s="15"/>
      <c r="BUA95" s="15"/>
      <c r="BUB95" s="15"/>
      <c r="BUC95" s="15"/>
      <c r="BUD95" s="15"/>
      <c r="BUE95" s="15"/>
      <c r="BUF95" s="15"/>
      <c r="BUG95" s="15"/>
      <c r="BUH95" s="15"/>
      <c r="BUI95" s="15"/>
      <c r="BUJ95" s="15"/>
      <c r="BUK95" s="15"/>
      <c r="BUL95" s="15"/>
      <c r="BUM95" s="15"/>
      <c r="BUN95" s="15"/>
      <c r="BUO95" s="15"/>
      <c r="BUP95" s="15"/>
      <c r="BUQ95" s="15"/>
      <c r="BUR95" s="15"/>
      <c r="BUS95" s="15"/>
      <c r="BUT95" s="15"/>
      <c r="BUU95" s="15"/>
      <c r="BUV95" s="15"/>
      <c r="BUW95" s="15"/>
      <c r="BUX95" s="15"/>
      <c r="BUY95" s="15"/>
      <c r="BUZ95" s="15"/>
      <c r="BVA95" s="15"/>
      <c r="BVB95" s="15"/>
      <c r="BVC95" s="15"/>
      <c r="BVD95" s="15"/>
      <c r="BVE95" s="15"/>
      <c r="BVF95" s="15"/>
      <c r="BVG95" s="15"/>
      <c r="BVH95" s="15"/>
      <c r="BVI95" s="15"/>
      <c r="BVJ95" s="15"/>
      <c r="BVK95" s="15"/>
      <c r="BVL95" s="15"/>
      <c r="BVM95" s="15"/>
      <c r="BVN95" s="15"/>
      <c r="BVO95" s="15"/>
      <c r="BVP95" s="15"/>
      <c r="BVQ95" s="15"/>
      <c r="BVR95" s="15"/>
      <c r="BVS95" s="15"/>
      <c r="BVT95" s="15"/>
      <c r="BVU95" s="15"/>
      <c r="BVV95" s="15"/>
      <c r="BVW95" s="15"/>
      <c r="BVX95" s="15"/>
      <c r="BVY95" s="15"/>
      <c r="BVZ95" s="15"/>
      <c r="BWA95" s="15"/>
      <c r="BWB95" s="15"/>
      <c r="BWC95" s="15"/>
      <c r="BWD95" s="15"/>
      <c r="BWE95" s="15"/>
      <c r="BWF95" s="15"/>
      <c r="BWG95" s="15"/>
      <c r="BWH95" s="15"/>
      <c r="BWI95" s="15"/>
      <c r="BWJ95" s="15"/>
      <c r="BWK95" s="15"/>
      <c r="BWL95" s="15"/>
      <c r="BWM95" s="15"/>
      <c r="BWN95" s="15"/>
      <c r="BWO95" s="15"/>
      <c r="BWP95" s="15"/>
      <c r="BWQ95" s="15"/>
      <c r="BWR95" s="15"/>
      <c r="BWS95" s="15"/>
      <c r="BWT95" s="15"/>
      <c r="BWU95" s="15"/>
      <c r="BWV95" s="15"/>
      <c r="BWW95" s="15"/>
      <c r="BWX95" s="15"/>
      <c r="BWY95" s="15"/>
      <c r="BWZ95" s="15"/>
      <c r="BXA95" s="15"/>
      <c r="BXB95" s="15"/>
      <c r="BXC95" s="15"/>
      <c r="BXD95" s="15"/>
      <c r="BXE95" s="15"/>
      <c r="BXF95" s="15"/>
      <c r="BXG95" s="15"/>
      <c r="BXH95" s="15"/>
      <c r="BXI95" s="15"/>
      <c r="BXJ95" s="15"/>
      <c r="BXK95" s="15"/>
      <c r="BXL95" s="15"/>
      <c r="BXM95" s="15"/>
      <c r="BXN95" s="15"/>
      <c r="BXO95" s="15"/>
      <c r="BXP95" s="15"/>
      <c r="BXQ95" s="15"/>
      <c r="BXR95" s="15"/>
      <c r="BXS95" s="15"/>
      <c r="BXT95" s="15"/>
      <c r="BXU95" s="15"/>
      <c r="BXV95" s="15"/>
      <c r="BXW95" s="15"/>
      <c r="BXX95" s="15"/>
      <c r="BXY95" s="15"/>
      <c r="BXZ95" s="15"/>
      <c r="BYA95" s="15"/>
      <c r="BYB95" s="15"/>
      <c r="BYC95" s="15"/>
      <c r="BYD95" s="15"/>
      <c r="BYE95" s="15"/>
      <c r="BYF95" s="15"/>
      <c r="BYG95" s="15"/>
      <c r="BYH95" s="15"/>
      <c r="BYI95" s="15"/>
      <c r="BYJ95" s="15"/>
      <c r="BYK95" s="15"/>
      <c r="BYL95" s="15"/>
      <c r="BYM95" s="15"/>
      <c r="BYN95" s="15"/>
      <c r="BYO95" s="15"/>
      <c r="BYP95" s="15"/>
      <c r="BYQ95" s="15"/>
      <c r="BYR95" s="15"/>
      <c r="BYS95" s="15"/>
      <c r="BYT95" s="15"/>
      <c r="BYU95" s="15"/>
      <c r="BYV95" s="15"/>
      <c r="BYW95" s="15"/>
      <c r="BYX95" s="15"/>
      <c r="BYY95" s="15"/>
      <c r="BYZ95" s="15"/>
      <c r="BZA95" s="15"/>
      <c r="BZB95" s="15"/>
      <c r="BZC95" s="15"/>
      <c r="BZD95" s="15"/>
      <c r="BZE95" s="15"/>
      <c r="BZF95" s="15"/>
      <c r="BZG95" s="15"/>
      <c r="BZH95" s="15"/>
      <c r="BZI95" s="15"/>
      <c r="BZJ95" s="15"/>
      <c r="BZK95" s="15"/>
      <c r="BZL95" s="15"/>
      <c r="BZM95" s="15"/>
      <c r="BZN95" s="15"/>
      <c r="BZO95" s="15"/>
      <c r="BZP95" s="15"/>
      <c r="BZQ95" s="15"/>
      <c r="BZR95" s="15"/>
      <c r="BZS95" s="15"/>
      <c r="BZT95" s="15"/>
      <c r="BZU95" s="15"/>
      <c r="BZV95" s="15"/>
      <c r="BZW95" s="15"/>
      <c r="BZX95" s="15"/>
      <c r="BZY95" s="15"/>
      <c r="BZZ95" s="15"/>
      <c r="CAA95" s="15"/>
      <c r="CAB95" s="15"/>
      <c r="CAC95" s="15"/>
      <c r="CAD95" s="15"/>
      <c r="CAE95" s="15"/>
      <c r="CAF95" s="15"/>
      <c r="CAG95" s="15"/>
      <c r="CAH95" s="15"/>
      <c r="CAI95" s="15"/>
      <c r="CAJ95" s="15"/>
      <c r="CAK95" s="15"/>
      <c r="CAL95" s="15"/>
      <c r="CAM95" s="15"/>
      <c r="CAN95" s="15"/>
      <c r="CAO95" s="15"/>
      <c r="CAP95" s="15"/>
      <c r="CAQ95" s="15"/>
      <c r="CAR95" s="15"/>
      <c r="CAS95" s="15"/>
      <c r="CAT95" s="15"/>
      <c r="CAU95" s="15"/>
      <c r="CAV95" s="15"/>
      <c r="CAW95" s="15"/>
      <c r="CAX95" s="15"/>
      <c r="CAY95" s="15"/>
      <c r="CAZ95" s="15"/>
      <c r="CBA95" s="15"/>
      <c r="CBB95" s="15"/>
      <c r="CBC95" s="15"/>
      <c r="CBD95" s="15"/>
      <c r="CBE95" s="15"/>
      <c r="CBF95" s="15"/>
      <c r="CBG95" s="15"/>
      <c r="CBH95" s="15"/>
      <c r="CBI95" s="15"/>
      <c r="CBJ95" s="15"/>
      <c r="CBK95" s="15"/>
      <c r="CBL95" s="15"/>
      <c r="CBM95" s="15"/>
      <c r="CBN95" s="15"/>
      <c r="CBO95" s="15"/>
      <c r="CBP95" s="15"/>
      <c r="CBQ95" s="15"/>
      <c r="CBR95" s="15"/>
      <c r="CBS95" s="15"/>
      <c r="CBT95" s="15"/>
      <c r="CBU95" s="15"/>
      <c r="CBV95" s="15"/>
      <c r="CBW95" s="15"/>
      <c r="CBX95" s="15"/>
      <c r="CBY95" s="15"/>
      <c r="CBZ95" s="15"/>
      <c r="CCA95" s="15"/>
      <c r="CCB95" s="15"/>
      <c r="CCC95" s="15"/>
      <c r="CCD95" s="15"/>
      <c r="CCE95" s="15"/>
      <c r="CCF95" s="15"/>
      <c r="CCG95" s="15"/>
      <c r="CCH95" s="15"/>
      <c r="CCI95" s="15"/>
      <c r="CCJ95" s="15"/>
      <c r="CCK95" s="15"/>
      <c r="CCL95" s="15"/>
      <c r="CCM95" s="15"/>
      <c r="CCN95" s="15"/>
      <c r="CCO95" s="15"/>
      <c r="CCP95" s="15"/>
      <c r="CCQ95" s="15"/>
      <c r="CCR95" s="15"/>
      <c r="CCS95" s="15"/>
      <c r="CCT95" s="15"/>
      <c r="CCU95" s="15"/>
      <c r="CCV95" s="15"/>
      <c r="CCW95" s="15"/>
      <c r="CCX95" s="15"/>
      <c r="CCY95" s="15"/>
      <c r="CCZ95" s="15"/>
      <c r="CDA95" s="15"/>
      <c r="CDB95" s="15"/>
      <c r="CDC95" s="15"/>
      <c r="CDD95" s="15"/>
      <c r="CDE95" s="15"/>
      <c r="CDF95" s="15"/>
      <c r="CDG95" s="15"/>
      <c r="CDH95" s="15"/>
      <c r="CDI95" s="15"/>
      <c r="CDJ95" s="15"/>
      <c r="CDK95" s="15"/>
      <c r="CDL95" s="15"/>
      <c r="CDM95" s="15"/>
      <c r="CDN95" s="15"/>
      <c r="CDO95" s="15"/>
      <c r="CDP95" s="15"/>
      <c r="CDQ95" s="15"/>
      <c r="CDR95" s="15"/>
      <c r="CDS95" s="15"/>
      <c r="CDT95" s="15"/>
      <c r="CDU95" s="15"/>
      <c r="CDV95" s="15"/>
      <c r="CDW95" s="15"/>
      <c r="CDX95" s="15"/>
      <c r="CDY95" s="15"/>
      <c r="CDZ95" s="15"/>
      <c r="CEA95" s="15"/>
      <c r="CEB95" s="15"/>
      <c r="CEC95" s="15"/>
      <c r="CED95" s="15"/>
      <c r="CEE95" s="15"/>
      <c r="CEF95" s="15"/>
      <c r="CEG95" s="15"/>
      <c r="CEH95" s="15"/>
      <c r="CEI95" s="15"/>
      <c r="CEJ95" s="15"/>
      <c r="CEK95" s="15"/>
      <c r="CEL95" s="15"/>
      <c r="CEM95" s="15"/>
      <c r="CEN95" s="15"/>
      <c r="CEO95" s="15"/>
      <c r="CEP95" s="15"/>
      <c r="CEQ95" s="15"/>
      <c r="CER95" s="15"/>
      <c r="CES95" s="15"/>
      <c r="CET95" s="15"/>
      <c r="CEU95" s="15"/>
      <c r="CEV95" s="15"/>
      <c r="CEW95" s="15"/>
      <c r="CEX95" s="15"/>
      <c r="CEY95" s="15"/>
      <c r="CEZ95" s="15"/>
      <c r="CFA95" s="15"/>
      <c r="CFB95" s="15"/>
      <c r="CFC95" s="15"/>
      <c r="CFD95" s="15"/>
      <c r="CFE95" s="15"/>
      <c r="CFF95" s="15"/>
      <c r="CFG95" s="15"/>
      <c r="CFH95" s="15"/>
      <c r="CFI95" s="15"/>
      <c r="CFJ95" s="15"/>
      <c r="CFK95" s="15"/>
      <c r="CFL95" s="15"/>
      <c r="CFM95" s="15"/>
      <c r="CFN95" s="15"/>
      <c r="CFO95" s="15"/>
      <c r="CFP95" s="15"/>
      <c r="CFQ95" s="15"/>
      <c r="CFR95" s="15"/>
      <c r="CFS95" s="15"/>
      <c r="CFT95" s="15"/>
      <c r="CFU95" s="15"/>
      <c r="CFV95" s="15"/>
      <c r="CFW95" s="15"/>
      <c r="CFX95" s="15"/>
      <c r="CFY95" s="15"/>
      <c r="CFZ95" s="15"/>
      <c r="CGA95" s="15"/>
      <c r="CGB95" s="15"/>
      <c r="CGC95" s="15"/>
      <c r="CGD95" s="15"/>
      <c r="CGE95" s="15"/>
      <c r="CGF95" s="15"/>
      <c r="CGG95" s="15"/>
      <c r="CGH95" s="15"/>
      <c r="CGI95" s="15"/>
      <c r="CGJ95" s="15"/>
      <c r="CGK95" s="15"/>
      <c r="CGL95" s="15"/>
      <c r="CGM95" s="15"/>
      <c r="CGN95" s="15"/>
      <c r="CGO95" s="15"/>
      <c r="CGP95" s="15"/>
      <c r="CGQ95" s="15"/>
      <c r="CGR95" s="15"/>
      <c r="CGS95" s="15"/>
      <c r="CGT95" s="15"/>
      <c r="CGU95" s="15"/>
      <c r="CGV95" s="15"/>
      <c r="CGW95" s="15"/>
      <c r="CGX95" s="15"/>
      <c r="CGY95" s="15"/>
      <c r="CGZ95" s="15"/>
      <c r="CHA95" s="15"/>
      <c r="CHB95" s="15"/>
      <c r="CHC95" s="15"/>
      <c r="CHD95" s="15"/>
      <c r="CHE95" s="15"/>
      <c r="CHF95" s="15"/>
      <c r="CHG95" s="15"/>
      <c r="CHH95" s="15"/>
      <c r="CHI95" s="15"/>
      <c r="CHJ95" s="15"/>
      <c r="CHK95" s="15"/>
      <c r="CHL95" s="15"/>
      <c r="CHM95" s="15"/>
      <c r="CHN95" s="15"/>
      <c r="CHO95" s="15"/>
      <c r="CHP95" s="15"/>
      <c r="CHQ95" s="15"/>
      <c r="CHR95" s="15"/>
      <c r="CHS95" s="15"/>
      <c r="CHT95" s="15"/>
      <c r="CHU95" s="15"/>
      <c r="CHV95" s="15"/>
      <c r="CHW95" s="15"/>
      <c r="CHX95" s="15"/>
      <c r="CHY95" s="15"/>
      <c r="CHZ95" s="15"/>
      <c r="CIA95" s="15"/>
      <c r="CIB95" s="15"/>
      <c r="CIC95" s="15"/>
      <c r="CID95" s="15"/>
      <c r="CIE95" s="15"/>
      <c r="CIF95" s="15"/>
      <c r="CIG95" s="15"/>
      <c r="CIH95" s="15"/>
      <c r="CII95" s="15"/>
      <c r="CIJ95" s="15"/>
      <c r="CIK95" s="15"/>
      <c r="CIL95" s="15"/>
      <c r="CIM95" s="15"/>
      <c r="CIN95" s="15"/>
      <c r="CIO95" s="15"/>
      <c r="CIP95" s="15"/>
      <c r="CIQ95" s="15"/>
      <c r="CIR95" s="15"/>
      <c r="CIS95" s="15"/>
      <c r="CIT95" s="15"/>
      <c r="CIU95" s="15"/>
      <c r="CIV95" s="15"/>
      <c r="CIW95" s="15"/>
      <c r="CIX95" s="15"/>
      <c r="CIY95" s="15"/>
      <c r="CIZ95" s="15"/>
      <c r="CJA95" s="15"/>
      <c r="CJB95" s="15"/>
      <c r="CJC95" s="15"/>
      <c r="CJD95" s="15"/>
      <c r="CJE95" s="15"/>
      <c r="CJF95" s="15"/>
      <c r="CJG95" s="15"/>
      <c r="CJH95" s="15"/>
      <c r="CJI95" s="15"/>
      <c r="CJJ95" s="15"/>
      <c r="CJK95" s="15"/>
      <c r="CJL95" s="15"/>
      <c r="CJM95" s="15"/>
      <c r="CJN95" s="15"/>
      <c r="CJO95" s="15"/>
      <c r="CJP95" s="15"/>
      <c r="CJQ95" s="15"/>
      <c r="CJR95" s="15"/>
      <c r="CJS95" s="15"/>
      <c r="CJT95" s="15"/>
      <c r="CJU95" s="15"/>
      <c r="CJV95" s="15"/>
      <c r="CJW95" s="15"/>
      <c r="CJX95" s="15"/>
      <c r="CJY95" s="15"/>
      <c r="CJZ95" s="15"/>
      <c r="CKA95" s="15"/>
      <c r="CKB95" s="15"/>
      <c r="CKC95" s="15"/>
      <c r="CKD95" s="15"/>
      <c r="CKE95" s="15"/>
      <c r="CKF95" s="15"/>
      <c r="CKG95" s="15"/>
      <c r="CKH95" s="15"/>
      <c r="CKI95" s="15"/>
      <c r="CKJ95" s="15"/>
      <c r="CKK95" s="15"/>
      <c r="CKL95" s="15"/>
      <c r="CKM95" s="15"/>
      <c r="CKN95" s="15"/>
      <c r="CKO95" s="15"/>
      <c r="CKP95" s="15"/>
      <c r="CKQ95" s="15"/>
      <c r="CKR95" s="15"/>
      <c r="CKS95" s="15"/>
      <c r="CKT95" s="15"/>
      <c r="CKU95" s="15"/>
      <c r="CKV95" s="15"/>
      <c r="CKW95" s="15"/>
      <c r="CKX95" s="15"/>
      <c r="CKY95" s="15"/>
      <c r="CKZ95" s="15"/>
      <c r="CLA95" s="15"/>
      <c r="CLB95" s="15"/>
      <c r="CLC95" s="15"/>
      <c r="CLD95" s="15"/>
      <c r="CLE95" s="15"/>
      <c r="CLF95" s="15"/>
      <c r="CLG95" s="15"/>
      <c r="CLH95" s="15"/>
      <c r="CLI95" s="15"/>
      <c r="CLJ95" s="15"/>
      <c r="CLK95" s="15"/>
      <c r="CLL95" s="15"/>
      <c r="CLM95" s="15"/>
      <c r="CLN95" s="15"/>
      <c r="CLO95" s="15"/>
      <c r="CLP95" s="15"/>
      <c r="CLQ95" s="15"/>
      <c r="CLR95" s="15"/>
      <c r="CLS95" s="15"/>
      <c r="CLT95" s="15"/>
      <c r="CLU95" s="15"/>
      <c r="CLV95" s="15"/>
      <c r="CLW95" s="15"/>
      <c r="CLX95" s="15"/>
      <c r="CLY95" s="15"/>
      <c r="CLZ95" s="15"/>
      <c r="CMA95" s="15"/>
      <c r="CMB95" s="15"/>
      <c r="CMC95" s="15"/>
      <c r="CMD95" s="15"/>
      <c r="CME95" s="15"/>
      <c r="CMF95" s="15"/>
      <c r="CMG95" s="15"/>
      <c r="CMH95" s="15"/>
      <c r="CMI95" s="15"/>
      <c r="CMJ95" s="15"/>
      <c r="CMK95" s="15"/>
      <c r="CML95" s="15"/>
      <c r="CMM95" s="15"/>
      <c r="CMN95" s="15"/>
      <c r="CMO95" s="15"/>
      <c r="CMP95" s="15"/>
      <c r="CMQ95" s="15"/>
      <c r="CMR95" s="15"/>
      <c r="CMS95" s="15"/>
      <c r="CMT95" s="15"/>
      <c r="CMU95" s="15"/>
      <c r="CMV95" s="15"/>
      <c r="CMW95" s="15"/>
      <c r="CMX95" s="15"/>
      <c r="CMY95" s="15"/>
      <c r="CMZ95" s="15"/>
      <c r="CNA95" s="15"/>
      <c r="CNB95" s="15"/>
      <c r="CNC95" s="15"/>
      <c r="CND95" s="15"/>
      <c r="CNE95" s="15"/>
      <c r="CNF95" s="15"/>
      <c r="CNG95" s="15"/>
      <c r="CNH95" s="15"/>
      <c r="CNI95" s="15"/>
      <c r="CNJ95" s="15"/>
      <c r="CNK95" s="15"/>
      <c r="CNL95" s="15"/>
      <c r="CNM95" s="15"/>
      <c r="CNN95" s="15"/>
      <c r="CNO95" s="15"/>
      <c r="CNP95" s="15"/>
      <c r="CNQ95" s="15"/>
      <c r="CNR95" s="15"/>
      <c r="CNS95" s="15"/>
      <c r="CNT95" s="15"/>
      <c r="CNU95" s="15"/>
      <c r="CNV95" s="15"/>
      <c r="CNW95" s="15"/>
      <c r="CNX95" s="15"/>
      <c r="CNY95" s="15"/>
      <c r="CNZ95" s="15"/>
      <c r="COA95" s="15"/>
      <c r="COB95" s="15"/>
      <c r="COC95" s="15"/>
      <c r="COD95" s="15"/>
      <c r="COE95" s="15"/>
      <c r="COF95" s="15"/>
      <c r="COG95" s="15"/>
      <c r="COH95" s="15"/>
      <c r="COI95" s="15"/>
      <c r="COJ95" s="15"/>
      <c r="COK95" s="15"/>
      <c r="COL95" s="15"/>
      <c r="COM95" s="15"/>
      <c r="CON95" s="15"/>
      <c r="COO95" s="15"/>
      <c r="COP95" s="15"/>
      <c r="COQ95" s="15"/>
      <c r="COR95" s="15"/>
      <c r="COS95" s="15"/>
      <c r="COT95" s="15"/>
      <c r="COU95" s="15"/>
      <c r="COV95" s="15"/>
      <c r="COW95" s="15"/>
      <c r="COX95" s="15"/>
      <c r="COY95" s="15"/>
      <c r="COZ95" s="15"/>
      <c r="CPA95" s="15"/>
      <c r="CPB95" s="15"/>
      <c r="CPC95" s="15"/>
      <c r="CPD95" s="15"/>
      <c r="CPE95" s="15"/>
      <c r="CPF95" s="15"/>
      <c r="CPG95" s="15"/>
      <c r="CPH95" s="15"/>
      <c r="CPI95" s="15"/>
      <c r="CPJ95" s="15"/>
      <c r="CPK95" s="15"/>
      <c r="CPL95" s="15"/>
      <c r="CPM95" s="15"/>
      <c r="CPN95" s="15"/>
      <c r="CPO95" s="15"/>
      <c r="CPP95" s="15"/>
      <c r="CPQ95" s="15"/>
      <c r="CPR95" s="15"/>
      <c r="CPS95" s="15"/>
      <c r="CPT95" s="15"/>
      <c r="CPU95" s="15"/>
      <c r="CPV95" s="15"/>
      <c r="CPW95" s="15"/>
      <c r="CPX95" s="15"/>
      <c r="CPY95" s="15"/>
      <c r="CPZ95" s="15"/>
      <c r="CQA95" s="15"/>
      <c r="CQB95" s="15"/>
      <c r="CQC95" s="15"/>
      <c r="CQD95" s="15"/>
      <c r="CQE95" s="15"/>
      <c r="CQF95" s="15"/>
      <c r="CQG95" s="15"/>
      <c r="CQH95" s="15"/>
      <c r="CQI95" s="15"/>
      <c r="CQJ95" s="15"/>
      <c r="CQK95" s="15"/>
      <c r="CQL95" s="15"/>
      <c r="CQM95" s="15"/>
      <c r="CQN95" s="15"/>
      <c r="CQO95" s="15"/>
      <c r="CQP95" s="15"/>
      <c r="CQQ95" s="15"/>
      <c r="CQR95" s="15"/>
      <c r="CQS95" s="15"/>
      <c r="CQT95" s="15"/>
      <c r="CQU95" s="15"/>
      <c r="CQV95" s="15"/>
      <c r="CQW95" s="15"/>
      <c r="CQX95" s="15"/>
      <c r="CQY95" s="15"/>
      <c r="CQZ95" s="15"/>
      <c r="CRA95" s="15"/>
      <c r="CRB95" s="15"/>
      <c r="CRC95" s="15"/>
      <c r="CRD95" s="15"/>
      <c r="CRE95" s="15"/>
      <c r="CRF95" s="15"/>
      <c r="CRG95" s="15"/>
      <c r="CRH95" s="15"/>
      <c r="CRI95" s="15"/>
      <c r="CRJ95" s="15"/>
      <c r="CRK95" s="15"/>
      <c r="CRL95" s="15"/>
      <c r="CRM95" s="15"/>
      <c r="CRN95" s="15"/>
      <c r="CRO95" s="15"/>
      <c r="CRP95" s="15"/>
      <c r="CRQ95" s="15"/>
      <c r="CRR95" s="15"/>
      <c r="CRS95" s="15"/>
      <c r="CRT95" s="15"/>
      <c r="CRU95" s="15"/>
      <c r="CRV95" s="15"/>
      <c r="CRW95" s="15"/>
      <c r="CRX95" s="15"/>
      <c r="CRY95" s="15"/>
      <c r="CRZ95" s="15"/>
      <c r="CSA95" s="15"/>
      <c r="CSB95" s="15"/>
      <c r="CSC95" s="15"/>
      <c r="CSD95" s="15"/>
      <c r="CSE95" s="15"/>
      <c r="CSF95" s="15"/>
      <c r="CSG95" s="15"/>
      <c r="CSH95" s="15"/>
      <c r="CSI95" s="15"/>
      <c r="CSJ95" s="15"/>
      <c r="CSK95" s="15"/>
      <c r="CSL95" s="15"/>
      <c r="CSM95" s="15"/>
      <c r="CSN95" s="15"/>
      <c r="CSO95" s="15"/>
      <c r="CSP95" s="15"/>
      <c r="CSQ95" s="15"/>
      <c r="CSR95" s="15"/>
      <c r="CSS95" s="15"/>
      <c r="CST95" s="15"/>
      <c r="CSU95" s="15"/>
      <c r="CSV95" s="15"/>
      <c r="CSW95" s="15"/>
      <c r="CSX95" s="15"/>
      <c r="CSY95" s="15"/>
      <c r="CSZ95" s="15"/>
      <c r="CTA95" s="15"/>
      <c r="CTB95" s="15"/>
      <c r="CTC95" s="15"/>
      <c r="CTD95" s="15"/>
      <c r="CTE95" s="15"/>
      <c r="CTF95" s="15"/>
      <c r="CTG95" s="15"/>
      <c r="CTH95" s="15"/>
      <c r="CTI95" s="15"/>
      <c r="CTJ95" s="15"/>
      <c r="CTK95" s="15"/>
      <c r="CTL95" s="15"/>
      <c r="CTM95" s="15"/>
      <c r="CTN95" s="15"/>
      <c r="CTO95" s="15"/>
      <c r="CTP95" s="15"/>
      <c r="CTQ95" s="15"/>
      <c r="CTR95" s="15"/>
      <c r="CTS95" s="15"/>
      <c r="CTT95" s="15"/>
      <c r="CTU95" s="15"/>
      <c r="CTV95" s="15"/>
      <c r="CTW95" s="15"/>
      <c r="CTX95" s="15"/>
      <c r="CTY95" s="15"/>
      <c r="CTZ95" s="15"/>
      <c r="CUA95" s="15"/>
      <c r="CUB95" s="15"/>
      <c r="CUC95" s="15"/>
      <c r="CUD95" s="15"/>
      <c r="CUE95" s="15"/>
      <c r="CUF95" s="15"/>
      <c r="CUG95" s="15"/>
      <c r="CUH95" s="15"/>
      <c r="CUI95" s="15"/>
      <c r="CUJ95" s="15"/>
      <c r="CUK95" s="15"/>
      <c r="CUL95" s="15"/>
      <c r="CUM95" s="15"/>
      <c r="CUN95" s="15"/>
      <c r="CUO95" s="15"/>
      <c r="CUP95" s="15"/>
      <c r="CUQ95" s="15"/>
      <c r="CUR95" s="15"/>
      <c r="CUS95" s="15"/>
      <c r="CUT95" s="15"/>
      <c r="CUU95" s="15"/>
      <c r="CUV95" s="15"/>
      <c r="CUW95" s="15"/>
      <c r="CUX95" s="15"/>
      <c r="CUY95" s="15"/>
      <c r="CUZ95" s="15"/>
      <c r="CVA95" s="15"/>
      <c r="CVB95" s="15"/>
      <c r="CVC95" s="15"/>
      <c r="CVD95" s="15"/>
      <c r="CVE95" s="15"/>
      <c r="CVF95" s="15"/>
      <c r="CVG95" s="15"/>
      <c r="CVH95" s="15"/>
      <c r="CVI95" s="15"/>
      <c r="CVJ95" s="15"/>
      <c r="CVK95" s="15"/>
      <c r="CVL95" s="15"/>
      <c r="CVM95" s="15"/>
      <c r="CVN95" s="15"/>
      <c r="CVO95" s="15"/>
      <c r="CVP95" s="15"/>
      <c r="CVQ95" s="15"/>
      <c r="CVR95" s="15"/>
      <c r="CVS95" s="15"/>
      <c r="CVT95" s="15"/>
      <c r="CVU95" s="15"/>
      <c r="CVV95" s="15"/>
      <c r="CVW95" s="15"/>
      <c r="CVX95" s="15"/>
      <c r="CVY95" s="15"/>
      <c r="CVZ95" s="15"/>
      <c r="CWA95" s="15"/>
      <c r="CWB95" s="15"/>
      <c r="CWC95" s="15"/>
      <c r="CWD95" s="15"/>
      <c r="CWE95" s="15"/>
      <c r="CWF95" s="15"/>
      <c r="CWG95" s="15"/>
      <c r="CWH95" s="15"/>
      <c r="CWI95" s="15"/>
      <c r="CWJ95" s="15"/>
      <c r="CWK95" s="15"/>
      <c r="CWL95" s="15"/>
      <c r="CWM95" s="15"/>
      <c r="CWN95" s="15"/>
      <c r="CWO95" s="15"/>
      <c r="CWP95" s="15"/>
      <c r="CWQ95" s="15"/>
      <c r="CWR95" s="15"/>
      <c r="CWS95" s="15"/>
      <c r="CWT95" s="15"/>
      <c r="CWU95" s="15"/>
      <c r="CWV95" s="15"/>
      <c r="CWW95" s="15"/>
      <c r="CWX95" s="15"/>
      <c r="CWY95" s="15"/>
      <c r="CWZ95" s="15"/>
      <c r="CXA95" s="15"/>
      <c r="CXB95" s="15"/>
      <c r="CXC95" s="15"/>
      <c r="CXD95" s="15"/>
      <c r="CXE95" s="15"/>
      <c r="CXF95" s="15"/>
      <c r="CXG95" s="15"/>
      <c r="CXH95" s="15"/>
      <c r="CXI95" s="15"/>
      <c r="CXJ95" s="15"/>
      <c r="CXK95" s="15"/>
      <c r="CXL95" s="15"/>
      <c r="CXM95" s="15"/>
      <c r="CXN95" s="15"/>
      <c r="CXO95" s="15"/>
      <c r="CXP95" s="15"/>
      <c r="CXQ95" s="15"/>
      <c r="CXR95" s="15"/>
      <c r="CXS95" s="15"/>
      <c r="CXT95" s="15"/>
      <c r="CXU95" s="15"/>
      <c r="CXV95" s="15"/>
      <c r="CXW95" s="15"/>
      <c r="CXX95" s="15"/>
      <c r="CXY95" s="15"/>
      <c r="CXZ95" s="15"/>
      <c r="CYA95" s="15"/>
      <c r="CYB95" s="15"/>
      <c r="CYC95" s="15"/>
      <c r="CYD95" s="15"/>
      <c r="CYE95" s="15"/>
      <c r="CYF95" s="15"/>
      <c r="CYG95" s="15"/>
      <c r="CYH95" s="15"/>
      <c r="CYI95" s="15"/>
      <c r="CYJ95" s="15"/>
      <c r="CYK95" s="15"/>
      <c r="CYL95" s="15"/>
      <c r="CYM95" s="15"/>
      <c r="CYN95" s="15"/>
      <c r="CYO95" s="15"/>
      <c r="CYP95" s="15"/>
      <c r="CYQ95" s="15"/>
      <c r="CYR95" s="15"/>
      <c r="CYS95" s="15"/>
      <c r="CYT95" s="15"/>
      <c r="CYU95" s="15"/>
      <c r="CYV95" s="15"/>
      <c r="CYW95" s="15"/>
      <c r="CYX95" s="15"/>
      <c r="CYY95" s="15"/>
      <c r="CYZ95" s="15"/>
      <c r="CZA95" s="15"/>
      <c r="CZB95" s="15"/>
      <c r="CZC95" s="15"/>
      <c r="CZD95" s="15"/>
      <c r="CZE95" s="15"/>
      <c r="CZF95" s="15"/>
      <c r="CZG95" s="15"/>
      <c r="CZH95" s="15"/>
      <c r="CZI95" s="15"/>
      <c r="CZJ95" s="15"/>
      <c r="CZK95" s="15"/>
      <c r="CZL95" s="15"/>
      <c r="CZM95" s="15"/>
      <c r="CZN95" s="15"/>
      <c r="CZO95" s="15"/>
      <c r="CZP95" s="15"/>
      <c r="CZQ95" s="15"/>
      <c r="CZR95" s="15"/>
      <c r="CZS95" s="15"/>
      <c r="CZT95" s="15"/>
      <c r="CZU95" s="15"/>
      <c r="CZV95" s="15"/>
      <c r="CZW95" s="15"/>
      <c r="CZX95" s="15"/>
      <c r="CZY95" s="15"/>
      <c r="CZZ95" s="15"/>
      <c r="DAA95" s="15"/>
      <c r="DAB95" s="15"/>
      <c r="DAC95" s="15"/>
      <c r="DAD95" s="15"/>
      <c r="DAE95" s="15"/>
      <c r="DAF95" s="15"/>
      <c r="DAG95" s="15"/>
      <c r="DAH95" s="15"/>
      <c r="DAI95" s="15"/>
      <c r="DAJ95" s="15"/>
      <c r="DAK95" s="15"/>
      <c r="DAL95" s="15"/>
      <c r="DAM95" s="15"/>
      <c r="DAN95" s="15"/>
      <c r="DAO95" s="15"/>
      <c r="DAP95" s="15"/>
      <c r="DAQ95" s="15"/>
      <c r="DAR95" s="15"/>
      <c r="DAS95" s="15"/>
      <c r="DAT95" s="15"/>
      <c r="DAU95" s="15"/>
      <c r="DAV95" s="15"/>
      <c r="DAW95" s="15"/>
      <c r="DAX95" s="15"/>
      <c r="DAY95" s="15"/>
      <c r="DAZ95" s="15"/>
      <c r="DBA95" s="15"/>
      <c r="DBB95" s="15"/>
      <c r="DBC95" s="15"/>
      <c r="DBD95" s="15"/>
      <c r="DBE95" s="15"/>
      <c r="DBF95" s="15"/>
      <c r="DBG95" s="15"/>
      <c r="DBH95" s="15"/>
      <c r="DBI95" s="15"/>
      <c r="DBJ95" s="15"/>
      <c r="DBK95" s="15"/>
      <c r="DBL95" s="15"/>
      <c r="DBM95" s="15"/>
      <c r="DBN95" s="15"/>
      <c r="DBO95" s="15"/>
      <c r="DBP95" s="15"/>
      <c r="DBQ95" s="15"/>
      <c r="DBR95" s="15"/>
      <c r="DBS95" s="15"/>
      <c r="DBT95" s="15"/>
      <c r="DBU95" s="15"/>
      <c r="DBV95" s="15"/>
      <c r="DBW95" s="15"/>
      <c r="DBX95" s="15"/>
      <c r="DBY95" s="15"/>
      <c r="DBZ95" s="15"/>
      <c r="DCA95" s="15"/>
      <c r="DCB95" s="15"/>
      <c r="DCC95" s="15"/>
      <c r="DCD95" s="15"/>
      <c r="DCE95" s="15"/>
      <c r="DCF95" s="15"/>
      <c r="DCG95" s="15"/>
      <c r="DCH95" s="15"/>
      <c r="DCI95" s="15"/>
      <c r="DCJ95" s="15"/>
      <c r="DCK95" s="15"/>
      <c r="DCL95" s="15"/>
      <c r="DCM95" s="15"/>
      <c r="DCN95" s="15"/>
      <c r="DCO95" s="15"/>
      <c r="DCP95" s="15"/>
      <c r="DCQ95" s="15"/>
      <c r="DCR95" s="15"/>
      <c r="DCS95" s="15"/>
      <c r="DCT95" s="15"/>
      <c r="DCU95" s="15"/>
      <c r="DCV95" s="15"/>
      <c r="DCW95" s="15"/>
      <c r="DCX95" s="15"/>
      <c r="DCY95" s="15"/>
      <c r="DCZ95" s="15"/>
      <c r="DDA95" s="15"/>
      <c r="DDB95" s="15"/>
      <c r="DDC95" s="15"/>
      <c r="DDD95" s="15"/>
      <c r="DDE95" s="15"/>
      <c r="DDF95" s="15"/>
      <c r="DDG95" s="15"/>
      <c r="DDH95" s="15"/>
      <c r="DDI95" s="15"/>
      <c r="DDJ95" s="15"/>
      <c r="DDK95" s="15"/>
      <c r="DDL95" s="15"/>
      <c r="DDM95" s="15"/>
      <c r="DDN95" s="15"/>
      <c r="DDO95" s="15"/>
      <c r="DDP95" s="15"/>
      <c r="DDQ95" s="15"/>
      <c r="DDR95" s="15"/>
      <c r="DDS95" s="15"/>
      <c r="DDT95" s="15"/>
      <c r="DDU95" s="15"/>
      <c r="DDV95" s="15"/>
      <c r="DDW95" s="15"/>
      <c r="DDX95" s="15"/>
      <c r="DDY95" s="15"/>
      <c r="DDZ95" s="15"/>
      <c r="DEA95" s="15"/>
      <c r="DEB95" s="15"/>
      <c r="DEC95" s="15"/>
      <c r="DED95" s="15"/>
      <c r="DEE95" s="15"/>
      <c r="DEF95" s="15"/>
      <c r="DEG95" s="15"/>
      <c r="DEH95" s="15"/>
      <c r="DEI95" s="15"/>
      <c r="DEJ95" s="15"/>
      <c r="DEK95" s="15"/>
      <c r="DEL95" s="15"/>
      <c r="DEM95" s="15"/>
      <c r="DEN95" s="15"/>
      <c r="DEO95" s="15"/>
      <c r="DEP95" s="15"/>
      <c r="DEQ95" s="15"/>
      <c r="DER95" s="15"/>
      <c r="DES95" s="15"/>
      <c r="DET95" s="15"/>
      <c r="DEU95" s="15"/>
      <c r="DEV95" s="15"/>
      <c r="DEW95" s="15"/>
      <c r="DEX95" s="15"/>
      <c r="DEY95" s="15"/>
      <c r="DEZ95" s="15"/>
      <c r="DFA95" s="15"/>
      <c r="DFB95" s="15"/>
      <c r="DFC95" s="15"/>
      <c r="DFD95" s="15"/>
      <c r="DFE95" s="15"/>
      <c r="DFF95" s="15"/>
      <c r="DFG95" s="15"/>
      <c r="DFH95" s="15"/>
      <c r="DFI95" s="15"/>
      <c r="DFJ95" s="15"/>
      <c r="DFK95" s="15"/>
      <c r="DFL95" s="15"/>
      <c r="DFM95" s="15"/>
      <c r="DFN95" s="15"/>
      <c r="DFO95" s="15"/>
      <c r="DFP95" s="15"/>
      <c r="DFQ95" s="15"/>
      <c r="DFR95" s="15"/>
      <c r="DFS95" s="15"/>
      <c r="DFT95" s="15"/>
      <c r="DFU95" s="15"/>
      <c r="DFV95" s="15"/>
      <c r="DFW95" s="15"/>
      <c r="DFX95" s="15"/>
      <c r="DFY95" s="15"/>
      <c r="DFZ95" s="15"/>
      <c r="DGA95" s="15"/>
      <c r="DGB95" s="15"/>
      <c r="DGC95" s="15"/>
      <c r="DGD95" s="15"/>
      <c r="DGE95" s="15"/>
      <c r="DGF95" s="15"/>
      <c r="DGG95" s="15"/>
      <c r="DGH95" s="15"/>
      <c r="DGI95" s="15"/>
      <c r="DGJ95" s="15"/>
      <c r="DGK95" s="15"/>
      <c r="DGL95" s="15"/>
      <c r="DGM95" s="15"/>
      <c r="DGN95" s="15"/>
      <c r="DGO95" s="15"/>
      <c r="DGP95" s="15"/>
      <c r="DGQ95" s="15"/>
      <c r="DGR95" s="15"/>
      <c r="DGS95" s="15"/>
      <c r="DGT95" s="15"/>
      <c r="DGU95" s="15"/>
      <c r="DGV95" s="15"/>
      <c r="DGW95" s="15"/>
      <c r="DGX95" s="15"/>
      <c r="DGY95" s="15"/>
      <c r="DGZ95" s="15"/>
      <c r="DHA95" s="15"/>
      <c r="DHB95" s="15"/>
      <c r="DHC95" s="15"/>
      <c r="DHD95" s="15"/>
      <c r="DHE95" s="15"/>
      <c r="DHF95" s="15"/>
      <c r="DHG95" s="15"/>
      <c r="DHH95" s="15"/>
      <c r="DHI95" s="15"/>
      <c r="DHJ95" s="15"/>
      <c r="DHK95" s="15"/>
      <c r="DHL95" s="15"/>
      <c r="DHM95" s="15"/>
      <c r="DHN95" s="15"/>
      <c r="DHO95" s="15"/>
      <c r="DHP95" s="15"/>
      <c r="DHQ95" s="15"/>
      <c r="DHR95" s="15"/>
      <c r="DHS95" s="15"/>
      <c r="DHT95" s="15"/>
      <c r="DHU95" s="15"/>
      <c r="DHV95" s="15"/>
      <c r="DHW95" s="15"/>
      <c r="DHX95" s="15"/>
      <c r="DHY95" s="15"/>
      <c r="DHZ95" s="15"/>
      <c r="DIA95" s="15"/>
      <c r="DIB95" s="15"/>
      <c r="DIC95" s="15"/>
      <c r="DID95" s="15"/>
      <c r="DIE95" s="15"/>
      <c r="DIF95" s="15"/>
      <c r="DIG95" s="15"/>
      <c r="DIH95" s="15"/>
      <c r="DII95" s="15"/>
      <c r="DIJ95" s="15"/>
      <c r="DIK95" s="15"/>
      <c r="DIL95" s="15"/>
      <c r="DIM95" s="15"/>
      <c r="DIN95" s="15"/>
      <c r="DIO95" s="15"/>
      <c r="DIP95" s="15"/>
      <c r="DIQ95" s="15"/>
      <c r="DIR95" s="15"/>
      <c r="DIS95" s="15"/>
      <c r="DIT95" s="15"/>
      <c r="DIU95" s="15"/>
      <c r="DIV95" s="15"/>
      <c r="DIW95" s="15"/>
      <c r="DIX95" s="15"/>
      <c r="DIY95" s="15"/>
      <c r="DIZ95" s="15"/>
      <c r="DJA95" s="15"/>
      <c r="DJB95" s="15"/>
      <c r="DJC95" s="15"/>
      <c r="DJD95" s="15"/>
      <c r="DJE95" s="15"/>
      <c r="DJF95" s="15"/>
      <c r="DJG95" s="15"/>
      <c r="DJH95" s="15"/>
      <c r="DJI95" s="15"/>
      <c r="DJJ95" s="15"/>
      <c r="DJK95" s="15"/>
      <c r="DJL95" s="15"/>
      <c r="DJM95" s="15"/>
      <c r="DJN95" s="15"/>
      <c r="DJO95" s="15"/>
      <c r="DJP95" s="15"/>
      <c r="DJQ95" s="15"/>
      <c r="DJR95" s="15"/>
      <c r="DJS95" s="15"/>
      <c r="DJT95" s="15"/>
      <c r="DJU95" s="15"/>
      <c r="DJV95" s="15"/>
      <c r="DJW95" s="15"/>
      <c r="DJX95" s="15"/>
      <c r="DJY95" s="15"/>
      <c r="DJZ95" s="15"/>
      <c r="DKA95" s="15"/>
      <c r="DKB95" s="15"/>
      <c r="DKC95" s="15"/>
      <c r="DKD95" s="15"/>
      <c r="DKE95" s="15"/>
      <c r="DKF95" s="15"/>
      <c r="DKG95" s="15"/>
      <c r="DKH95" s="15"/>
      <c r="DKI95" s="15"/>
      <c r="DKJ95" s="15"/>
      <c r="DKK95" s="15"/>
      <c r="DKL95" s="15"/>
      <c r="DKM95" s="15"/>
      <c r="DKN95" s="15"/>
      <c r="DKO95" s="15"/>
      <c r="DKP95" s="15"/>
      <c r="DKQ95" s="15"/>
      <c r="DKR95" s="15"/>
      <c r="DKS95" s="15"/>
      <c r="DKT95" s="15"/>
      <c r="DKU95" s="15"/>
      <c r="DKV95" s="15"/>
      <c r="DKW95" s="15"/>
      <c r="DKX95" s="15"/>
      <c r="DKY95" s="15"/>
      <c r="DKZ95" s="15"/>
      <c r="DLA95" s="15"/>
      <c r="DLB95" s="15"/>
      <c r="DLC95" s="15"/>
      <c r="DLD95" s="15"/>
      <c r="DLE95" s="15"/>
      <c r="DLF95" s="15"/>
      <c r="DLG95" s="15"/>
      <c r="DLH95" s="15"/>
      <c r="DLI95" s="15"/>
      <c r="DLJ95" s="15"/>
      <c r="DLK95" s="15"/>
      <c r="DLL95" s="15"/>
      <c r="DLM95" s="15"/>
      <c r="DLN95" s="15"/>
      <c r="DLO95" s="15"/>
      <c r="DLP95" s="15"/>
      <c r="DLQ95" s="15"/>
      <c r="DLR95" s="15"/>
      <c r="DLS95" s="15"/>
      <c r="DLT95" s="15"/>
      <c r="DLU95" s="15"/>
      <c r="DLV95" s="15"/>
      <c r="DLW95" s="15"/>
      <c r="DLX95" s="15"/>
      <c r="DLY95" s="15"/>
      <c r="DLZ95" s="15"/>
      <c r="DMA95" s="15"/>
      <c r="DMB95" s="15"/>
      <c r="DMC95" s="15"/>
      <c r="DMD95" s="15"/>
      <c r="DME95" s="15"/>
      <c r="DMF95" s="15"/>
      <c r="DMG95" s="15"/>
      <c r="DMH95" s="15"/>
      <c r="DMI95" s="15"/>
      <c r="DMJ95" s="15"/>
      <c r="DMK95" s="15"/>
      <c r="DML95" s="15"/>
      <c r="DMM95" s="15"/>
      <c r="DMN95" s="15"/>
      <c r="DMO95" s="15"/>
      <c r="DMP95" s="15"/>
      <c r="DMQ95" s="15"/>
      <c r="DMR95" s="15"/>
      <c r="DMS95" s="15"/>
      <c r="DMT95" s="15"/>
      <c r="DMU95" s="15"/>
      <c r="DMV95" s="15"/>
      <c r="DMW95" s="15"/>
      <c r="DMX95" s="15"/>
      <c r="DMY95" s="15"/>
      <c r="DMZ95" s="15"/>
      <c r="DNA95" s="15"/>
      <c r="DNB95" s="15"/>
      <c r="DNC95" s="15"/>
      <c r="DND95" s="15"/>
      <c r="DNE95" s="15"/>
      <c r="DNF95" s="15"/>
      <c r="DNG95" s="15"/>
      <c r="DNH95" s="15"/>
      <c r="DNI95" s="15"/>
      <c r="DNJ95" s="15"/>
      <c r="DNK95" s="15"/>
      <c r="DNL95" s="15"/>
      <c r="DNM95" s="15"/>
      <c r="DNN95" s="15"/>
      <c r="DNO95" s="15"/>
      <c r="DNP95" s="15"/>
      <c r="DNQ95" s="15"/>
      <c r="DNR95" s="15"/>
      <c r="DNS95" s="15"/>
      <c r="DNT95" s="15"/>
      <c r="DNU95" s="15"/>
      <c r="DNV95" s="15"/>
      <c r="DNW95" s="15"/>
      <c r="DNX95" s="15"/>
      <c r="DNY95" s="15"/>
      <c r="DNZ95" s="15"/>
      <c r="DOA95" s="15"/>
      <c r="DOB95" s="15"/>
      <c r="DOC95" s="15"/>
      <c r="DOD95" s="15"/>
      <c r="DOE95" s="15"/>
      <c r="DOF95" s="15"/>
      <c r="DOG95" s="15"/>
      <c r="DOH95" s="15"/>
      <c r="DOI95" s="15"/>
      <c r="DOJ95" s="15"/>
      <c r="DOK95" s="15"/>
      <c r="DOL95" s="15"/>
      <c r="DOM95" s="15"/>
      <c r="DON95" s="15"/>
      <c r="DOO95" s="15"/>
      <c r="DOP95" s="15"/>
      <c r="DOQ95" s="15"/>
      <c r="DOR95" s="15"/>
      <c r="DOS95" s="15"/>
      <c r="DOT95" s="15"/>
      <c r="DOU95" s="15"/>
      <c r="DOV95" s="15"/>
      <c r="DOW95" s="15"/>
      <c r="DOX95" s="15"/>
      <c r="DOY95" s="15"/>
      <c r="DOZ95" s="15"/>
      <c r="DPA95" s="15"/>
      <c r="DPB95" s="15"/>
      <c r="DPC95" s="15"/>
      <c r="DPD95" s="15"/>
      <c r="DPE95" s="15"/>
      <c r="DPF95" s="15"/>
      <c r="DPG95" s="15"/>
      <c r="DPH95" s="15"/>
      <c r="DPI95" s="15"/>
      <c r="DPJ95" s="15"/>
      <c r="DPK95" s="15"/>
      <c r="DPL95" s="15"/>
      <c r="DPM95" s="15"/>
      <c r="DPN95" s="15"/>
      <c r="DPO95" s="15"/>
      <c r="DPP95" s="15"/>
      <c r="DPQ95" s="15"/>
      <c r="DPR95" s="15"/>
      <c r="DPS95" s="15"/>
      <c r="DPT95" s="15"/>
      <c r="DPU95" s="15"/>
      <c r="DPV95" s="15"/>
      <c r="DPW95" s="15"/>
      <c r="DPX95" s="15"/>
      <c r="DPY95" s="15"/>
      <c r="DPZ95" s="15"/>
      <c r="DQA95" s="15"/>
      <c r="DQB95" s="15"/>
      <c r="DQC95" s="15"/>
      <c r="DQD95" s="15"/>
      <c r="DQE95" s="15"/>
      <c r="DQF95" s="15"/>
      <c r="DQG95" s="15"/>
      <c r="DQH95" s="15"/>
      <c r="DQI95" s="15"/>
      <c r="DQJ95" s="15"/>
      <c r="DQK95" s="15"/>
      <c r="DQL95" s="15"/>
      <c r="DQM95" s="15"/>
      <c r="DQN95" s="15"/>
      <c r="DQO95" s="15"/>
      <c r="DQP95" s="15"/>
      <c r="DQQ95" s="15"/>
      <c r="DQR95" s="15"/>
      <c r="DQS95" s="15"/>
      <c r="DQT95" s="15"/>
      <c r="DQU95" s="15"/>
      <c r="DQV95" s="15"/>
      <c r="DQW95" s="15"/>
      <c r="DQX95" s="15"/>
      <c r="DQY95" s="15"/>
      <c r="DQZ95" s="15"/>
      <c r="DRA95" s="15"/>
      <c r="DRB95" s="15"/>
      <c r="DRC95" s="15"/>
      <c r="DRD95" s="15"/>
      <c r="DRE95" s="15"/>
      <c r="DRF95" s="15"/>
      <c r="DRG95" s="15"/>
      <c r="DRH95" s="15"/>
      <c r="DRI95" s="15"/>
      <c r="DRJ95" s="15"/>
      <c r="DRK95" s="15"/>
      <c r="DRL95" s="15"/>
      <c r="DRM95" s="15"/>
      <c r="DRN95" s="15"/>
      <c r="DRO95" s="15"/>
      <c r="DRP95" s="15"/>
      <c r="DRQ95" s="15"/>
      <c r="DRR95" s="15"/>
      <c r="DRS95" s="15"/>
      <c r="DRT95" s="15"/>
      <c r="DRU95" s="15"/>
      <c r="DRV95" s="15"/>
      <c r="DRW95" s="15"/>
      <c r="DRX95" s="15"/>
      <c r="DRY95" s="15"/>
      <c r="DRZ95" s="15"/>
      <c r="DSA95" s="15"/>
      <c r="DSB95" s="15"/>
      <c r="DSC95" s="15"/>
      <c r="DSD95" s="15"/>
      <c r="DSE95" s="15"/>
      <c r="DSF95" s="15"/>
      <c r="DSG95" s="15"/>
      <c r="DSH95" s="15"/>
      <c r="DSI95" s="15"/>
      <c r="DSJ95" s="15"/>
      <c r="DSK95" s="15"/>
      <c r="DSL95" s="15"/>
      <c r="DSM95" s="15"/>
      <c r="DSN95" s="15"/>
      <c r="DSO95" s="15"/>
      <c r="DSP95" s="15"/>
      <c r="DSQ95" s="15"/>
      <c r="DSR95" s="15"/>
      <c r="DSS95" s="15"/>
      <c r="DST95" s="15"/>
      <c r="DSU95" s="15"/>
      <c r="DSV95" s="15"/>
      <c r="DSW95" s="15"/>
      <c r="DSX95" s="15"/>
      <c r="DSY95" s="15"/>
      <c r="DSZ95" s="15"/>
      <c r="DTA95" s="15"/>
      <c r="DTB95" s="15"/>
      <c r="DTC95" s="15"/>
      <c r="DTD95" s="15"/>
      <c r="DTE95" s="15"/>
      <c r="DTF95" s="15"/>
      <c r="DTG95" s="15"/>
      <c r="DTH95" s="15"/>
      <c r="DTI95" s="15"/>
      <c r="DTJ95" s="15"/>
      <c r="DTK95" s="15"/>
      <c r="DTL95" s="15"/>
      <c r="DTM95" s="15"/>
      <c r="DTN95" s="15"/>
      <c r="DTO95" s="15"/>
      <c r="DTP95" s="15"/>
      <c r="DTQ95" s="15"/>
      <c r="DTR95" s="15"/>
      <c r="DTS95" s="15"/>
      <c r="DTT95" s="15"/>
      <c r="DTU95" s="15"/>
      <c r="DTV95" s="15"/>
      <c r="DTW95" s="15"/>
      <c r="DTX95" s="15"/>
      <c r="DTY95" s="15"/>
      <c r="DTZ95" s="15"/>
      <c r="DUA95" s="15"/>
      <c r="DUB95" s="15"/>
      <c r="DUC95" s="15"/>
      <c r="DUD95" s="15"/>
      <c r="DUE95" s="15"/>
      <c r="DUF95" s="15"/>
      <c r="DUG95" s="15"/>
      <c r="DUH95" s="15"/>
      <c r="DUI95" s="15"/>
      <c r="DUJ95" s="15"/>
      <c r="DUK95" s="15"/>
      <c r="DUL95" s="15"/>
      <c r="DUM95" s="15"/>
      <c r="DUN95" s="15"/>
      <c r="DUO95" s="15"/>
      <c r="DUP95" s="15"/>
      <c r="DUQ95" s="15"/>
      <c r="DUR95" s="15"/>
      <c r="DUS95" s="15"/>
      <c r="DUT95" s="15"/>
      <c r="DUU95" s="15"/>
      <c r="DUV95" s="15"/>
      <c r="DUW95" s="15"/>
      <c r="DUX95" s="15"/>
      <c r="DUY95" s="15"/>
      <c r="DUZ95" s="15"/>
      <c r="DVA95" s="15"/>
      <c r="DVB95" s="15"/>
      <c r="DVC95" s="15"/>
      <c r="DVD95" s="15"/>
      <c r="DVE95" s="15"/>
      <c r="DVF95" s="15"/>
      <c r="DVG95" s="15"/>
      <c r="DVH95" s="15"/>
      <c r="DVI95" s="15"/>
      <c r="DVJ95" s="15"/>
      <c r="DVK95" s="15"/>
      <c r="DVL95" s="15"/>
      <c r="DVM95" s="15"/>
      <c r="DVN95" s="15"/>
      <c r="DVO95" s="15"/>
      <c r="DVP95" s="15"/>
      <c r="DVQ95" s="15"/>
      <c r="DVR95" s="15"/>
      <c r="DVS95" s="15"/>
      <c r="DVT95" s="15"/>
      <c r="DVU95" s="15"/>
      <c r="DVV95" s="15"/>
      <c r="DVW95" s="15"/>
      <c r="DVX95" s="15"/>
      <c r="DVY95" s="15"/>
      <c r="DVZ95" s="15"/>
      <c r="DWA95" s="15"/>
      <c r="DWB95" s="15"/>
      <c r="DWC95" s="15"/>
      <c r="DWD95" s="15"/>
      <c r="DWE95" s="15"/>
      <c r="DWF95" s="15"/>
      <c r="DWG95" s="15"/>
      <c r="DWH95" s="15"/>
      <c r="DWI95" s="15"/>
      <c r="DWJ95" s="15"/>
      <c r="DWK95" s="15"/>
      <c r="DWL95" s="15"/>
      <c r="DWM95" s="15"/>
      <c r="DWN95" s="15"/>
      <c r="DWO95" s="15"/>
      <c r="DWP95" s="15"/>
      <c r="DWQ95" s="15"/>
      <c r="DWR95" s="15"/>
      <c r="DWS95" s="15"/>
      <c r="DWT95" s="15"/>
      <c r="DWU95" s="15"/>
      <c r="DWV95" s="15"/>
      <c r="DWW95" s="15"/>
      <c r="DWX95" s="15"/>
      <c r="DWY95" s="15"/>
      <c r="DWZ95" s="15"/>
      <c r="DXA95" s="15"/>
      <c r="DXB95" s="15"/>
      <c r="DXC95" s="15"/>
      <c r="DXD95" s="15"/>
      <c r="DXE95" s="15"/>
      <c r="DXF95" s="15"/>
      <c r="DXG95" s="15"/>
      <c r="DXH95" s="15"/>
      <c r="DXI95" s="15"/>
      <c r="DXJ95" s="15"/>
      <c r="DXK95" s="15"/>
      <c r="DXL95" s="15"/>
      <c r="DXM95" s="15"/>
      <c r="DXN95" s="15"/>
      <c r="DXO95" s="15"/>
      <c r="DXP95" s="15"/>
      <c r="DXQ95" s="15"/>
      <c r="DXR95" s="15"/>
      <c r="DXS95" s="15"/>
      <c r="DXT95" s="15"/>
      <c r="DXU95" s="15"/>
      <c r="DXV95" s="15"/>
      <c r="DXW95" s="15"/>
      <c r="DXX95" s="15"/>
      <c r="DXY95" s="15"/>
      <c r="DXZ95" s="15"/>
      <c r="DYA95" s="15"/>
      <c r="DYB95" s="15"/>
      <c r="DYC95" s="15"/>
      <c r="DYD95" s="15"/>
      <c r="DYE95" s="15"/>
      <c r="DYF95" s="15"/>
      <c r="DYG95" s="15"/>
      <c r="DYH95" s="15"/>
      <c r="DYI95" s="15"/>
      <c r="DYJ95" s="15"/>
      <c r="DYK95" s="15"/>
      <c r="DYL95" s="15"/>
      <c r="DYM95" s="15"/>
      <c r="DYN95" s="15"/>
      <c r="DYO95" s="15"/>
      <c r="DYP95" s="15"/>
      <c r="DYQ95" s="15"/>
      <c r="DYR95" s="15"/>
      <c r="DYS95" s="15"/>
      <c r="DYT95" s="15"/>
      <c r="DYU95" s="15"/>
      <c r="DYV95" s="15"/>
      <c r="DYW95" s="15"/>
      <c r="DYX95" s="15"/>
      <c r="DYY95" s="15"/>
      <c r="DYZ95" s="15"/>
      <c r="DZA95" s="15"/>
      <c r="DZB95" s="15"/>
      <c r="DZC95" s="15"/>
      <c r="DZD95" s="15"/>
      <c r="DZE95" s="15"/>
      <c r="DZF95" s="15"/>
      <c r="DZG95" s="15"/>
      <c r="DZH95" s="15"/>
      <c r="DZI95" s="15"/>
      <c r="DZJ95" s="15"/>
      <c r="DZK95" s="15"/>
      <c r="DZL95" s="15"/>
      <c r="DZM95" s="15"/>
      <c r="DZN95" s="15"/>
      <c r="DZO95" s="15"/>
      <c r="DZP95" s="15"/>
      <c r="DZQ95" s="15"/>
      <c r="DZR95" s="15"/>
      <c r="DZS95" s="15"/>
      <c r="DZT95" s="15"/>
      <c r="DZU95" s="15"/>
      <c r="DZV95" s="15"/>
      <c r="DZW95" s="15"/>
      <c r="DZX95" s="15"/>
      <c r="DZY95" s="15"/>
      <c r="DZZ95" s="15"/>
      <c r="EAA95" s="15"/>
      <c r="EAB95" s="15"/>
      <c r="EAC95" s="15"/>
      <c r="EAD95" s="15"/>
      <c r="EAE95" s="15"/>
      <c r="EAF95" s="15"/>
      <c r="EAG95" s="15"/>
      <c r="EAH95" s="15"/>
      <c r="EAI95" s="15"/>
      <c r="EAJ95" s="15"/>
      <c r="EAK95" s="15"/>
      <c r="EAL95" s="15"/>
      <c r="EAM95" s="15"/>
      <c r="EAN95" s="15"/>
      <c r="EAO95" s="15"/>
      <c r="EAP95" s="15"/>
      <c r="EAQ95" s="15"/>
      <c r="EAR95" s="15"/>
      <c r="EAS95" s="15"/>
      <c r="EAT95" s="15"/>
      <c r="EAU95" s="15"/>
      <c r="EAV95" s="15"/>
      <c r="EAW95" s="15"/>
      <c r="EAX95" s="15"/>
      <c r="EAY95" s="15"/>
      <c r="EAZ95" s="15"/>
      <c r="EBA95" s="15"/>
      <c r="EBB95" s="15"/>
      <c r="EBC95" s="15"/>
      <c r="EBD95" s="15"/>
      <c r="EBE95" s="15"/>
      <c r="EBF95" s="15"/>
      <c r="EBG95" s="15"/>
      <c r="EBH95" s="15"/>
      <c r="EBI95" s="15"/>
      <c r="EBJ95" s="15"/>
      <c r="EBK95" s="15"/>
      <c r="EBL95" s="15"/>
      <c r="EBM95" s="15"/>
      <c r="EBN95" s="15"/>
      <c r="EBO95" s="15"/>
      <c r="EBP95" s="15"/>
      <c r="EBQ95" s="15"/>
      <c r="EBR95" s="15"/>
      <c r="EBS95" s="15"/>
      <c r="EBT95" s="15"/>
      <c r="EBU95" s="15"/>
      <c r="EBV95" s="15"/>
      <c r="EBW95" s="15"/>
      <c r="EBX95" s="15"/>
      <c r="EBY95" s="15"/>
      <c r="EBZ95" s="15"/>
      <c r="ECA95" s="15"/>
      <c r="ECB95" s="15"/>
      <c r="ECC95" s="15"/>
      <c r="ECD95" s="15"/>
      <c r="ECE95" s="15"/>
      <c r="ECF95" s="15"/>
      <c r="ECG95" s="15"/>
      <c r="ECH95" s="15"/>
      <c r="ECI95" s="15"/>
      <c r="ECJ95" s="15"/>
      <c r="ECK95" s="15"/>
      <c r="ECL95" s="15"/>
      <c r="ECM95" s="15"/>
      <c r="ECN95" s="15"/>
      <c r="ECO95" s="15"/>
      <c r="ECP95" s="15"/>
      <c r="ECQ95" s="15"/>
      <c r="ECR95" s="15"/>
      <c r="ECS95" s="15"/>
      <c r="ECT95" s="15"/>
      <c r="ECU95" s="15"/>
      <c r="ECV95" s="15"/>
      <c r="ECW95" s="15"/>
      <c r="ECX95" s="15"/>
      <c r="ECY95" s="15"/>
      <c r="ECZ95" s="15"/>
      <c r="EDA95" s="15"/>
      <c r="EDB95" s="15"/>
      <c r="EDC95" s="15"/>
      <c r="EDD95" s="15"/>
      <c r="EDE95" s="15"/>
      <c r="EDF95" s="15"/>
      <c r="EDG95" s="15"/>
      <c r="EDH95" s="15"/>
      <c r="EDI95" s="15"/>
      <c r="EDJ95" s="15"/>
      <c r="EDK95" s="15"/>
      <c r="EDL95" s="15"/>
      <c r="EDM95" s="15"/>
      <c r="EDN95" s="15"/>
      <c r="EDO95" s="15"/>
      <c r="EDP95" s="15"/>
      <c r="EDQ95" s="15"/>
      <c r="EDR95" s="15"/>
      <c r="EDS95" s="15"/>
      <c r="EDT95" s="15"/>
      <c r="EDU95" s="15"/>
      <c r="EDV95" s="15"/>
      <c r="EDW95" s="15"/>
      <c r="EDX95" s="15"/>
      <c r="EDY95" s="15"/>
      <c r="EDZ95" s="15"/>
      <c r="EEA95" s="15"/>
      <c r="EEB95" s="15"/>
      <c r="EEC95" s="15"/>
      <c r="EED95" s="15"/>
      <c r="EEE95" s="15"/>
      <c r="EEF95" s="15"/>
      <c r="EEG95" s="15"/>
      <c r="EEH95" s="15"/>
      <c r="EEI95" s="15"/>
      <c r="EEJ95" s="15"/>
      <c r="EEK95" s="15"/>
      <c r="EEL95" s="15"/>
      <c r="EEM95" s="15"/>
      <c r="EEN95" s="15"/>
      <c r="EEO95" s="15"/>
      <c r="EEP95" s="15"/>
      <c r="EEQ95" s="15"/>
      <c r="EER95" s="15"/>
      <c r="EES95" s="15"/>
      <c r="EET95" s="15"/>
      <c r="EEU95" s="15"/>
      <c r="EEV95" s="15"/>
      <c r="EEW95" s="15"/>
      <c r="EEX95" s="15"/>
      <c r="EEY95" s="15"/>
      <c r="EEZ95" s="15"/>
      <c r="EFA95" s="15"/>
      <c r="EFB95" s="15"/>
      <c r="EFC95" s="15"/>
      <c r="EFD95" s="15"/>
      <c r="EFE95" s="15"/>
      <c r="EFF95" s="15"/>
      <c r="EFG95" s="15"/>
      <c r="EFH95" s="15"/>
      <c r="EFI95" s="15"/>
      <c r="EFJ95" s="15"/>
      <c r="EFK95" s="15"/>
      <c r="EFL95" s="15"/>
      <c r="EFM95" s="15"/>
      <c r="EFN95" s="15"/>
      <c r="EFO95" s="15"/>
      <c r="EFP95" s="15"/>
      <c r="EFQ95" s="15"/>
      <c r="EFR95" s="15"/>
      <c r="EFS95" s="15"/>
      <c r="EFT95" s="15"/>
      <c r="EFU95" s="15"/>
      <c r="EFV95" s="15"/>
      <c r="EFW95" s="15"/>
      <c r="EFX95" s="15"/>
      <c r="EFY95" s="15"/>
      <c r="EFZ95" s="15"/>
      <c r="EGA95" s="15"/>
      <c r="EGB95" s="15"/>
      <c r="EGC95" s="15"/>
      <c r="EGD95" s="15"/>
      <c r="EGE95" s="15"/>
      <c r="EGF95" s="15"/>
      <c r="EGG95" s="15"/>
      <c r="EGH95" s="15"/>
      <c r="EGI95" s="15"/>
      <c r="EGJ95" s="15"/>
      <c r="EGK95" s="15"/>
      <c r="EGL95" s="15"/>
      <c r="EGM95" s="15"/>
      <c r="EGN95" s="15"/>
      <c r="EGO95" s="15"/>
      <c r="EGP95" s="15"/>
      <c r="EGQ95" s="15"/>
      <c r="EGR95" s="15"/>
      <c r="EGS95" s="15"/>
      <c r="EGT95" s="15"/>
      <c r="EGU95" s="15"/>
      <c r="EGV95" s="15"/>
      <c r="EGW95" s="15"/>
      <c r="EGX95" s="15"/>
      <c r="EGY95" s="15"/>
      <c r="EGZ95" s="15"/>
      <c r="EHA95" s="15"/>
      <c r="EHB95" s="15"/>
      <c r="EHC95" s="15"/>
      <c r="EHD95" s="15"/>
      <c r="EHE95" s="15"/>
      <c r="EHF95" s="15"/>
      <c r="EHG95" s="15"/>
      <c r="EHH95" s="15"/>
      <c r="EHI95" s="15"/>
      <c r="EHJ95" s="15"/>
      <c r="EHK95" s="15"/>
      <c r="EHL95" s="15"/>
      <c r="EHM95" s="15"/>
      <c r="EHN95" s="15"/>
      <c r="EHO95" s="15"/>
      <c r="EHP95" s="15"/>
      <c r="EHQ95" s="15"/>
      <c r="EHR95" s="15"/>
      <c r="EHS95" s="15"/>
      <c r="EHT95" s="15"/>
      <c r="EHU95" s="15"/>
      <c r="EHV95" s="15"/>
      <c r="EHW95" s="15"/>
      <c r="EHX95" s="15"/>
      <c r="EHY95" s="15"/>
      <c r="EHZ95" s="15"/>
      <c r="EIA95" s="15"/>
      <c r="EIB95" s="15"/>
      <c r="EIC95" s="15"/>
      <c r="EID95" s="15"/>
      <c r="EIE95" s="15"/>
      <c r="EIF95" s="15"/>
      <c r="EIG95" s="15"/>
      <c r="EIH95" s="15"/>
      <c r="EII95" s="15"/>
      <c r="EIJ95" s="15"/>
      <c r="EIK95" s="15"/>
      <c r="EIL95" s="15"/>
      <c r="EIM95" s="15"/>
      <c r="EIN95" s="15"/>
      <c r="EIO95" s="15"/>
      <c r="EIP95" s="15"/>
      <c r="EIQ95" s="15"/>
      <c r="EIR95" s="15"/>
      <c r="EIS95" s="15"/>
      <c r="EIT95" s="15"/>
      <c r="EIU95" s="15"/>
      <c r="EIV95" s="15"/>
      <c r="EIW95" s="15"/>
      <c r="EIX95" s="15"/>
      <c r="EIY95" s="15"/>
      <c r="EIZ95" s="15"/>
      <c r="EJA95" s="15"/>
      <c r="EJB95" s="15"/>
      <c r="EJC95" s="15"/>
      <c r="EJD95" s="15"/>
      <c r="EJE95" s="15"/>
      <c r="EJF95" s="15"/>
      <c r="EJG95" s="15"/>
      <c r="EJH95" s="15"/>
      <c r="EJI95" s="15"/>
      <c r="EJJ95" s="15"/>
      <c r="EJK95" s="15"/>
      <c r="EJL95" s="15"/>
      <c r="EJM95" s="15"/>
      <c r="EJN95" s="15"/>
      <c r="EJO95" s="15"/>
      <c r="EJP95" s="15"/>
      <c r="EJQ95" s="15"/>
      <c r="EJR95" s="15"/>
      <c r="EJS95" s="15"/>
      <c r="EJT95" s="15"/>
      <c r="EJU95" s="15"/>
      <c r="EJV95" s="15"/>
      <c r="EJW95" s="15"/>
      <c r="EJX95" s="15"/>
      <c r="EJY95" s="15"/>
      <c r="EJZ95" s="15"/>
      <c r="EKA95" s="15"/>
      <c r="EKB95" s="15"/>
      <c r="EKC95" s="15"/>
      <c r="EKD95" s="15"/>
      <c r="EKE95" s="15"/>
      <c r="EKF95" s="15"/>
      <c r="EKG95" s="15"/>
      <c r="EKH95" s="15"/>
      <c r="EKI95" s="15"/>
      <c r="EKJ95" s="15"/>
      <c r="EKK95" s="15"/>
      <c r="EKL95" s="15"/>
      <c r="EKM95" s="15"/>
      <c r="EKN95" s="15"/>
      <c r="EKO95" s="15"/>
      <c r="EKP95" s="15"/>
      <c r="EKQ95" s="15"/>
      <c r="EKR95" s="15"/>
      <c r="EKS95" s="15"/>
      <c r="EKT95" s="15"/>
      <c r="EKU95" s="15"/>
      <c r="EKV95" s="15"/>
      <c r="EKW95" s="15"/>
      <c r="EKX95" s="15"/>
      <c r="EKY95" s="15"/>
      <c r="EKZ95" s="15"/>
      <c r="ELA95" s="15"/>
      <c r="ELB95" s="15"/>
      <c r="ELC95" s="15"/>
      <c r="ELD95" s="15"/>
      <c r="ELE95" s="15"/>
      <c r="ELF95" s="15"/>
      <c r="ELG95" s="15"/>
      <c r="ELH95" s="15"/>
      <c r="ELI95" s="15"/>
      <c r="ELJ95" s="15"/>
      <c r="ELK95" s="15"/>
      <c r="ELL95" s="15"/>
      <c r="ELM95" s="15"/>
      <c r="ELN95" s="15"/>
      <c r="ELO95" s="15"/>
      <c r="ELP95" s="15"/>
      <c r="ELQ95" s="15"/>
      <c r="ELR95" s="15"/>
      <c r="ELS95" s="15"/>
      <c r="ELT95" s="15"/>
      <c r="ELU95" s="15"/>
      <c r="ELV95" s="15"/>
      <c r="ELW95" s="15"/>
      <c r="ELX95" s="15"/>
      <c r="ELY95" s="15"/>
      <c r="ELZ95" s="15"/>
      <c r="EMA95" s="15"/>
      <c r="EMB95" s="15"/>
      <c r="EMC95" s="15"/>
      <c r="EMD95" s="15"/>
      <c r="EME95" s="15"/>
      <c r="EMF95" s="15"/>
      <c r="EMG95" s="15"/>
      <c r="EMH95" s="15"/>
      <c r="EMI95" s="15"/>
      <c r="EMJ95" s="15"/>
      <c r="EMK95" s="15"/>
      <c r="EML95" s="15"/>
      <c r="EMM95" s="15"/>
      <c r="EMN95" s="15"/>
      <c r="EMO95" s="15"/>
      <c r="EMP95" s="15"/>
      <c r="EMQ95" s="15"/>
      <c r="EMR95" s="15"/>
      <c r="EMS95" s="15"/>
      <c r="EMT95" s="15"/>
      <c r="EMU95" s="15"/>
      <c r="EMV95" s="15"/>
      <c r="EMW95" s="15"/>
      <c r="EMX95" s="15"/>
      <c r="EMY95" s="15"/>
      <c r="EMZ95" s="15"/>
      <c r="ENA95" s="15"/>
      <c r="ENB95" s="15"/>
      <c r="ENC95" s="15"/>
      <c r="END95" s="15"/>
      <c r="ENE95" s="15"/>
      <c r="ENF95" s="15"/>
      <c r="ENG95" s="15"/>
      <c r="ENH95" s="15"/>
      <c r="ENI95" s="15"/>
      <c r="ENJ95" s="15"/>
      <c r="ENK95" s="15"/>
      <c r="ENL95" s="15"/>
      <c r="ENM95" s="15"/>
      <c r="ENN95" s="15"/>
      <c r="ENO95" s="15"/>
      <c r="ENP95" s="15"/>
      <c r="ENQ95" s="15"/>
      <c r="ENR95" s="15"/>
      <c r="ENS95" s="15"/>
      <c r="ENT95" s="15"/>
      <c r="ENU95" s="15"/>
      <c r="ENV95" s="15"/>
      <c r="ENW95" s="15"/>
      <c r="ENX95" s="15"/>
      <c r="ENY95" s="15"/>
      <c r="ENZ95" s="15"/>
      <c r="EOA95" s="15"/>
      <c r="EOB95" s="15"/>
      <c r="EOC95" s="15"/>
      <c r="EOD95" s="15"/>
      <c r="EOE95" s="15"/>
      <c r="EOF95" s="15"/>
      <c r="EOG95" s="15"/>
      <c r="EOH95" s="15"/>
      <c r="EOI95" s="15"/>
      <c r="EOJ95" s="15"/>
      <c r="EOK95" s="15"/>
      <c r="EOL95" s="15"/>
      <c r="EOM95" s="15"/>
      <c r="EON95" s="15"/>
      <c r="EOO95" s="15"/>
      <c r="EOP95" s="15"/>
      <c r="EOQ95" s="15"/>
      <c r="EOR95" s="15"/>
      <c r="EOS95" s="15"/>
      <c r="EOT95" s="15"/>
      <c r="EOU95" s="15"/>
      <c r="EOV95" s="15"/>
      <c r="EOW95" s="15"/>
      <c r="EOX95" s="15"/>
      <c r="EOY95" s="15"/>
      <c r="EOZ95" s="15"/>
      <c r="EPA95" s="15"/>
      <c r="EPB95" s="15"/>
      <c r="EPC95" s="15"/>
      <c r="EPD95" s="15"/>
      <c r="EPE95" s="15"/>
      <c r="EPF95" s="15"/>
      <c r="EPG95" s="15"/>
      <c r="EPH95" s="15"/>
      <c r="EPI95" s="15"/>
      <c r="EPJ95" s="15"/>
      <c r="EPK95" s="15"/>
      <c r="EPL95" s="15"/>
      <c r="EPM95" s="15"/>
      <c r="EPN95" s="15"/>
      <c r="EPO95" s="15"/>
      <c r="EPP95" s="15"/>
      <c r="EPQ95" s="15"/>
      <c r="EPR95" s="15"/>
      <c r="EPS95" s="15"/>
      <c r="EPT95" s="15"/>
      <c r="EPU95" s="15"/>
      <c r="EPV95" s="15"/>
      <c r="EPW95" s="15"/>
      <c r="EPX95" s="15"/>
      <c r="EPY95" s="15"/>
      <c r="EPZ95" s="15"/>
      <c r="EQA95" s="15"/>
      <c r="EQB95" s="15"/>
      <c r="EQC95" s="15"/>
      <c r="EQD95" s="15"/>
      <c r="EQE95" s="15"/>
      <c r="EQF95" s="15"/>
      <c r="EQG95" s="15"/>
      <c r="EQH95" s="15"/>
      <c r="EQI95" s="15"/>
      <c r="EQJ95" s="15"/>
      <c r="EQK95" s="15"/>
      <c r="EQL95" s="15"/>
      <c r="EQM95" s="15"/>
      <c r="EQN95" s="15"/>
      <c r="EQO95" s="15"/>
      <c r="EQP95" s="15"/>
      <c r="EQQ95" s="15"/>
      <c r="EQR95" s="15"/>
      <c r="EQS95" s="15"/>
      <c r="EQT95" s="15"/>
      <c r="EQU95" s="15"/>
      <c r="EQV95" s="15"/>
      <c r="EQW95" s="15"/>
      <c r="EQX95" s="15"/>
      <c r="EQY95" s="15"/>
      <c r="EQZ95" s="15"/>
      <c r="ERA95" s="15"/>
      <c r="ERB95" s="15"/>
      <c r="ERC95" s="15"/>
      <c r="ERD95" s="15"/>
      <c r="ERE95" s="15"/>
      <c r="ERF95" s="15"/>
      <c r="ERG95" s="15"/>
      <c r="ERH95" s="15"/>
      <c r="ERI95" s="15"/>
      <c r="ERJ95" s="15"/>
      <c r="ERK95" s="15"/>
      <c r="ERL95" s="15"/>
      <c r="ERM95" s="15"/>
      <c r="ERN95" s="15"/>
      <c r="ERO95" s="15"/>
      <c r="ERP95" s="15"/>
      <c r="ERQ95" s="15"/>
      <c r="ERR95" s="15"/>
      <c r="ERS95" s="15"/>
      <c r="ERT95" s="15"/>
      <c r="ERU95" s="15"/>
      <c r="ERV95" s="15"/>
      <c r="ERW95" s="15"/>
      <c r="ERX95" s="15"/>
      <c r="ERY95" s="15"/>
      <c r="ERZ95" s="15"/>
      <c r="ESA95" s="15"/>
      <c r="ESB95" s="15"/>
      <c r="ESC95" s="15"/>
      <c r="ESD95" s="15"/>
      <c r="ESE95" s="15"/>
      <c r="ESF95" s="15"/>
      <c r="ESG95" s="15"/>
      <c r="ESH95" s="15"/>
      <c r="ESI95" s="15"/>
      <c r="ESJ95" s="15"/>
      <c r="ESK95" s="15"/>
      <c r="ESL95" s="15"/>
      <c r="ESM95" s="15"/>
      <c r="ESN95" s="15"/>
      <c r="ESO95" s="15"/>
      <c r="ESP95" s="15"/>
      <c r="ESQ95" s="15"/>
      <c r="ESR95" s="15"/>
      <c r="ESS95" s="15"/>
      <c r="EST95" s="15"/>
      <c r="ESU95" s="15"/>
      <c r="ESV95" s="15"/>
      <c r="ESW95" s="15"/>
      <c r="ESX95" s="15"/>
      <c r="ESY95" s="15"/>
      <c r="ESZ95" s="15"/>
      <c r="ETA95" s="15"/>
      <c r="ETB95" s="15"/>
      <c r="ETC95" s="15"/>
      <c r="ETD95" s="15"/>
      <c r="ETE95" s="15"/>
      <c r="ETF95" s="15"/>
      <c r="ETG95" s="15"/>
      <c r="ETH95" s="15"/>
      <c r="ETI95" s="15"/>
      <c r="ETJ95" s="15"/>
      <c r="ETK95" s="15"/>
      <c r="ETL95" s="15"/>
      <c r="ETM95" s="15"/>
      <c r="ETN95" s="15"/>
      <c r="ETO95" s="15"/>
      <c r="ETP95" s="15"/>
      <c r="ETQ95" s="15"/>
      <c r="ETR95" s="15"/>
      <c r="ETS95" s="15"/>
      <c r="ETT95" s="15"/>
      <c r="ETU95" s="15"/>
      <c r="ETV95" s="15"/>
      <c r="ETW95" s="15"/>
      <c r="ETX95" s="15"/>
      <c r="ETY95" s="15"/>
      <c r="ETZ95" s="15"/>
      <c r="EUA95" s="15"/>
      <c r="EUB95" s="15"/>
      <c r="EUC95" s="15"/>
      <c r="EUD95" s="15"/>
      <c r="EUE95" s="15"/>
      <c r="EUF95" s="15"/>
      <c r="EUG95" s="15"/>
      <c r="EUH95" s="15"/>
      <c r="EUI95" s="15"/>
      <c r="EUJ95" s="15"/>
      <c r="EUK95" s="15"/>
      <c r="EUL95" s="15"/>
      <c r="EUM95" s="15"/>
      <c r="EUN95" s="15"/>
      <c r="EUO95" s="15"/>
      <c r="EUP95" s="15"/>
      <c r="EUQ95" s="15"/>
      <c r="EUR95" s="15"/>
      <c r="EUS95" s="15"/>
      <c r="EUT95" s="15"/>
      <c r="EUU95" s="15"/>
      <c r="EUV95" s="15"/>
      <c r="EUW95" s="15"/>
      <c r="EUX95" s="15"/>
      <c r="EUY95" s="15"/>
      <c r="EUZ95" s="15"/>
      <c r="EVA95" s="15"/>
      <c r="EVB95" s="15"/>
      <c r="EVC95" s="15"/>
      <c r="EVD95" s="15"/>
      <c r="EVE95" s="15"/>
      <c r="EVF95" s="15"/>
      <c r="EVG95" s="15"/>
      <c r="EVH95" s="15"/>
      <c r="EVI95" s="15"/>
      <c r="EVJ95" s="15"/>
      <c r="EVK95" s="15"/>
      <c r="EVL95" s="15"/>
      <c r="EVM95" s="15"/>
      <c r="EVN95" s="15"/>
      <c r="EVO95" s="15"/>
      <c r="EVP95" s="15"/>
      <c r="EVQ95" s="15"/>
      <c r="EVR95" s="15"/>
      <c r="EVS95" s="15"/>
      <c r="EVT95" s="15"/>
      <c r="EVU95" s="15"/>
      <c r="EVV95" s="15"/>
      <c r="EVW95" s="15"/>
      <c r="EVX95" s="15"/>
      <c r="EVY95" s="15"/>
      <c r="EVZ95" s="15"/>
      <c r="EWA95" s="15"/>
      <c r="EWB95" s="15"/>
      <c r="EWC95" s="15"/>
      <c r="EWD95" s="15"/>
      <c r="EWE95" s="15"/>
      <c r="EWF95" s="15"/>
      <c r="EWG95" s="15"/>
      <c r="EWH95" s="15"/>
      <c r="EWI95" s="15"/>
      <c r="EWJ95" s="15"/>
      <c r="EWK95" s="15"/>
      <c r="EWL95" s="15"/>
      <c r="EWM95" s="15"/>
      <c r="EWN95" s="15"/>
      <c r="EWO95" s="15"/>
      <c r="EWP95" s="15"/>
      <c r="EWQ95" s="15"/>
      <c r="EWR95" s="15"/>
      <c r="EWS95" s="15"/>
      <c r="EWT95" s="15"/>
      <c r="EWU95" s="15"/>
      <c r="EWV95" s="15"/>
      <c r="EWW95" s="15"/>
      <c r="EWX95" s="15"/>
      <c r="EWY95" s="15"/>
      <c r="EWZ95" s="15"/>
      <c r="EXA95" s="15"/>
      <c r="EXB95" s="15"/>
      <c r="EXC95" s="15"/>
      <c r="EXD95" s="15"/>
      <c r="EXE95" s="15"/>
      <c r="EXF95" s="15"/>
      <c r="EXG95" s="15"/>
      <c r="EXH95" s="15"/>
      <c r="EXI95" s="15"/>
      <c r="EXJ95" s="15"/>
      <c r="EXK95" s="15"/>
      <c r="EXL95" s="15"/>
      <c r="EXM95" s="15"/>
      <c r="EXN95" s="15"/>
      <c r="EXO95" s="15"/>
      <c r="EXP95" s="15"/>
      <c r="EXQ95" s="15"/>
      <c r="EXR95" s="15"/>
      <c r="EXS95" s="15"/>
      <c r="EXT95" s="15"/>
      <c r="EXU95" s="15"/>
      <c r="EXV95" s="15"/>
      <c r="EXW95" s="15"/>
      <c r="EXX95" s="15"/>
      <c r="EXY95" s="15"/>
      <c r="EXZ95" s="15"/>
      <c r="EYA95" s="15"/>
      <c r="EYB95" s="15"/>
      <c r="EYC95" s="15"/>
      <c r="EYD95" s="15"/>
      <c r="EYE95" s="15"/>
      <c r="EYF95" s="15"/>
      <c r="EYG95" s="15"/>
      <c r="EYH95" s="15"/>
      <c r="EYI95" s="15"/>
      <c r="EYJ95" s="15"/>
      <c r="EYK95" s="15"/>
      <c r="EYL95" s="15"/>
      <c r="EYM95" s="15"/>
      <c r="EYN95" s="15"/>
      <c r="EYO95" s="15"/>
      <c r="EYP95" s="15"/>
      <c r="EYQ95" s="15"/>
      <c r="EYR95" s="15"/>
      <c r="EYS95" s="15"/>
      <c r="EYT95" s="15"/>
      <c r="EYU95" s="15"/>
      <c r="EYV95" s="15"/>
      <c r="EYW95" s="15"/>
      <c r="EYX95" s="15"/>
      <c r="EYY95" s="15"/>
      <c r="EYZ95" s="15"/>
      <c r="EZA95" s="15"/>
      <c r="EZB95" s="15"/>
      <c r="EZC95" s="15"/>
      <c r="EZD95" s="15"/>
      <c r="EZE95" s="15"/>
      <c r="EZF95" s="15"/>
      <c r="EZG95" s="15"/>
      <c r="EZH95" s="15"/>
      <c r="EZI95" s="15"/>
      <c r="EZJ95" s="15"/>
      <c r="EZK95" s="15"/>
      <c r="EZL95" s="15"/>
      <c r="EZM95" s="15"/>
      <c r="EZN95" s="15"/>
      <c r="EZO95" s="15"/>
      <c r="EZP95" s="15"/>
      <c r="EZQ95" s="15"/>
      <c r="EZR95" s="15"/>
      <c r="EZS95" s="15"/>
      <c r="EZT95" s="15"/>
      <c r="EZU95" s="15"/>
      <c r="EZV95" s="15"/>
      <c r="EZW95" s="15"/>
      <c r="EZX95" s="15"/>
      <c r="EZY95" s="15"/>
      <c r="EZZ95" s="15"/>
      <c r="FAA95" s="15"/>
      <c r="FAB95" s="15"/>
      <c r="FAC95" s="15"/>
      <c r="FAD95" s="15"/>
      <c r="FAE95" s="15"/>
      <c r="FAF95" s="15"/>
      <c r="FAG95" s="15"/>
      <c r="FAH95" s="15"/>
      <c r="FAI95" s="15"/>
      <c r="FAJ95" s="15"/>
      <c r="FAK95" s="15"/>
      <c r="FAL95" s="15"/>
      <c r="FAM95" s="15"/>
      <c r="FAN95" s="15"/>
      <c r="FAO95" s="15"/>
      <c r="FAP95" s="15"/>
      <c r="FAQ95" s="15"/>
      <c r="FAR95" s="15"/>
      <c r="FAS95" s="15"/>
      <c r="FAT95" s="15"/>
      <c r="FAU95" s="15"/>
      <c r="FAV95" s="15"/>
      <c r="FAW95" s="15"/>
      <c r="FAX95" s="15"/>
      <c r="FAY95" s="15"/>
      <c r="FAZ95" s="15"/>
      <c r="FBA95" s="15"/>
      <c r="FBB95" s="15"/>
      <c r="FBC95" s="15"/>
      <c r="FBD95" s="15"/>
      <c r="FBE95" s="15"/>
      <c r="FBF95" s="15"/>
      <c r="FBG95" s="15"/>
      <c r="FBH95" s="15"/>
      <c r="FBI95" s="15"/>
      <c r="FBJ95" s="15"/>
      <c r="FBK95" s="15"/>
      <c r="FBL95" s="15"/>
      <c r="FBM95" s="15"/>
      <c r="FBN95" s="15"/>
      <c r="FBO95" s="15"/>
      <c r="FBP95" s="15"/>
      <c r="FBQ95" s="15"/>
      <c r="FBR95" s="15"/>
      <c r="FBS95" s="15"/>
      <c r="FBT95" s="15"/>
      <c r="FBU95" s="15"/>
      <c r="FBV95" s="15"/>
      <c r="FBW95" s="15"/>
      <c r="FBX95" s="15"/>
      <c r="FBY95" s="15"/>
      <c r="FBZ95" s="15"/>
      <c r="FCA95" s="15"/>
      <c r="FCB95" s="15"/>
      <c r="FCC95" s="15"/>
      <c r="FCD95" s="15"/>
      <c r="FCE95" s="15"/>
      <c r="FCF95" s="15"/>
      <c r="FCG95" s="15"/>
      <c r="FCH95" s="15"/>
      <c r="FCI95" s="15"/>
      <c r="FCJ95" s="15"/>
      <c r="FCK95" s="15"/>
      <c r="FCL95" s="15"/>
      <c r="FCM95" s="15"/>
      <c r="FCN95" s="15"/>
      <c r="FCO95" s="15"/>
      <c r="FCP95" s="15"/>
      <c r="FCQ95" s="15"/>
      <c r="FCR95" s="15"/>
      <c r="FCS95" s="15"/>
      <c r="FCT95" s="15"/>
      <c r="FCU95" s="15"/>
      <c r="FCV95" s="15"/>
      <c r="FCW95" s="15"/>
      <c r="FCX95" s="15"/>
      <c r="FCY95" s="15"/>
      <c r="FCZ95" s="15"/>
      <c r="FDA95" s="15"/>
      <c r="FDB95" s="15"/>
      <c r="FDC95" s="15"/>
      <c r="FDD95" s="15"/>
      <c r="FDE95" s="15"/>
      <c r="FDF95" s="15"/>
      <c r="FDG95" s="15"/>
      <c r="FDH95" s="15"/>
      <c r="FDI95" s="15"/>
      <c r="FDJ95" s="15"/>
      <c r="FDK95" s="15"/>
      <c r="FDL95" s="15"/>
      <c r="FDM95" s="15"/>
      <c r="FDN95" s="15"/>
      <c r="FDO95" s="15"/>
      <c r="FDP95" s="15"/>
      <c r="FDQ95" s="15"/>
      <c r="FDR95" s="15"/>
      <c r="FDS95" s="15"/>
      <c r="FDT95" s="15"/>
      <c r="FDU95" s="15"/>
      <c r="FDV95" s="15"/>
      <c r="FDW95" s="15"/>
      <c r="FDX95" s="15"/>
      <c r="FDY95" s="15"/>
      <c r="FDZ95" s="15"/>
      <c r="FEA95" s="15"/>
      <c r="FEB95" s="15"/>
      <c r="FEC95" s="15"/>
      <c r="FED95" s="15"/>
      <c r="FEE95" s="15"/>
      <c r="FEF95" s="15"/>
      <c r="FEG95" s="15"/>
      <c r="FEH95" s="15"/>
      <c r="FEI95" s="15"/>
      <c r="FEJ95" s="15"/>
      <c r="FEK95" s="15"/>
      <c r="FEL95" s="15"/>
      <c r="FEM95" s="15"/>
      <c r="FEN95" s="15"/>
      <c r="FEO95" s="15"/>
      <c r="FEP95" s="15"/>
      <c r="FEQ95" s="15"/>
      <c r="FER95" s="15"/>
      <c r="FES95" s="15"/>
      <c r="FET95" s="15"/>
      <c r="FEU95" s="15"/>
      <c r="FEV95" s="15"/>
      <c r="FEW95" s="15"/>
      <c r="FEX95" s="15"/>
      <c r="FEY95" s="15"/>
      <c r="FEZ95" s="15"/>
      <c r="FFA95" s="15"/>
      <c r="FFB95" s="15"/>
      <c r="FFC95" s="15"/>
      <c r="FFD95" s="15"/>
      <c r="FFE95" s="15"/>
      <c r="FFF95" s="15"/>
      <c r="FFG95" s="15"/>
      <c r="FFH95" s="15"/>
      <c r="FFI95" s="15"/>
      <c r="FFJ95" s="15"/>
      <c r="FFK95" s="15"/>
      <c r="FFL95" s="15"/>
      <c r="FFM95" s="15"/>
      <c r="FFN95" s="15"/>
      <c r="FFO95" s="15"/>
      <c r="FFP95" s="15"/>
      <c r="FFQ95" s="15"/>
      <c r="FFR95" s="15"/>
      <c r="FFS95" s="15"/>
      <c r="FFT95" s="15"/>
      <c r="FFU95" s="15"/>
      <c r="FFV95" s="15"/>
      <c r="FFW95" s="15"/>
      <c r="FFX95" s="15"/>
      <c r="FFY95" s="15"/>
      <c r="FFZ95" s="15"/>
      <c r="FGA95" s="15"/>
      <c r="FGB95" s="15"/>
      <c r="FGC95" s="15"/>
      <c r="FGD95" s="15"/>
      <c r="FGE95" s="15"/>
      <c r="FGF95" s="15"/>
      <c r="FGG95" s="15"/>
      <c r="FGH95" s="15"/>
      <c r="FGI95" s="15"/>
      <c r="FGJ95" s="15"/>
      <c r="FGK95" s="15"/>
      <c r="FGL95" s="15"/>
      <c r="FGM95" s="15"/>
      <c r="FGN95" s="15"/>
      <c r="FGO95" s="15"/>
      <c r="FGP95" s="15"/>
      <c r="FGQ95" s="15"/>
      <c r="FGR95" s="15"/>
      <c r="FGS95" s="15"/>
      <c r="FGT95" s="15"/>
      <c r="FGU95" s="15"/>
      <c r="FGV95" s="15"/>
      <c r="FGW95" s="15"/>
      <c r="FGX95" s="15"/>
      <c r="FGY95" s="15"/>
      <c r="FGZ95" s="15"/>
      <c r="FHA95" s="15"/>
      <c r="FHB95" s="15"/>
      <c r="FHC95" s="15"/>
      <c r="FHD95" s="15"/>
      <c r="FHE95" s="15"/>
      <c r="FHF95" s="15"/>
      <c r="FHG95" s="15"/>
      <c r="FHH95" s="15"/>
      <c r="FHI95" s="15"/>
      <c r="FHJ95" s="15"/>
      <c r="FHK95" s="15"/>
      <c r="FHL95" s="15"/>
      <c r="FHM95" s="15"/>
      <c r="FHN95" s="15"/>
      <c r="FHO95" s="15"/>
      <c r="FHP95" s="15"/>
      <c r="FHQ95" s="15"/>
      <c r="FHR95" s="15"/>
      <c r="FHS95" s="15"/>
      <c r="FHT95" s="15"/>
      <c r="FHU95" s="15"/>
      <c r="FHV95" s="15"/>
      <c r="FHW95" s="15"/>
      <c r="FHX95" s="15"/>
      <c r="FHY95" s="15"/>
      <c r="FHZ95" s="15"/>
      <c r="FIA95" s="15"/>
      <c r="FIB95" s="15"/>
      <c r="FIC95" s="15"/>
      <c r="FID95" s="15"/>
      <c r="FIE95" s="15"/>
      <c r="FIF95" s="15"/>
      <c r="FIG95" s="15"/>
      <c r="FIH95" s="15"/>
      <c r="FII95" s="15"/>
      <c r="FIJ95" s="15"/>
      <c r="FIK95" s="15"/>
      <c r="FIL95" s="15"/>
      <c r="FIM95" s="15"/>
      <c r="FIN95" s="15"/>
      <c r="FIO95" s="15"/>
      <c r="FIP95" s="15"/>
      <c r="FIQ95" s="15"/>
      <c r="FIR95" s="15"/>
      <c r="FIS95" s="15"/>
      <c r="FIT95" s="15"/>
      <c r="FIU95" s="15"/>
      <c r="FIV95" s="15"/>
      <c r="FIW95" s="15"/>
      <c r="FIX95" s="15"/>
      <c r="FIY95" s="15"/>
      <c r="FIZ95" s="15"/>
      <c r="FJA95" s="15"/>
      <c r="FJB95" s="15"/>
      <c r="FJC95" s="15"/>
      <c r="FJD95" s="15"/>
      <c r="FJE95" s="15"/>
      <c r="FJF95" s="15"/>
      <c r="FJG95" s="15"/>
      <c r="FJH95" s="15"/>
      <c r="FJI95" s="15"/>
      <c r="FJJ95" s="15"/>
      <c r="FJK95" s="15"/>
      <c r="FJL95" s="15"/>
      <c r="FJM95" s="15"/>
      <c r="FJN95" s="15"/>
      <c r="FJO95" s="15"/>
      <c r="FJP95" s="15"/>
      <c r="FJQ95" s="15"/>
      <c r="FJR95" s="15"/>
      <c r="FJS95" s="15"/>
      <c r="FJT95" s="15"/>
      <c r="FJU95" s="15"/>
      <c r="FJV95" s="15"/>
      <c r="FJW95" s="15"/>
      <c r="FJX95" s="15"/>
      <c r="FJY95" s="15"/>
      <c r="FJZ95" s="15"/>
      <c r="FKA95" s="15"/>
      <c r="FKB95" s="15"/>
      <c r="FKC95" s="15"/>
      <c r="FKD95" s="15"/>
      <c r="FKE95" s="15"/>
      <c r="FKF95" s="15"/>
      <c r="FKG95" s="15"/>
      <c r="FKH95" s="15"/>
      <c r="FKI95" s="15"/>
      <c r="FKJ95" s="15"/>
      <c r="FKK95" s="15"/>
      <c r="FKL95" s="15"/>
      <c r="FKM95" s="15"/>
      <c r="FKN95" s="15"/>
      <c r="FKO95" s="15"/>
      <c r="FKP95" s="15"/>
      <c r="FKQ95" s="15"/>
      <c r="FKR95" s="15"/>
      <c r="FKS95" s="15"/>
      <c r="FKT95" s="15"/>
      <c r="FKU95" s="15"/>
      <c r="FKV95" s="15"/>
      <c r="FKW95" s="15"/>
      <c r="FKX95" s="15"/>
      <c r="FKY95" s="15"/>
      <c r="FKZ95" s="15"/>
      <c r="FLA95" s="15"/>
      <c r="FLB95" s="15"/>
      <c r="FLC95" s="15"/>
      <c r="FLD95" s="15"/>
      <c r="FLE95" s="15"/>
      <c r="FLF95" s="15"/>
      <c r="FLG95" s="15"/>
      <c r="FLH95" s="15"/>
      <c r="FLI95" s="15"/>
      <c r="FLJ95" s="15"/>
      <c r="FLK95" s="15"/>
      <c r="FLL95" s="15"/>
      <c r="FLM95" s="15"/>
      <c r="FLN95" s="15"/>
      <c r="FLO95" s="15"/>
      <c r="FLP95" s="15"/>
      <c r="FLQ95" s="15"/>
      <c r="FLR95" s="15"/>
      <c r="FLS95" s="15"/>
      <c r="FLT95" s="15"/>
      <c r="FLU95" s="15"/>
      <c r="FLV95" s="15"/>
      <c r="FLW95" s="15"/>
      <c r="FLX95" s="15"/>
      <c r="FLY95" s="15"/>
      <c r="FLZ95" s="15"/>
      <c r="FMA95" s="15"/>
      <c r="FMB95" s="15"/>
      <c r="FMC95" s="15"/>
      <c r="FMD95" s="15"/>
      <c r="FME95" s="15"/>
      <c r="FMF95" s="15"/>
      <c r="FMG95" s="15"/>
      <c r="FMH95" s="15"/>
      <c r="FMI95" s="15"/>
      <c r="FMJ95" s="15"/>
      <c r="FMK95" s="15"/>
      <c r="FML95" s="15"/>
      <c r="FMM95" s="15"/>
      <c r="FMN95" s="15"/>
      <c r="FMO95" s="15"/>
      <c r="FMP95" s="15"/>
      <c r="FMQ95" s="15"/>
      <c r="FMR95" s="15"/>
      <c r="FMS95" s="15"/>
      <c r="FMT95" s="15"/>
      <c r="FMU95" s="15"/>
      <c r="FMV95" s="15"/>
      <c r="FMW95" s="15"/>
      <c r="FMX95" s="15"/>
      <c r="FMY95" s="15"/>
      <c r="FMZ95" s="15"/>
      <c r="FNA95" s="15"/>
      <c r="FNB95" s="15"/>
      <c r="FNC95" s="15"/>
      <c r="FND95" s="15"/>
      <c r="FNE95" s="15"/>
      <c r="FNF95" s="15"/>
      <c r="FNG95" s="15"/>
      <c r="FNH95" s="15"/>
      <c r="FNI95" s="15"/>
      <c r="FNJ95" s="15"/>
      <c r="FNK95" s="15"/>
      <c r="FNL95" s="15"/>
      <c r="FNM95" s="15"/>
      <c r="FNN95" s="15"/>
      <c r="FNO95" s="15"/>
      <c r="FNP95" s="15"/>
      <c r="FNQ95" s="15"/>
      <c r="FNR95" s="15"/>
      <c r="FNS95" s="15"/>
      <c r="FNT95" s="15"/>
      <c r="FNU95" s="15"/>
      <c r="FNV95" s="15"/>
      <c r="FNW95" s="15"/>
      <c r="FNX95" s="15"/>
      <c r="FNY95" s="15"/>
      <c r="FNZ95" s="15"/>
      <c r="FOA95" s="15"/>
      <c r="FOB95" s="15"/>
      <c r="FOC95" s="15"/>
      <c r="FOD95" s="15"/>
      <c r="FOE95" s="15"/>
      <c r="FOF95" s="15"/>
      <c r="FOG95" s="15"/>
      <c r="FOH95" s="15"/>
      <c r="FOI95" s="15"/>
      <c r="FOJ95" s="15"/>
      <c r="FOK95" s="15"/>
      <c r="FOL95" s="15"/>
      <c r="FOM95" s="15"/>
      <c r="FON95" s="15"/>
      <c r="FOO95" s="15"/>
      <c r="FOP95" s="15"/>
      <c r="FOQ95" s="15"/>
      <c r="FOR95" s="15"/>
      <c r="FOS95" s="15"/>
      <c r="FOT95" s="15"/>
      <c r="FOU95" s="15"/>
      <c r="FOV95" s="15"/>
      <c r="FOW95" s="15"/>
      <c r="FOX95" s="15"/>
      <c r="FOY95" s="15"/>
      <c r="FOZ95" s="15"/>
      <c r="FPA95" s="15"/>
      <c r="FPB95" s="15"/>
      <c r="FPC95" s="15"/>
      <c r="FPD95" s="15"/>
      <c r="FPE95" s="15"/>
      <c r="FPF95" s="15"/>
      <c r="FPG95" s="15"/>
      <c r="FPH95" s="15"/>
      <c r="FPI95" s="15"/>
      <c r="FPJ95" s="15"/>
      <c r="FPK95" s="15"/>
      <c r="FPL95" s="15"/>
      <c r="FPM95" s="15"/>
      <c r="FPN95" s="15"/>
      <c r="FPO95" s="15"/>
      <c r="FPP95" s="15"/>
      <c r="FPQ95" s="15"/>
      <c r="FPR95" s="15"/>
      <c r="FPS95" s="15"/>
      <c r="FPT95" s="15"/>
      <c r="FPU95" s="15"/>
      <c r="FPV95" s="15"/>
      <c r="FPW95" s="15"/>
      <c r="FPX95" s="15"/>
      <c r="FPY95" s="15"/>
      <c r="FPZ95" s="15"/>
      <c r="FQA95" s="15"/>
      <c r="FQB95" s="15"/>
      <c r="FQC95" s="15"/>
      <c r="FQD95" s="15"/>
      <c r="FQE95" s="15"/>
      <c r="FQF95" s="15"/>
      <c r="FQG95" s="15"/>
      <c r="FQH95" s="15"/>
      <c r="FQI95" s="15"/>
      <c r="FQJ95" s="15"/>
      <c r="FQK95" s="15"/>
      <c r="FQL95" s="15"/>
      <c r="FQM95" s="15"/>
      <c r="FQN95" s="15"/>
      <c r="FQO95" s="15"/>
      <c r="FQP95" s="15"/>
      <c r="FQQ95" s="15"/>
      <c r="FQR95" s="15"/>
      <c r="FQS95" s="15"/>
      <c r="FQT95" s="15"/>
      <c r="FQU95" s="15"/>
      <c r="FQV95" s="15"/>
      <c r="FQW95" s="15"/>
      <c r="FQX95" s="15"/>
      <c r="FQY95" s="15"/>
      <c r="FQZ95" s="15"/>
      <c r="FRA95" s="15"/>
      <c r="FRB95" s="15"/>
      <c r="FRC95" s="15"/>
      <c r="FRD95" s="15"/>
      <c r="FRE95" s="15"/>
      <c r="FRF95" s="15"/>
      <c r="FRG95" s="15"/>
      <c r="FRH95" s="15"/>
      <c r="FRI95" s="15"/>
      <c r="FRJ95" s="15"/>
      <c r="FRK95" s="15"/>
      <c r="FRL95" s="15"/>
      <c r="FRM95" s="15"/>
      <c r="FRN95" s="15"/>
      <c r="FRO95" s="15"/>
      <c r="FRP95" s="15"/>
      <c r="FRQ95" s="15"/>
      <c r="FRR95" s="15"/>
      <c r="FRS95" s="15"/>
      <c r="FRT95" s="15"/>
      <c r="FRU95" s="15"/>
      <c r="FRV95" s="15"/>
      <c r="FRW95" s="15"/>
      <c r="FRX95" s="15"/>
      <c r="FRY95" s="15"/>
      <c r="FRZ95" s="15"/>
      <c r="FSA95" s="15"/>
      <c r="FSB95" s="15"/>
      <c r="FSC95" s="15"/>
      <c r="FSD95" s="15"/>
      <c r="FSE95" s="15"/>
      <c r="FSF95" s="15"/>
      <c r="FSG95" s="15"/>
      <c r="FSH95" s="15"/>
      <c r="FSI95" s="15"/>
      <c r="FSJ95" s="15"/>
      <c r="FSK95" s="15"/>
      <c r="FSL95" s="15"/>
      <c r="FSM95" s="15"/>
      <c r="FSN95" s="15"/>
      <c r="FSO95" s="15"/>
      <c r="FSP95" s="15"/>
      <c r="FSQ95" s="15"/>
      <c r="FSR95" s="15"/>
      <c r="FSS95" s="15"/>
      <c r="FST95" s="15"/>
      <c r="FSU95" s="15"/>
      <c r="FSV95" s="15"/>
      <c r="FSW95" s="15"/>
      <c r="FSX95" s="15"/>
      <c r="FSY95" s="15"/>
      <c r="FSZ95" s="15"/>
      <c r="FTA95" s="15"/>
      <c r="FTB95" s="15"/>
      <c r="FTC95" s="15"/>
      <c r="FTD95" s="15"/>
      <c r="FTE95" s="15"/>
      <c r="FTF95" s="15"/>
      <c r="FTG95" s="15"/>
      <c r="FTH95" s="15"/>
      <c r="FTI95" s="15"/>
      <c r="FTJ95" s="15"/>
      <c r="FTK95" s="15"/>
      <c r="FTL95" s="15"/>
      <c r="FTM95" s="15"/>
      <c r="FTN95" s="15"/>
      <c r="FTO95" s="15"/>
      <c r="FTP95" s="15"/>
      <c r="FTQ95" s="15"/>
      <c r="FTR95" s="15"/>
      <c r="FTS95" s="15"/>
      <c r="FTT95" s="15"/>
      <c r="FTU95" s="15"/>
      <c r="FTV95" s="15"/>
      <c r="FTW95" s="15"/>
      <c r="FTX95" s="15"/>
      <c r="FTY95" s="15"/>
      <c r="FTZ95" s="15"/>
      <c r="FUA95" s="15"/>
      <c r="FUB95" s="15"/>
      <c r="FUC95" s="15"/>
      <c r="FUD95" s="15"/>
      <c r="FUE95" s="15"/>
      <c r="FUF95" s="15"/>
      <c r="FUG95" s="15"/>
      <c r="FUH95" s="15"/>
      <c r="FUI95" s="15"/>
      <c r="FUJ95" s="15"/>
      <c r="FUK95" s="15"/>
      <c r="FUL95" s="15"/>
      <c r="FUM95" s="15"/>
      <c r="FUN95" s="15"/>
      <c r="FUO95" s="15"/>
      <c r="FUP95" s="15"/>
      <c r="FUQ95" s="15"/>
      <c r="FUR95" s="15"/>
      <c r="FUS95" s="15"/>
      <c r="FUT95" s="15"/>
      <c r="FUU95" s="15"/>
      <c r="FUV95" s="15"/>
      <c r="FUW95" s="15"/>
      <c r="FUX95" s="15"/>
      <c r="FUY95" s="15"/>
      <c r="FUZ95" s="15"/>
      <c r="FVA95" s="15"/>
      <c r="FVB95" s="15"/>
      <c r="FVC95" s="15"/>
      <c r="FVD95" s="15"/>
      <c r="FVE95" s="15"/>
      <c r="FVF95" s="15"/>
      <c r="FVG95" s="15"/>
      <c r="FVH95" s="15"/>
      <c r="FVI95" s="15"/>
      <c r="FVJ95" s="15"/>
      <c r="FVK95" s="15"/>
      <c r="FVL95" s="15"/>
      <c r="FVM95" s="15"/>
      <c r="FVN95" s="15"/>
      <c r="FVO95" s="15"/>
      <c r="FVP95" s="15"/>
      <c r="FVQ95" s="15"/>
      <c r="FVR95" s="15"/>
      <c r="FVS95" s="15"/>
      <c r="FVT95" s="15"/>
      <c r="FVU95" s="15"/>
      <c r="FVV95" s="15"/>
      <c r="FVW95" s="15"/>
      <c r="FVX95" s="15"/>
      <c r="FVY95" s="15"/>
      <c r="FVZ95" s="15"/>
      <c r="FWA95" s="15"/>
      <c r="FWB95" s="15"/>
      <c r="FWC95" s="15"/>
      <c r="FWD95" s="15"/>
      <c r="FWE95" s="15"/>
      <c r="FWF95" s="15"/>
      <c r="FWG95" s="15"/>
      <c r="FWH95" s="15"/>
      <c r="FWI95" s="15"/>
      <c r="FWJ95" s="15"/>
      <c r="FWK95" s="15"/>
      <c r="FWL95" s="15"/>
      <c r="FWM95" s="15"/>
      <c r="FWN95" s="15"/>
      <c r="FWO95" s="15"/>
      <c r="FWP95" s="15"/>
      <c r="FWQ95" s="15"/>
      <c r="FWR95" s="15"/>
      <c r="FWS95" s="15"/>
      <c r="FWT95" s="15"/>
      <c r="FWU95" s="15"/>
      <c r="FWV95" s="15"/>
      <c r="FWW95" s="15"/>
      <c r="FWX95" s="15"/>
      <c r="FWY95" s="15"/>
      <c r="FWZ95" s="15"/>
      <c r="FXA95" s="15"/>
      <c r="FXB95" s="15"/>
      <c r="FXC95" s="15"/>
      <c r="FXD95" s="15"/>
      <c r="FXE95" s="15"/>
      <c r="FXF95" s="15"/>
      <c r="FXG95" s="15"/>
      <c r="FXH95" s="15"/>
      <c r="FXI95" s="15"/>
      <c r="FXJ95" s="15"/>
      <c r="FXK95" s="15"/>
      <c r="FXL95" s="15"/>
      <c r="FXM95" s="15"/>
      <c r="FXN95" s="15"/>
      <c r="FXO95" s="15"/>
      <c r="FXP95" s="15"/>
      <c r="FXQ95" s="15"/>
      <c r="FXR95" s="15"/>
      <c r="FXS95" s="15"/>
      <c r="FXT95" s="15"/>
      <c r="FXU95" s="15"/>
      <c r="FXV95" s="15"/>
      <c r="FXW95" s="15"/>
      <c r="FXX95" s="15"/>
      <c r="FXY95" s="15"/>
      <c r="FXZ95" s="15"/>
      <c r="FYA95" s="15"/>
      <c r="FYB95" s="15"/>
      <c r="FYC95" s="15"/>
      <c r="FYD95" s="15"/>
      <c r="FYE95" s="15"/>
      <c r="FYF95" s="15"/>
      <c r="FYG95" s="15"/>
      <c r="FYH95" s="15"/>
      <c r="FYI95" s="15"/>
      <c r="FYJ95" s="15"/>
      <c r="FYK95" s="15"/>
      <c r="FYL95" s="15"/>
      <c r="FYM95" s="15"/>
      <c r="FYN95" s="15"/>
      <c r="FYO95" s="15"/>
      <c r="FYP95" s="15"/>
      <c r="FYQ95" s="15"/>
      <c r="FYR95" s="15"/>
      <c r="FYS95" s="15"/>
      <c r="FYT95" s="15"/>
      <c r="FYU95" s="15"/>
      <c r="FYV95" s="15"/>
      <c r="FYW95" s="15"/>
      <c r="FYX95" s="15"/>
      <c r="FYY95" s="15"/>
      <c r="FYZ95" s="15"/>
      <c r="FZA95" s="15"/>
      <c r="FZB95" s="15"/>
      <c r="FZC95" s="15"/>
      <c r="FZD95" s="15"/>
      <c r="FZE95" s="15"/>
      <c r="FZF95" s="15"/>
      <c r="FZG95" s="15"/>
      <c r="FZH95" s="15"/>
      <c r="FZI95" s="15"/>
      <c r="FZJ95" s="15"/>
      <c r="FZK95" s="15"/>
      <c r="FZL95" s="15"/>
      <c r="FZM95" s="15"/>
      <c r="FZN95" s="15"/>
      <c r="FZO95" s="15"/>
      <c r="FZP95" s="15"/>
      <c r="FZQ95" s="15"/>
      <c r="FZR95" s="15"/>
      <c r="FZS95" s="15"/>
      <c r="FZT95" s="15"/>
      <c r="FZU95" s="15"/>
      <c r="FZV95" s="15"/>
      <c r="FZW95" s="15"/>
      <c r="FZX95" s="15"/>
      <c r="FZY95" s="15"/>
      <c r="FZZ95" s="15"/>
      <c r="GAA95" s="15"/>
      <c r="GAB95" s="15"/>
      <c r="GAC95" s="15"/>
      <c r="GAD95" s="15"/>
      <c r="GAE95" s="15"/>
      <c r="GAF95" s="15"/>
      <c r="GAG95" s="15"/>
      <c r="GAH95" s="15"/>
      <c r="GAI95" s="15"/>
      <c r="GAJ95" s="15"/>
      <c r="GAK95" s="15"/>
      <c r="GAL95" s="15"/>
      <c r="GAM95" s="15"/>
      <c r="GAN95" s="15"/>
      <c r="GAO95" s="15"/>
      <c r="GAP95" s="15"/>
      <c r="GAQ95" s="15"/>
      <c r="GAR95" s="15"/>
      <c r="GAS95" s="15"/>
      <c r="GAT95" s="15"/>
      <c r="GAU95" s="15"/>
      <c r="GAV95" s="15"/>
      <c r="GAW95" s="15"/>
      <c r="GAX95" s="15"/>
      <c r="GAY95" s="15"/>
      <c r="GAZ95" s="15"/>
      <c r="GBA95" s="15"/>
      <c r="GBB95" s="15"/>
      <c r="GBC95" s="15"/>
      <c r="GBD95" s="15"/>
      <c r="GBE95" s="15"/>
      <c r="GBF95" s="15"/>
      <c r="GBG95" s="15"/>
      <c r="GBH95" s="15"/>
      <c r="GBI95" s="15"/>
      <c r="GBJ95" s="15"/>
      <c r="GBK95" s="15"/>
      <c r="GBL95" s="15"/>
      <c r="GBM95" s="15"/>
      <c r="GBN95" s="15"/>
      <c r="GBO95" s="15"/>
      <c r="GBP95" s="15"/>
      <c r="GBQ95" s="15"/>
      <c r="GBR95" s="15"/>
      <c r="GBS95" s="15"/>
      <c r="GBT95" s="15"/>
      <c r="GBU95" s="15"/>
      <c r="GBV95" s="15"/>
      <c r="GBW95" s="15"/>
      <c r="GBX95" s="15"/>
      <c r="GBY95" s="15"/>
      <c r="GBZ95" s="15"/>
      <c r="GCA95" s="15"/>
      <c r="GCB95" s="15"/>
      <c r="GCC95" s="15"/>
      <c r="GCD95" s="15"/>
      <c r="GCE95" s="15"/>
      <c r="GCF95" s="15"/>
      <c r="GCG95" s="15"/>
      <c r="GCH95" s="15"/>
      <c r="GCI95" s="15"/>
      <c r="GCJ95" s="15"/>
      <c r="GCK95" s="15"/>
      <c r="GCL95" s="15"/>
      <c r="GCM95" s="15"/>
      <c r="GCN95" s="15"/>
      <c r="GCO95" s="15"/>
      <c r="GCP95" s="15"/>
      <c r="GCQ95" s="15"/>
      <c r="GCR95" s="15"/>
      <c r="GCS95" s="15"/>
      <c r="GCT95" s="15"/>
      <c r="GCU95" s="15"/>
      <c r="GCV95" s="15"/>
      <c r="GCW95" s="15"/>
      <c r="GCX95" s="15"/>
      <c r="GCY95" s="15"/>
      <c r="GCZ95" s="15"/>
      <c r="GDA95" s="15"/>
      <c r="GDB95" s="15"/>
      <c r="GDC95" s="15"/>
      <c r="GDD95" s="15"/>
      <c r="GDE95" s="15"/>
      <c r="GDF95" s="15"/>
      <c r="GDG95" s="15"/>
      <c r="GDH95" s="15"/>
      <c r="GDI95" s="15"/>
      <c r="GDJ95" s="15"/>
      <c r="GDK95" s="15"/>
      <c r="GDL95" s="15"/>
      <c r="GDM95" s="15"/>
      <c r="GDN95" s="15"/>
      <c r="GDO95" s="15"/>
      <c r="GDP95" s="15"/>
      <c r="GDQ95" s="15"/>
      <c r="GDR95" s="15"/>
      <c r="GDS95" s="15"/>
      <c r="GDT95" s="15"/>
      <c r="GDU95" s="15"/>
      <c r="GDV95" s="15"/>
      <c r="GDW95" s="15"/>
      <c r="GDX95" s="15"/>
      <c r="GDY95" s="15"/>
      <c r="GDZ95" s="15"/>
      <c r="GEA95" s="15"/>
      <c r="GEB95" s="15"/>
      <c r="GEC95" s="15"/>
      <c r="GED95" s="15"/>
      <c r="GEE95" s="15"/>
      <c r="GEF95" s="15"/>
      <c r="GEG95" s="15"/>
      <c r="GEH95" s="15"/>
      <c r="GEI95" s="15"/>
      <c r="GEJ95" s="15"/>
      <c r="GEK95" s="15"/>
      <c r="GEL95" s="15"/>
      <c r="GEM95" s="15"/>
      <c r="GEN95" s="15"/>
      <c r="GEO95" s="15"/>
      <c r="GEP95" s="15"/>
      <c r="GEQ95" s="15"/>
      <c r="GER95" s="15"/>
      <c r="GES95" s="15"/>
      <c r="GET95" s="15"/>
      <c r="GEU95" s="15"/>
      <c r="GEV95" s="15"/>
      <c r="GEW95" s="15"/>
      <c r="GEX95" s="15"/>
      <c r="GEY95" s="15"/>
      <c r="GEZ95" s="15"/>
      <c r="GFA95" s="15"/>
      <c r="GFB95" s="15"/>
      <c r="GFC95" s="15"/>
      <c r="GFD95" s="15"/>
      <c r="GFE95" s="15"/>
      <c r="GFF95" s="15"/>
      <c r="GFG95" s="15"/>
      <c r="GFH95" s="15"/>
      <c r="GFI95" s="15"/>
      <c r="GFJ95" s="15"/>
      <c r="GFK95" s="15"/>
      <c r="GFL95" s="15"/>
      <c r="GFM95" s="15"/>
      <c r="GFN95" s="15"/>
      <c r="GFO95" s="15"/>
      <c r="GFP95" s="15"/>
      <c r="GFQ95" s="15"/>
      <c r="GFR95" s="15"/>
      <c r="GFS95" s="15"/>
      <c r="GFT95" s="15"/>
      <c r="GFU95" s="15"/>
      <c r="GFV95" s="15"/>
      <c r="GFW95" s="15"/>
      <c r="GFX95" s="15"/>
      <c r="GFY95" s="15"/>
      <c r="GFZ95" s="15"/>
      <c r="GGA95" s="15"/>
      <c r="GGB95" s="15"/>
      <c r="GGC95" s="15"/>
      <c r="GGD95" s="15"/>
      <c r="GGE95" s="15"/>
      <c r="GGF95" s="15"/>
      <c r="GGG95" s="15"/>
      <c r="GGH95" s="15"/>
      <c r="GGI95" s="15"/>
      <c r="GGJ95" s="15"/>
      <c r="GGK95" s="15"/>
      <c r="GGL95" s="15"/>
      <c r="GGM95" s="15"/>
      <c r="GGN95" s="15"/>
      <c r="GGO95" s="15"/>
      <c r="GGP95" s="15"/>
      <c r="GGQ95" s="15"/>
      <c r="GGR95" s="15"/>
      <c r="GGS95" s="15"/>
      <c r="GGT95" s="15"/>
      <c r="GGU95" s="15"/>
      <c r="GGV95" s="15"/>
      <c r="GGW95" s="15"/>
      <c r="GGX95" s="15"/>
      <c r="GGY95" s="15"/>
      <c r="GGZ95" s="15"/>
      <c r="GHA95" s="15"/>
      <c r="GHB95" s="15"/>
      <c r="GHC95" s="15"/>
      <c r="GHD95" s="15"/>
      <c r="GHE95" s="15"/>
      <c r="GHF95" s="15"/>
      <c r="GHG95" s="15"/>
      <c r="GHH95" s="15"/>
      <c r="GHI95" s="15"/>
      <c r="GHJ95" s="15"/>
      <c r="GHK95" s="15"/>
      <c r="GHL95" s="15"/>
      <c r="GHM95" s="15"/>
      <c r="GHN95" s="15"/>
      <c r="GHO95" s="15"/>
      <c r="GHP95" s="15"/>
      <c r="GHQ95" s="15"/>
      <c r="GHR95" s="15"/>
      <c r="GHS95" s="15"/>
      <c r="GHT95" s="15"/>
      <c r="GHU95" s="15"/>
      <c r="GHV95" s="15"/>
      <c r="GHW95" s="15"/>
      <c r="GHX95" s="15"/>
      <c r="GHY95" s="15"/>
      <c r="GHZ95" s="15"/>
      <c r="GIA95" s="15"/>
      <c r="GIB95" s="15"/>
      <c r="GIC95" s="15"/>
      <c r="GID95" s="15"/>
      <c r="GIE95" s="15"/>
      <c r="GIF95" s="15"/>
      <c r="GIG95" s="15"/>
      <c r="GIH95" s="15"/>
      <c r="GII95" s="15"/>
      <c r="GIJ95" s="15"/>
      <c r="GIK95" s="15"/>
      <c r="GIL95" s="15"/>
      <c r="GIM95" s="15"/>
      <c r="GIN95" s="15"/>
      <c r="GIO95" s="15"/>
      <c r="GIP95" s="15"/>
      <c r="GIQ95" s="15"/>
      <c r="GIR95" s="15"/>
      <c r="GIS95" s="15"/>
      <c r="GIT95" s="15"/>
      <c r="GIU95" s="15"/>
      <c r="GIV95" s="15"/>
      <c r="GIW95" s="15"/>
      <c r="GIX95" s="15"/>
      <c r="GIY95" s="15"/>
      <c r="GIZ95" s="15"/>
      <c r="GJA95" s="15"/>
      <c r="GJB95" s="15"/>
      <c r="GJC95" s="15"/>
      <c r="GJD95" s="15"/>
      <c r="GJE95" s="15"/>
      <c r="GJF95" s="15"/>
      <c r="GJG95" s="15"/>
      <c r="GJH95" s="15"/>
      <c r="GJI95" s="15"/>
      <c r="GJJ95" s="15"/>
      <c r="GJK95" s="15"/>
      <c r="GJL95" s="15"/>
      <c r="GJM95" s="15"/>
      <c r="GJN95" s="15"/>
      <c r="GJO95" s="15"/>
      <c r="GJP95" s="15"/>
      <c r="GJQ95" s="15"/>
      <c r="GJR95" s="15"/>
      <c r="GJS95" s="15"/>
      <c r="GJT95" s="15"/>
      <c r="GJU95" s="15"/>
      <c r="GJV95" s="15"/>
      <c r="GJW95" s="15"/>
      <c r="GJX95" s="15"/>
      <c r="GJY95" s="15"/>
      <c r="GJZ95" s="15"/>
      <c r="GKA95" s="15"/>
      <c r="GKB95" s="15"/>
      <c r="GKC95" s="15"/>
      <c r="GKD95" s="15"/>
      <c r="GKE95" s="15"/>
      <c r="GKF95" s="15"/>
      <c r="GKG95" s="15"/>
      <c r="GKH95" s="15"/>
      <c r="GKI95" s="15"/>
      <c r="GKJ95" s="15"/>
      <c r="GKK95" s="15"/>
      <c r="GKL95" s="15"/>
      <c r="GKM95" s="15"/>
      <c r="GKN95" s="15"/>
      <c r="GKO95" s="15"/>
      <c r="GKP95" s="15"/>
      <c r="GKQ95" s="15"/>
      <c r="GKR95" s="15"/>
      <c r="GKS95" s="15"/>
      <c r="GKT95" s="15"/>
      <c r="GKU95" s="15"/>
      <c r="GKV95" s="15"/>
      <c r="GKW95" s="15"/>
      <c r="GKX95" s="15"/>
      <c r="GKY95" s="15"/>
      <c r="GKZ95" s="15"/>
      <c r="GLA95" s="15"/>
      <c r="GLB95" s="15"/>
      <c r="GLC95" s="15"/>
      <c r="GLD95" s="15"/>
      <c r="GLE95" s="15"/>
      <c r="GLF95" s="15"/>
      <c r="GLG95" s="15"/>
      <c r="GLH95" s="15"/>
      <c r="GLI95" s="15"/>
      <c r="GLJ95" s="15"/>
      <c r="GLK95" s="15"/>
      <c r="GLL95" s="15"/>
      <c r="GLM95" s="15"/>
      <c r="GLN95" s="15"/>
      <c r="GLO95" s="15"/>
      <c r="GLP95" s="15"/>
      <c r="GLQ95" s="15"/>
      <c r="GLR95" s="15"/>
      <c r="GLS95" s="15"/>
      <c r="GLT95" s="15"/>
      <c r="GLU95" s="15"/>
      <c r="GLV95" s="15"/>
      <c r="GLW95" s="15"/>
      <c r="GLX95" s="15"/>
      <c r="GLY95" s="15"/>
      <c r="GLZ95" s="15"/>
      <c r="GMA95" s="15"/>
      <c r="GMB95" s="15"/>
      <c r="GMC95" s="15"/>
      <c r="GMD95" s="15"/>
      <c r="GME95" s="15"/>
      <c r="GMF95" s="15"/>
      <c r="GMG95" s="15"/>
      <c r="GMH95" s="15"/>
      <c r="GMI95" s="15"/>
      <c r="GMJ95" s="15"/>
      <c r="GMK95" s="15"/>
      <c r="GML95" s="15"/>
      <c r="GMM95" s="15"/>
      <c r="GMN95" s="15"/>
      <c r="GMO95" s="15"/>
      <c r="GMP95" s="15"/>
      <c r="GMQ95" s="15"/>
      <c r="GMR95" s="15"/>
      <c r="GMS95" s="15"/>
      <c r="GMT95" s="15"/>
      <c r="GMU95" s="15"/>
      <c r="GMV95" s="15"/>
      <c r="GMW95" s="15"/>
      <c r="GMX95" s="15"/>
      <c r="GMY95" s="15"/>
      <c r="GMZ95" s="15"/>
      <c r="GNA95" s="15"/>
      <c r="GNB95" s="15"/>
      <c r="GNC95" s="15"/>
      <c r="GND95" s="15"/>
      <c r="GNE95" s="15"/>
      <c r="GNF95" s="15"/>
      <c r="GNG95" s="15"/>
      <c r="GNH95" s="15"/>
      <c r="GNI95" s="15"/>
      <c r="GNJ95" s="15"/>
      <c r="GNK95" s="15"/>
      <c r="GNL95" s="15"/>
      <c r="GNM95" s="15"/>
      <c r="GNN95" s="15"/>
      <c r="GNO95" s="15"/>
      <c r="GNP95" s="15"/>
      <c r="GNQ95" s="15"/>
      <c r="GNR95" s="15"/>
      <c r="GNS95" s="15"/>
      <c r="GNT95" s="15"/>
      <c r="GNU95" s="15"/>
      <c r="GNV95" s="15"/>
      <c r="GNW95" s="15"/>
      <c r="GNX95" s="15"/>
      <c r="GNY95" s="15"/>
      <c r="GNZ95" s="15"/>
      <c r="GOA95" s="15"/>
      <c r="GOB95" s="15"/>
      <c r="GOC95" s="15"/>
      <c r="GOD95" s="15"/>
      <c r="GOE95" s="15"/>
      <c r="GOF95" s="15"/>
      <c r="GOG95" s="15"/>
      <c r="GOH95" s="15"/>
      <c r="GOI95" s="15"/>
      <c r="GOJ95" s="15"/>
      <c r="GOK95" s="15"/>
      <c r="GOL95" s="15"/>
      <c r="GOM95" s="15"/>
      <c r="GON95" s="15"/>
      <c r="GOO95" s="15"/>
      <c r="GOP95" s="15"/>
      <c r="GOQ95" s="15"/>
      <c r="GOR95" s="15"/>
      <c r="GOS95" s="15"/>
      <c r="GOT95" s="15"/>
      <c r="GOU95" s="15"/>
      <c r="GOV95" s="15"/>
      <c r="GOW95" s="15"/>
      <c r="GOX95" s="15"/>
      <c r="GOY95" s="15"/>
      <c r="GOZ95" s="15"/>
      <c r="GPA95" s="15"/>
      <c r="GPB95" s="15"/>
      <c r="GPC95" s="15"/>
      <c r="GPD95" s="15"/>
      <c r="GPE95" s="15"/>
      <c r="GPF95" s="15"/>
      <c r="GPG95" s="15"/>
      <c r="GPH95" s="15"/>
      <c r="GPI95" s="15"/>
      <c r="GPJ95" s="15"/>
      <c r="GPK95" s="15"/>
      <c r="GPL95" s="15"/>
      <c r="GPM95" s="15"/>
      <c r="GPN95" s="15"/>
      <c r="GPO95" s="15"/>
      <c r="GPP95" s="15"/>
      <c r="GPQ95" s="15"/>
      <c r="GPR95" s="15"/>
      <c r="GPS95" s="15"/>
      <c r="GPT95" s="15"/>
      <c r="GPU95" s="15"/>
      <c r="GPV95" s="15"/>
      <c r="GPW95" s="15"/>
      <c r="GPX95" s="15"/>
      <c r="GPY95" s="15"/>
      <c r="GPZ95" s="15"/>
      <c r="GQA95" s="15"/>
      <c r="GQB95" s="15"/>
      <c r="GQC95" s="15"/>
      <c r="GQD95" s="15"/>
      <c r="GQE95" s="15"/>
      <c r="GQF95" s="15"/>
      <c r="GQG95" s="15"/>
      <c r="GQH95" s="15"/>
      <c r="GQI95" s="15"/>
      <c r="GQJ95" s="15"/>
      <c r="GQK95" s="15"/>
      <c r="GQL95" s="15"/>
      <c r="GQM95" s="15"/>
      <c r="GQN95" s="15"/>
      <c r="GQO95" s="15"/>
      <c r="GQP95" s="15"/>
      <c r="GQQ95" s="15"/>
      <c r="GQR95" s="15"/>
      <c r="GQS95" s="15"/>
      <c r="GQT95" s="15"/>
      <c r="GQU95" s="15"/>
      <c r="GQV95" s="15"/>
      <c r="GQW95" s="15"/>
      <c r="GQX95" s="15"/>
      <c r="GQY95" s="15"/>
      <c r="GQZ95" s="15"/>
      <c r="GRA95" s="15"/>
      <c r="GRB95" s="15"/>
      <c r="GRC95" s="15"/>
      <c r="GRD95" s="15"/>
      <c r="GRE95" s="15"/>
      <c r="GRF95" s="15"/>
      <c r="GRG95" s="15"/>
      <c r="GRH95" s="15"/>
      <c r="GRI95" s="15"/>
      <c r="GRJ95" s="15"/>
      <c r="GRK95" s="15"/>
      <c r="GRL95" s="15"/>
      <c r="GRM95" s="15"/>
      <c r="GRN95" s="15"/>
      <c r="GRO95" s="15"/>
      <c r="GRP95" s="15"/>
      <c r="GRQ95" s="15"/>
      <c r="GRR95" s="15"/>
      <c r="GRS95" s="15"/>
      <c r="GRT95" s="15"/>
      <c r="GRU95" s="15"/>
      <c r="GRV95" s="15"/>
      <c r="GRW95" s="15"/>
      <c r="GRX95" s="15"/>
      <c r="GRY95" s="15"/>
      <c r="GRZ95" s="15"/>
      <c r="GSA95" s="15"/>
      <c r="GSB95" s="15"/>
      <c r="GSC95" s="15"/>
      <c r="GSD95" s="15"/>
      <c r="GSE95" s="15"/>
      <c r="GSF95" s="15"/>
      <c r="GSG95" s="15"/>
      <c r="GSH95" s="15"/>
      <c r="GSI95" s="15"/>
      <c r="GSJ95" s="15"/>
      <c r="GSK95" s="15"/>
      <c r="GSL95" s="15"/>
      <c r="GSM95" s="15"/>
      <c r="GSN95" s="15"/>
      <c r="GSO95" s="15"/>
      <c r="GSP95" s="15"/>
      <c r="GSQ95" s="15"/>
      <c r="GSR95" s="15"/>
      <c r="GSS95" s="15"/>
      <c r="GST95" s="15"/>
      <c r="GSU95" s="15"/>
      <c r="GSV95" s="15"/>
      <c r="GSW95" s="15"/>
      <c r="GSX95" s="15"/>
      <c r="GSY95" s="15"/>
      <c r="GSZ95" s="15"/>
      <c r="GTA95" s="15"/>
      <c r="GTB95" s="15"/>
      <c r="GTC95" s="15"/>
      <c r="GTD95" s="15"/>
      <c r="GTE95" s="15"/>
      <c r="GTF95" s="15"/>
      <c r="GTG95" s="15"/>
      <c r="GTH95" s="15"/>
      <c r="GTI95" s="15"/>
      <c r="GTJ95" s="15"/>
      <c r="GTK95" s="15"/>
      <c r="GTL95" s="15"/>
      <c r="GTM95" s="15"/>
      <c r="GTN95" s="15"/>
      <c r="GTO95" s="15"/>
      <c r="GTP95" s="15"/>
      <c r="GTQ95" s="15"/>
      <c r="GTR95" s="15"/>
      <c r="GTS95" s="15"/>
      <c r="GTT95" s="15"/>
      <c r="GTU95" s="15"/>
      <c r="GTV95" s="15"/>
      <c r="GTW95" s="15"/>
      <c r="GTX95" s="15"/>
      <c r="GTY95" s="15"/>
      <c r="GTZ95" s="15"/>
      <c r="GUA95" s="15"/>
      <c r="GUB95" s="15"/>
      <c r="GUC95" s="15"/>
      <c r="GUD95" s="15"/>
      <c r="GUE95" s="15"/>
      <c r="GUF95" s="15"/>
      <c r="GUG95" s="15"/>
      <c r="GUH95" s="15"/>
      <c r="GUI95" s="15"/>
      <c r="GUJ95" s="15"/>
      <c r="GUK95" s="15"/>
      <c r="GUL95" s="15"/>
      <c r="GUM95" s="15"/>
      <c r="GUN95" s="15"/>
      <c r="GUO95" s="15"/>
      <c r="GUP95" s="15"/>
      <c r="GUQ95" s="15"/>
      <c r="GUR95" s="15"/>
      <c r="GUS95" s="15"/>
      <c r="GUT95" s="15"/>
      <c r="GUU95" s="15"/>
      <c r="GUV95" s="15"/>
      <c r="GUW95" s="15"/>
      <c r="GUX95" s="15"/>
      <c r="GUY95" s="15"/>
      <c r="GUZ95" s="15"/>
      <c r="GVA95" s="15"/>
      <c r="GVB95" s="15"/>
      <c r="GVC95" s="15"/>
      <c r="GVD95" s="15"/>
      <c r="GVE95" s="15"/>
      <c r="GVF95" s="15"/>
      <c r="GVG95" s="15"/>
      <c r="GVH95" s="15"/>
      <c r="GVI95" s="15"/>
      <c r="GVJ95" s="15"/>
      <c r="GVK95" s="15"/>
      <c r="GVL95" s="15"/>
      <c r="GVM95" s="15"/>
      <c r="GVN95" s="15"/>
      <c r="GVO95" s="15"/>
      <c r="GVP95" s="15"/>
      <c r="GVQ95" s="15"/>
      <c r="GVR95" s="15"/>
      <c r="GVS95" s="15"/>
      <c r="GVT95" s="15"/>
      <c r="GVU95" s="15"/>
      <c r="GVV95" s="15"/>
      <c r="GVW95" s="15"/>
      <c r="GVX95" s="15"/>
      <c r="GVY95" s="15"/>
      <c r="GVZ95" s="15"/>
      <c r="GWA95" s="15"/>
      <c r="GWB95" s="15"/>
      <c r="GWC95" s="15"/>
      <c r="GWD95" s="15"/>
      <c r="GWE95" s="15"/>
      <c r="GWF95" s="15"/>
      <c r="GWG95" s="15"/>
      <c r="GWH95" s="15"/>
      <c r="GWI95" s="15"/>
      <c r="GWJ95" s="15"/>
      <c r="GWK95" s="15"/>
      <c r="GWL95" s="15"/>
      <c r="GWM95" s="15"/>
      <c r="GWN95" s="15"/>
      <c r="GWO95" s="15"/>
      <c r="GWP95" s="15"/>
      <c r="GWQ95" s="15"/>
      <c r="GWR95" s="15"/>
      <c r="GWS95" s="15"/>
      <c r="GWT95" s="15"/>
      <c r="GWU95" s="15"/>
      <c r="GWV95" s="15"/>
      <c r="GWW95" s="15"/>
      <c r="GWX95" s="15"/>
      <c r="GWY95" s="15"/>
      <c r="GWZ95" s="15"/>
      <c r="GXA95" s="15"/>
      <c r="GXB95" s="15"/>
      <c r="GXC95" s="15"/>
      <c r="GXD95" s="15"/>
      <c r="GXE95" s="15"/>
      <c r="GXF95" s="15"/>
      <c r="GXG95" s="15"/>
      <c r="GXH95" s="15"/>
      <c r="GXI95" s="15"/>
      <c r="GXJ95" s="15"/>
      <c r="GXK95" s="15"/>
      <c r="GXL95" s="15"/>
      <c r="GXM95" s="15"/>
      <c r="GXN95" s="15"/>
      <c r="GXO95" s="15"/>
      <c r="GXP95" s="15"/>
      <c r="GXQ95" s="15"/>
      <c r="GXR95" s="15"/>
      <c r="GXS95" s="15"/>
      <c r="GXT95" s="15"/>
      <c r="GXU95" s="15"/>
      <c r="GXV95" s="15"/>
      <c r="GXW95" s="15"/>
      <c r="GXX95" s="15"/>
      <c r="GXY95" s="15"/>
      <c r="GXZ95" s="15"/>
      <c r="GYA95" s="15"/>
      <c r="GYB95" s="15"/>
      <c r="GYC95" s="15"/>
      <c r="GYD95" s="15"/>
      <c r="GYE95" s="15"/>
      <c r="GYF95" s="15"/>
      <c r="GYG95" s="15"/>
      <c r="GYH95" s="15"/>
      <c r="GYI95" s="15"/>
      <c r="GYJ95" s="15"/>
      <c r="GYK95" s="15"/>
      <c r="GYL95" s="15"/>
      <c r="GYM95" s="15"/>
      <c r="GYN95" s="15"/>
      <c r="GYO95" s="15"/>
      <c r="GYP95" s="15"/>
      <c r="GYQ95" s="15"/>
      <c r="GYR95" s="15"/>
      <c r="GYS95" s="15"/>
      <c r="GYT95" s="15"/>
      <c r="GYU95" s="15"/>
      <c r="GYV95" s="15"/>
      <c r="GYW95" s="15"/>
      <c r="GYX95" s="15"/>
      <c r="GYY95" s="15"/>
      <c r="GYZ95" s="15"/>
      <c r="GZA95" s="15"/>
      <c r="GZB95" s="15"/>
      <c r="GZC95" s="15"/>
      <c r="GZD95" s="15"/>
      <c r="GZE95" s="15"/>
      <c r="GZF95" s="15"/>
      <c r="GZG95" s="15"/>
      <c r="GZH95" s="15"/>
      <c r="GZI95" s="15"/>
      <c r="GZJ95" s="15"/>
      <c r="GZK95" s="15"/>
      <c r="GZL95" s="15"/>
      <c r="GZM95" s="15"/>
      <c r="GZN95" s="15"/>
      <c r="GZO95" s="15"/>
      <c r="GZP95" s="15"/>
      <c r="GZQ95" s="15"/>
      <c r="GZR95" s="15"/>
      <c r="GZS95" s="15"/>
      <c r="GZT95" s="15"/>
      <c r="GZU95" s="15"/>
      <c r="GZV95" s="15"/>
      <c r="GZW95" s="15"/>
      <c r="GZX95" s="15"/>
      <c r="GZY95" s="15"/>
      <c r="GZZ95" s="15"/>
      <c r="HAA95" s="15"/>
      <c r="HAB95" s="15"/>
      <c r="HAC95" s="15"/>
      <c r="HAD95" s="15"/>
      <c r="HAE95" s="15"/>
      <c r="HAF95" s="15"/>
      <c r="HAG95" s="15"/>
      <c r="HAH95" s="15"/>
      <c r="HAI95" s="15"/>
      <c r="HAJ95" s="15"/>
      <c r="HAK95" s="15"/>
      <c r="HAL95" s="15"/>
      <c r="HAM95" s="15"/>
      <c r="HAN95" s="15"/>
      <c r="HAO95" s="15"/>
      <c r="HAP95" s="15"/>
      <c r="HAQ95" s="15"/>
      <c r="HAR95" s="15"/>
      <c r="HAS95" s="15"/>
      <c r="HAT95" s="15"/>
      <c r="HAU95" s="15"/>
      <c r="HAV95" s="15"/>
      <c r="HAW95" s="15"/>
      <c r="HAX95" s="15"/>
      <c r="HAY95" s="15"/>
      <c r="HAZ95" s="15"/>
      <c r="HBA95" s="15"/>
      <c r="HBB95" s="15"/>
      <c r="HBC95" s="15"/>
      <c r="HBD95" s="15"/>
      <c r="HBE95" s="15"/>
      <c r="HBF95" s="15"/>
      <c r="HBG95" s="15"/>
      <c r="HBH95" s="15"/>
      <c r="HBI95" s="15"/>
      <c r="HBJ95" s="15"/>
      <c r="HBK95" s="15"/>
      <c r="HBL95" s="15"/>
      <c r="HBM95" s="15"/>
      <c r="HBN95" s="15"/>
      <c r="HBO95" s="15"/>
      <c r="HBP95" s="15"/>
      <c r="HBQ95" s="15"/>
      <c r="HBR95" s="15"/>
      <c r="HBS95" s="15"/>
      <c r="HBT95" s="15"/>
      <c r="HBU95" s="15"/>
      <c r="HBV95" s="15"/>
      <c r="HBW95" s="15"/>
      <c r="HBX95" s="15"/>
      <c r="HBY95" s="15"/>
      <c r="HBZ95" s="15"/>
      <c r="HCA95" s="15"/>
      <c r="HCB95" s="15"/>
      <c r="HCC95" s="15"/>
      <c r="HCD95" s="15"/>
      <c r="HCE95" s="15"/>
      <c r="HCF95" s="15"/>
      <c r="HCG95" s="15"/>
      <c r="HCH95" s="15"/>
      <c r="HCI95" s="15"/>
      <c r="HCJ95" s="15"/>
      <c r="HCK95" s="15"/>
      <c r="HCL95" s="15"/>
      <c r="HCM95" s="15"/>
      <c r="HCN95" s="15"/>
      <c r="HCO95" s="15"/>
      <c r="HCP95" s="15"/>
      <c r="HCQ95" s="15"/>
      <c r="HCR95" s="15"/>
      <c r="HCS95" s="15"/>
      <c r="HCT95" s="15"/>
      <c r="HCU95" s="15"/>
      <c r="HCV95" s="15"/>
      <c r="HCW95" s="15"/>
      <c r="HCX95" s="15"/>
      <c r="HCY95" s="15"/>
      <c r="HCZ95" s="15"/>
      <c r="HDA95" s="15"/>
      <c r="HDB95" s="15"/>
      <c r="HDC95" s="15"/>
      <c r="HDD95" s="15"/>
      <c r="HDE95" s="15"/>
      <c r="HDF95" s="15"/>
      <c r="HDG95" s="15"/>
      <c r="HDH95" s="15"/>
      <c r="HDI95" s="15"/>
      <c r="HDJ95" s="15"/>
      <c r="HDK95" s="15"/>
      <c r="HDL95" s="15"/>
      <c r="HDM95" s="15"/>
      <c r="HDN95" s="15"/>
      <c r="HDO95" s="15"/>
      <c r="HDP95" s="15"/>
      <c r="HDQ95" s="15"/>
      <c r="HDR95" s="15"/>
      <c r="HDS95" s="15"/>
      <c r="HDT95" s="15"/>
      <c r="HDU95" s="15"/>
      <c r="HDV95" s="15"/>
      <c r="HDW95" s="15"/>
      <c r="HDX95" s="15"/>
      <c r="HDY95" s="15"/>
      <c r="HDZ95" s="15"/>
      <c r="HEA95" s="15"/>
      <c r="HEB95" s="15"/>
      <c r="HEC95" s="15"/>
      <c r="HED95" s="15"/>
      <c r="HEE95" s="15"/>
      <c r="HEF95" s="15"/>
      <c r="HEG95" s="15"/>
      <c r="HEH95" s="15"/>
      <c r="HEI95" s="15"/>
      <c r="HEJ95" s="15"/>
      <c r="HEK95" s="15"/>
      <c r="HEL95" s="15"/>
      <c r="HEM95" s="15"/>
      <c r="HEN95" s="15"/>
      <c r="HEO95" s="15"/>
      <c r="HEP95" s="15"/>
      <c r="HEQ95" s="15"/>
      <c r="HER95" s="15"/>
      <c r="HES95" s="15"/>
      <c r="HET95" s="15"/>
      <c r="HEU95" s="15"/>
      <c r="HEV95" s="15"/>
      <c r="HEW95" s="15"/>
      <c r="HEX95" s="15"/>
      <c r="HEY95" s="15"/>
      <c r="HEZ95" s="15"/>
      <c r="HFA95" s="15"/>
      <c r="HFB95" s="15"/>
      <c r="HFC95" s="15"/>
      <c r="HFD95" s="15"/>
      <c r="HFE95" s="15"/>
      <c r="HFF95" s="15"/>
      <c r="HFG95" s="15"/>
      <c r="HFH95" s="15"/>
      <c r="HFI95" s="15"/>
      <c r="HFJ95" s="15"/>
      <c r="HFK95" s="15"/>
      <c r="HFL95" s="15"/>
      <c r="HFM95" s="15"/>
      <c r="HFN95" s="15"/>
      <c r="HFO95" s="15"/>
      <c r="HFP95" s="15"/>
      <c r="HFQ95" s="15"/>
      <c r="HFR95" s="15"/>
      <c r="HFS95" s="15"/>
      <c r="HFT95" s="15"/>
      <c r="HFU95" s="15"/>
      <c r="HFV95" s="15"/>
      <c r="HFW95" s="15"/>
      <c r="HFX95" s="15"/>
      <c r="HFY95" s="15"/>
      <c r="HFZ95" s="15"/>
      <c r="HGA95" s="15"/>
      <c r="HGB95" s="15"/>
      <c r="HGC95" s="15"/>
      <c r="HGD95" s="15"/>
      <c r="HGE95" s="15"/>
      <c r="HGF95" s="15"/>
      <c r="HGG95" s="15"/>
      <c r="HGH95" s="15"/>
      <c r="HGI95" s="15"/>
      <c r="HGJ95" s="15"/>
      <c r="HGK95" s="15"/>
      <c r="HGL95" s="15"/>
      <c r="HGM95" s="15"/>
      <c r="HGN95" s="15"/>
      <c r="HGO95" s="15"/>
      <c r="HGP95" s="15"/>
      <c r="HGQ95" s="15"/>
      <c r="HGR95" s="15"/>
      <c r="HGS95" s="15"/>
      <c r="HGT95" s="15"/>
      <c r="HGU95" s="15"/>
      <c r="HGV95" s="15"/>
      <c r="HGW95" s="15"/>
      <c r="HGX95" s="15"/>
      <c r="HGY95" s="15"/>
      <c r="HGZ95" s="15"/>
      <c r="HHA95" s="15"/>
      <c r="HHB95" s="15"/>
      <c r="HHC95" s="15"/>
      <c r="HHD95" s="15"/>
      <c r="HHE95" s="15"/>
      <c r="HHF95" s="15"/>
      <c r="HHG95" s="15"/>
      <c r="HHH95" s="15"/>
      <c r="HHI95" s="15"/>
      <c r="HHJ95" s="15"/>
      <c r="HHK95" s="15"/>
      <c r="HHL95" s="15"/>
      <c r="HHM95" s="15"/>
      <c r="HHN95" s="15"/>
      <c r="HHO95" s="15"/>
      <c r="HHP95" s="15"/>
      <c r="HHQ95" s="15"/>
      <c r="HHR95" s="15"/>
      <c r="HHS95" s="15"/>
      <c r="HHT95" s="15"/>
      <c r="HHU95" s="15"/>
      <c r="HHV95" s="15"/>
      <c r="HHW95" s="15"/>
      <c r="HHX95" s="15"/>
      <c r="HHY95" s="15"/>
      <c r="HHZ95" s="15"/>
      <c r="HIA95" s="15"/>
      <c r="HIB95" s="15"/>
      <c r="HIC95" s="15"/>
      <c r="HID95" s="15"/>
      <c r="HIE95" s="15"/>
      <c r="HIF95" s="15"/>
      <c r="HIG95" s="15"/>
      <c r="HIH95" s="15"/>
      <c r="HII95" s="15"/>
      <c r="HIJ95" s="15"/>
      <c r="HIK95" s="15"/>
      <c r="HIL95" s="15"/>
      <c r="HIM95" s="15"/>
      <c r="HIN95" s="15"/>
      <c r="HIO95" s="15"/>
      <c r="HIP95" s="15"/>
      <c r="HIQ95" s="15"/>
      <c r="HIR95" s="15"/>
      <c r="HIS95" s="15"/>
      <c r="HIT95" s="15"/>
      <c r="HIU95" s="15"/>
      <c r="HIV95" s="15"/>
      <c r="HIW95" s="15"/>
      <c r="HIX95" s="15"/>
      <c r="HIY95" s="15"/>
      <c r="HIZ95" s="15"/>
      <c r="HJA95" s="15"/>
      <c r="HJB95" s="15"/>
      <c r="HJC95" s="15"/>
      <c r="HJD95" s="15"/>
      <c r="HJE95" s="15"/>
      <c r="HJF95" s="15"/>
      <c r="HJG95" s="15"/>
      <c r="HJH95" s="15"/>
      <c r="HJI95" s="15"/>
      <c r="HJJ95" s="15"/>
      <c r="HJK95" s="15"/>
      <c r="HJL95" s="15"/>
      <c r="HJM95" s="15"/>
      <c r="HJN95" s="15"/>
      <c r="HJO95" s="15"/>
      <c r="HJP95" s="15"/>
      <c r="HJQ95" s="15"/>
      <c r="HJR95" s="15"/>
      <c r="HJS95" s="15"/>
      <c r="HJT95" s="15"/>
      <c r="HJU95" s="15"/>
      <c r="HJV95" s="15"/>
      <c r="HJW95" s="15"/>
      <c r="HJX95" s="15"/>
      <c r="HJY95" s="15"/>
      <c r="HJZ95" s="15"/>
      <c r="HKA95" s="15"/>
      <c r="HKB95" s="15"/>
      <c r="HKC95" s="15"/>
      <c r="HKD95" s="15"/>
      <c r="HKE95" s="15"/>
      <c r="HKF95" s="15"/>
      <c r="HKG95" s="15"/>
      <c r="HKH95" s="15"/>
      <c r="HKI95" s="15"/>
      <c r="HKJ95" s="15"/>
      <c r="HKK95" s="15"/>
      <c r="HKL95" s="15"/>
      <c r="HKM95" s="15"/>
      <c r="HKN95" s="15"/>
      <c r="HKO95" s="15"/>
      <c r="HKP95" s="15"/>
      <c r="HKQ95" s="15"/>
      <c r="HKR95" s="15"/>
      <c r="HKS95" s="15"/>
      <c r="HKT95" s="15"/>
      <c r="HKU95" s="15"/>
      <c r="HKV95" s="15"/>
      <c r="HKW95" s="15"/>
      <c r="HKX95" s="15"/>
      <c r="HKY95" s="15"/>
      <c r="HKZ95" s="15"/>
      <c r="HLA95" s="15"/>
      <c r="HLB95" s="15"/>
      <c r="HLC95" s="15"/>
      <c r="HLD95" s="15"/>
      <c r="HLE95" s="15"/>
      <c r="HLF95" s="15"/>
      <c r="HLG95" s="15"/>
      <c r="HLH95" s="15"/>
      <c r="HLI95" s="15"/>
      <c r="HLJ95" s="15"/>
      <c r="HLK95" s="15"/>
      <c r="HLL95" s="15"/>
      <c r="HLM95" s="15"/>
      <c r="HLN95" s="15"/>
      <c r="HLO95" s="15"/>
      <c r="HLP95" s="15"/>
      <c r="HLQ95" s="15"/>
      <c r="HLR95" s="15"/>
      <c r="HLS95" s="15"/>
      <c r="HLT95" s="15"/>
      <c r="HLU95" s="15"/>
      <c r="HLV95" s="15"/>
      <c r="HLW95" s="15"/>
      <c r="HLX95" s="15"/>
      <c r="HLY95" s="15"/>
      <c r="HLZ95" s="15"/>
      <c r="HMA95" s="15"/>
      <c r="HMB95" s="15"/>
      <c r="HMC95" s="15"/>
      <c r="HMD95" s="15"/>
      <c r="HME95" s="15"/>
      <c r="HMF95" s="15"/>
      <c r="HMG95" s="15"/>
      <c r="HMH95" s="15"/>
      <c r="HMI95" s="15"/>
      <c r="HMJ95" s="15"/>
      <c r="HMK95" s="15"/>
      <c r="HML95" s="15"/>
      <c r="HMM95" s="15"/>
      <c r="HMN95" s="15"/>
      <c r="HMO95" s="15"/>
      <c r="HMP95" s="15"/>
      <c r="HMQ95" s="15"/>
      <c r="HMR95" s="15"/>
      <c r="HMS95" s="15"/>
      <c r="HMT95" s="15"/>
      <c r="HMU95" s="15"/>
      <c r="HMV95" s="15"/>
      <c r="HMW95" s="15"/>
      <c r="HMX95" s="15"/>
      <c r="HMY95" s="15"/>
      <c r="HMZ95" s="15"/>
      <c r="HNA95" s="15"/>
      <c r="HNB95" s="15"/>
      <c r="HNC95" s="15"/>
      <c r="HND95" s="15"/>
      <c r="HNE95" s="15"/>
      <c r="HNF95" s="15"/>
      <c r="HNG95" s="15"/>
      <c r="HNH95" s="15"/>
      <c r="HNI95" s="15"/>
      <c r="HNJ95" s="15"/>
      <c r="HNK95" s="15"/>
      <c r="HNL95" s="15"/>
      <c r="HNM95" s="15"/>
      <c r="HNN95" s="15"/>
      <c r="HNO95" s="15"/>
      <c r="HNP95" s="15"/>
      <c r="HNQ95" s="15"/>
      <c r="HNR95" s="15"/>
      <c r="HNS95" s="15"/>
      <c r="HNT95" s="15"/>
      <c r="HNU95" s="15"/>
      <c r="HNV95" s="15"/>
      <c r="HNW95" s="15"/>
      <c r="HNX95" s="15"/>
      <c r="HNY95" s="15"/>
      <c r="HNZ95" s="15"/>
      <c r="HOA95" s="15"/>
      <c r="HOB95" s="15"/>
      <c r="HOC95" s="15"/>
      <c r="HOD95" s="15"/>
      <c r="HOE95" s="15"/>
      <c r="HOF95" s="15"/>
      <c r="HOG95" s="15"/>
      <c r="HOH95" s="15"/>
      <c r="HOI95" s="15"/>
      <c r="HOJ95" s="15"/>
      <c r="HOK95" s="15"/>
      <c r="HOL95" s="15"/>
      <c r="HOM95" s="15"/>
      <c r="HON95" s="15"/>
      <c r="HOO95" s="15"/>
      <c r="HOP95" s="15"/>
      <c r="HOQ95" s="15"/>
      <c r="HOR95" s="15"/>
      <c r="HOS95" s="15"/>
      <c r="HOT95" s="15"/>
      <c r="HOU95" s="15"/>
      <c r="HOV95" s="15"/>
      <c r="HOW95" s="15"/>
      <c r="HOX95" s="15"/>
      <c r="HOY95" s="15"/>
      <c r="HOZ95" s="15"/>
      <c r="HPA95" s="15"/>
      <c r="HPB95" s="15"/>
      <c r="HPC95" s="15"/>
      <c r="HPD95" s="15"/>
      <c r="HPE95" s="15"/>
      <c r="HPF95" s="15"/>
      <c r="HPG95" s="15"/>
      <c r="HPH95" s="15"/>
      <c r="HPI95" s="15"/>
      <c r="HPJ95" s="15"/>
      <c r="HPK95" s="15"/>
      <c r="HPL95" s="15"/>
      <c r="HPM95" s="15"/>
      <c r="HPN95" s="15"/>
      <c r="HPO95" s="15"/>
      <c r="HPP95" s="15"/>
      <c r="HPQ95" s="15"/>
      <c r="HPR95" s="15"/>
      <c r="HPS95" s="15"/>
      <c r="HPT95" s="15"/>
      <c r="HPU95" s="15"/>
      <c r="HPV95" s="15"/>
      <c r="HPW95" s="15"/>
      <c r="HPX95" s="15"/>
      <c r="HPY95" s="15"/>
      <c r="HPZ95" s="15"/>
      <c r="HQA95" s="15"/>
      <c r="HQB95" s="15"/>
      <c r="HQC95" s="15"/>
      <c r="HQD95" s="15"/>
      <c r="HQE95" s="15"/>
      <c r="HQF95" s="15"/>
      <c r="HQG95" s="15"/>
      <c r="HQH95" s="15"/>
      <c r="HQI95" s="15"/>
      <c r="HQJ95" s="15"/>
      <c r="HQK95" s="15"/>
      <c r="HQL95" s="15"/>
      <c r="HQM95" s="15"/>
      <c r="HQN95" s="15"/>
      <c r="HQO95" s="15"/>
      <c r="HQP95" s="15"/>
      <c r="HQQ95" s="15"/>
      <c r="HQR95" s="15"/>
      <c r="HQS95" s="15"/>
      <c r="HQT95" s="15"/>
      <c r="HQU95" s="15"/>
      <c r="HQV95" s="15"/>
      <c r="HQW95" s="15"/>
      <c r="HQX95" s="15"/>
      <c r="HQY95" s="15"/>
      <c r="HQZ95" s="15"/>
      <c r="HRA95" s="15"/>
      <c r="HRB95" s="15"/>
      <c r="HRC95" s="15"/>
      <c r="HRD95" s="15"/>
      <c r="HRE95" s="15"/>
      <c r="HRF95" s="15"/>
      <c r="HRG95" s="15"/>
      <c r="HRH95" s="15"/>
      <c r="HRI95" s="15"/>
      <c r="HRJ95" s="15"/>
      <c r="HRK95" s="15"/>
      <c r="HRL95" s="15"/>
      <c r="HRM95" s="15"/>
      <c r="HRN95" s="15"/>
      <c r="HRO95" s="15"/>
      <c r="HRP95" s="15"/>
      <c r="HRQ95" s="15"/>
      <c r="HRR95" s="15"/>
      <c r="HRS95" s="15"/>
      <c r="HRT95" s="15"/>
      <c r="HRU95" s="15"/>
      <c r="HRV95" s="15"/>
      <c r="HRW95" s="15"/>
      <c r="HRX95" s="15"/>
      <c r="HRY95" s="15"/>
      <c r="HRZ95" s="15"/>
      <c r="HSA95" s="15"/>
      <c r="HSB95" s="15"/>
      <c r="HSC95" s="15"/>
      <c r="HSD95" s="15"/>
      <c r="HSE95" s="15"/>
      <c r="HSF95" s="15"/>
      <c r="HSG95" s="15"/>
      <c r="HSH95" s="15"/>
      <c r="HSI95" s="15"/>
      <c r="HSJ95" s="15"/>
      <c r="HSK95" s="15"/>
      <c r="HSL95" s="15"/>
      <c r="HSM95" s="15"/>
      <c r="HSN95" s="15"/>
      <c r="HSO95" s="15"/>
      <c r="HSP95" s="15"/>
      <c r="HSQ95" s="15"/>
      <c r="HSR95" s="15"/>
      <c r="HSS95" s="15"/>
      <c r="HST95" s="15"/>
      <c r="HSU95" s="15"/>
      <c r="HSV95" s="15"/>
      <c r="HSW95" s="15"/>
      <c r="HSX95" s="15"/>
      <c r="HSY95" s="15"/>
      <c r="HSZ95" s="15"/>
      <c r="HTA95" s="15"/>
      <c r="HTB95" s="15"/>
      <c r="HTC95" s="15"/>
      <c r="HTD95" s="15"/>
      <c r="HTE95" s="15"/>
      <c r="HTF95" s="15"/>
      <c r="HTG95" s="15"/>
      <c r="HTH95" s="15"/>
      <c r="HTI95" s="15"/>
      <c r="HTJ95" s="15"/>
      <c r="HTK95" s="15"/>
      <c r="HTL95" s="15"/>
      <c r="HTM95" s="15"/>
      <c r="HTN95" s="15"/>
      <c r="HTO95" s="15"/>
      <c r="HTP95" s="15"/>
      <c r="HTQ95" s="15"/>
      <c r="HTR95" s="15"/>
      <c r="HTS95" s="15"/>
      <c r="HTT95" s="15"/>
      <c r="HTU95" s="15"/>
      <c r="HTV95" s="15"/>
      <c r="HTW95" s="15"/>
      <c r="HTX95" s="15"/>
      <c r="HTY95" s="15"/>
      <c r="HTZ95" s="15"/>
      <c r="HUA95" s="15"/>
      <c r="HUB95" s="15"/>
      <c r="HUC95" s="15"/>
      <c r="HUD95" s="15"/>
      <c r="HUE95" s="15"/>
      <c r="HUF95" s="15"/>
      <c r="HUG95" s="15"/>
      <c r="HUH95" s="15"/>
      <c r="HUI95" s="15"/>
      <c r="HUJ95" s="15"/>
      <c r="HUK95" s="15"/>
      <c r="HUL95" s="15"/>
      <c r="HUM95" s="15"/>
      <c r="HUN95" s="15"/>
      <c r="HUO95" s="15"/>
      <c r="HUP95" s="15"/>
      <c r="HUQ95" s="15"/>
      <c r="HUR95" s="15"/>
      <c r="HUS95" s="15"/>
      <c r="HUT95" s="15"/>
      <c r="HUU95" s="15"/>
      <c r="HUV95" s="15"/>
      <c r="HUW95" s="15"/>
      <c r="HUX95" s="15"/>
      <c r="HUY95" s="15"/>
      <c r="HUZ95" s="15"/>
      <c r="HVA95" s="15"/>
      <c r="HVB95" s="15"/>
      <c r="HVC95" s="15"/>
      <c r="HVD95" s="15"/>
      <c r="HVE95" s="15"/>
      <c r="HVF95" s="15"/>
      <c r="HVG95" s="15"/>
      <c r="HVH95" s="15"/>
      <c r="HVI95" s="15"/>
      <c r="HVJ95" s="15"/>
      <c r="HVK95" s="15"/>
      <c r="HVL95" s="15"/>
      <c r="HVM95" s="15"/>
      <c r="HVN95" s="15"/>
      <c r="HVO95" s="15"/>
      <c r="HVP95" s="15"/>
      <c r="HVQ95" s="15"/>
      <c r="HVR95" s="15"/>
      <c r="HVS95" s="15"/>
      <c r="HVT95" s="15"/>
      <c r="HVU95" s="15"/>
      <c r="HVV95" s="15"/>
      <c r="HVW95" s="15"/>
      <c r="HVX95" s="15"/>
      <c r="HVY95" s="15"/>
      <c r="HVZ95" s="15"/>
      <c r="HWA95" s="15"/>
      <c r="HWB95" s="15"/>
      <c r="HWC95" s="15"/>
      <c r="HWD95" s="15"/>
      <c r="HWE95" s="15"/>
      <c r="HWF95" s="15"/>
      <c r="HWG95" s="15"/>
      <c r="HWH95" s="15"/>
      <c r="HWI95" s="15"/>
      <c r="HWJ95" s="15"/>
      <c r="HWK95" s="15"/>
      <c r="HWL95" s="15"/>
      <c r="HWM95" s="15"/>
      <c r="HWN95" s="15"/>
      <c r="HWO95" s="15"/>
      <c r="HWP95" s="15"/>
      <c r="HWQ95" s="15"/>
      <c r="HWR95" s="15"/>
      <c r="HWS95" s="15"/>
      <c r="HWT95" s="15"/>
      <c r="HWU95" s="15"/>
      <c r="HWV95" s="15"/>
      <c r="HWW95" s="15"/>
      <c r="HWX95" s="15"/>
      <c r="HWY95" s="15"/>
      <c r="HWZ95" s="15"/>
      <c r="HXA95" s="15"/>
      <c r="HXB95" s="15"/>
      <c r="HXC95" s="15"/>
      <c r="HXD95" s="15"/>
      <c r="HXE95" s="15"/>
      <c r="HXF95" s="15"/>
      <c r="HXG95" s="15"/>
      <c r="HXH95" s="15"/>
      <c r="HXI95" s="15"/>
      <c r="HXJ95" s="15"/>
      <c r="HXK95" s="15"/>
      <c r="HXL95" s="15"/>
      <c r="HXM95" s="15"/>
      <c r="HXN95" s="15"/>
      <c r="HXO95" s="15"/>
      <c r="HXP95" s="15"/>
      <c r="HXQ95" s="15"/>
      <c r="HXR95" s="15"/>
      <c r="HXS95" s="15"/>
      <c r="HXT95" s="15"/>
      <c r="HXU95" s="15"/>
      <c r="HXV95" s="15"/>
      <c r="HXW95" s="15"/>
      <c r="HXX95" s="15"/>
      <c r="HXY95" s="15"/>
      <c r="HXZ95" s="15"/>
      <c r="HYA95" s="15"/>
      <c r="HYB95" s="15"/>
      <c r="HYC95" s="15"/>
      <c r="HYD95" s="15"/>
      <c r="HYE95" s="15"/>
      <c r="HYF95" s="15"/>
      <c r="HYG95" s="15"/>
      <c r="HYH95" s="15"/>
      <c r="HYI95" s="15"/>
      <c r="HYJ95" s="15"/>
      <c r="HYK95" s="15"/>
      <c r="HYL95" s="15"/>
      <c r="HYM95" s="15"/>
      <c r="HYN95" s="15"/>
      <c r="HYO95" s="15"/>
      <c r="HYP95" s="15"/>
      <c r="HYQ95" s="15"/>
      <c r="HYR95" s="15"/>
      <c r="HYS95" s="15"/>
      <c r="HYT95" s="15"/>
      <c r="HYU95" s="15"/>
      <c r="HYV95" s="15"/>
      <c r="HYW95" s="15"/>
      <c r="HYX95" s="15"/>
      <c r="HYY95" s="15"/>
      <c r="HYZ95" s="15"/>
      <c r="HZA95" s="15"/>
      <c r="HZB95" s="15"/>
      <c r="HZC95" s="15"/>
      <c r="HZD95" s="15"/>
      <c r="HZE95" s="15"/>
      <c r="HZF95" s="15"/>
      <c r="HZG95" s="15"/>
      <c r="HZH95" s="15"/>
      <c r="HZI95" s="15"/>
      <c r="HZJ95" s="15"/>
      <c r="HZK95" s="15"/>
      <c r="HZL95" s="15"/>
      <c r="HZM95" s="15"/>
      <c r="HZN95" s="15"/>
      <c r="HZO95" s="15"/>
      <c r="HZP95" s="15"/>
      <c r="HZQ95" s="15"/>
      <c r="HZR95" s="15"/>
      <c r="HZS95" s="15"/>
      <c r="HZT95" s="15"/>
      <c r="HZU95" s="15"/>
      <c r="HZV95" s="15"/>
      <c r="HZW95" s="15"/>
      <c r="HZX95" s="15"/>
      <c r="HZY95" s="15"/>
      <c r="HZZ95" s="15"/>
      <c r="IAA95" s="15"/>
      <c r="IAB95" s="15"/>
      <c r="IAC95" s="15"/>
      <c r="IAD95" s="15"/>
      <c r="IAE95" s="15"/>
      <c r="IAF95" s="15"/>
      <c r="IAG95" s="15"/>
      <c r="IAH95" s="15"/>
      <c r="IAI95" s="15"/>
      <c r="IAJ95" s="15"/>
      <c r="IAK95" s="15"/>
      <c r="IAL95" s="15"/>
      <c r="IAM95" s="15"/>
      <c r="IAN95" s="15"/>
      <c r="IAO95" s="15"/>
      <c r="IAP95" s="15"/>
      <c r="IAQ95" s="15"/>
      <c r="IAR95" s="15"/>
      <c r="IAS95" s="15"/>
      <c r="IAT95" s="15"/>
      <c r="IAU95" s="15"/>
      <c r="IAV95" s="15"/>
      <c r="IAW95" s="15"/>
      <c r="IAX95" s="15"/>
      <c r="IAY95" s="15"/>
      <c r="IAZ95" s="15"/>
      <c r="IBA95" s="15"/>
      <c r="IBB95" s="15"/>
      <c r="IBC95" s="15"/>
      <c r="IBD95" s="15"/>
      <c r="IBE95" s="15"/>
      <c r="IBF95" s="15"/>
      <c r="IBG95" s="15"/>
      <c r="IBH95" s="15"/>
      <c r="IBI95" s="15"/>
      <c r="IBJ95" s="15"/>
      <c r="IBK95" s="15"/>
      <c r="IBL95" s="15"/>
      <c r="IBM95" s="15"/>
      <c r="IBN95" s="15"/>
      <c r="IBO95" s="15"/>
      <c r="IBP95" s="15"/>
      <c r="IBQ95" s="15"/>
      <c r="IBR95" s="15"/>
      <c r="IBS95" s="15"/>
      <c r="IBT95" s="15"/>
      <c r="IBU95" s="15"/>
      <c r="IBV95" s="15"/>
      <c r="IBW95" s="15"/>
      <c r="IBX95" s="15"/>
      <c r="IBY95" s="15"/>
      <c r="IBZ95" s="15"/>
      <c r="ICA95" s="15"/>
      <c r="ICB95" s="15"/>
      <c r="ICC95" s="15"/>
      <c r="ICD95" s="15"/>
      <c r="ICE95" s="15"/>
      <c r="ICF95" s="15"/>
      <c r="ICG95" s="15"/>
      <c r="ICH95" s="15"/>
      <c r="ICI95" s="15"/>
      <c r="ICJ95" s="15"/>
      <c r="ICK95" s="15"/>
      <c r="ICL95" s="15"/>
      <c r="ICM95" s="15"/>
      <c r="ICN95" s="15"/>
      <c r="ICO95" s="15"/>
      <c r="ICP95" s="15"/>
      <c r="ICQ95" s="15"/>
      <c r="ICR95" s="15"/>
      <c r="ICS95" s="15"/>
      <c r="ICT95" s="15"/>
      <c r="ICU95" s="15"/>
      <c r="ICV95" s="15"/>
      <c r="ICW95" s="15"/>
      <c r="ICX95" s="15"/>
      <c r="ICY95" s="15"/>
      <c r="ICZ95" s="15"/>
      <c r="IDA95" s="15"/>
      <c r="IDB95" s="15"/>
      <c r="IDC95" s="15"/>
      <c r="IDD95" s="15"/>
      <c r="IDE95" s="15"/>
      <c r="IDF95" s="15"/>
      <c r="IDG95" s="15"/>
      <c r="IDH95" s="15"/>
      <c r="IDI95" s="15"/>
      <c r="IDJ95" s="15"/>
      <c r="IDK95" s="15"/>
      <c r="IDL95" s="15"/>
      <c r="IDM95" s="15"/>
      <c r="IDN95" s="15"/>
      <c r="IDO95" s="15"/>
      <c r="IDP95" s="15"/>
      <c r="IDQ95" s="15"/>
      <c r="IDR95" s="15"/>
      <c r="IDS95" s="15"/>
      <c r="IDT95" s="15"/>
      <c r="IDU95" s="15"/>
      <c r="IDV95" s="15"/>
      <c r="IDW95" s="15"/>
      <c r="IDX95" s="15"/>
      <c r="IDY95" s="15"/>
      <c r="IDZ95" s="15"/>
      <c r="IEA95" s="15"/>
      <c r="IEB95" s="15"/>
      <c r="IEC95" s="15"/>
      <c r="IED95" s="15"/>
      <c r="IEE95" s="15"/>
      <c r="IEF95" s="15"/>
      <c r="IEG95" s="15"/>
      <c r="IEH95" s="15"/>
      <c r="IEI95" s="15"/>
      <c r="IEJ95" s="15"/>
      <c r="IEK95" s="15"/>
      <c r="IEL95" s="15"/>
      <c r="IEM95" s="15"/>
      <c r="IEN95" s="15"/>
      <c r="IEO95" s="15"/>
      <c r="IEP95" s="15"/>
      <c r="IEQ95" s="15"/>
      <c r="IER95" s="15"/>
      <c r="IES95" s="15"/>
      <c r="IET95" s="15"/>
      <c r="IEU95" s="15"/>
      <c r="IEV95" s="15"/>
      <c r="IEW95" s="15"/>
      <c r="IEX95" s="15"/>
      <c r="IEY95" s="15"/>
      <c r="IEZ95" s="15"/>
      <c r="IFA95" s="15"/>
      <c r="IFB95" s="15"/>
      <c r="IFC95" s="15"/>
      <c r="IFD95" s="15"/>
      <c r="IFE95" s="15"/>
      <c r="IFF95" s="15"/>
      <c r="IFG95" s="15"/>
      <c r="IFH95" s="15"/>
      <c r="IFI95" s="15"/>
      <c r="IFJ95" s="15"/>
      <c r="IFK95" s="15"/>
      <c r="IFL95" s="15"/>
      <c r="IFM95" s="15"/>
      <c r="IFN95" s="15"/>
      <c r="IFO95" s="15"/>
      <c r="IFP95" s="15"/>
      <c r="IFQ95" s="15"/>
      <c r="IFR95" s="15"/>
      <c r="IFS95" s="15"/>
      <c r="IFT95" s="15"/>
      <c r="IFU95" s="15"/>
      <c r="IFV95" s="15"/>
      <c r="IFW95" s="15"/>
      <c r="IFX95" s="15"/>
      <c r="IFY95" s="15"/>
      <c r="IFZ95" s="15"/>
      <c r="IGA95" s="15"/>
      <c r="IGB95" s="15"/>
      <c r="IGC95" s="15"/>
      <c r="IGD95" s="15"/>
      <c r="IGE95" s="15"/>
      <c r="IGF95" s="15"/>
      <c r="IGG95" s="15"/>
      <c r="IGH95" s="15"/>
      <c r="IGI95" s="15"/>
      <c r="IGJ95" s="15"/>
      <c r="IGK95" s="15"/>
      <c r="IGL95" s="15"/>
      <c r="IGM95" s="15"/>
      <c r="IGN95" s="15"/>
      <c r="IGO95" s="15"/>
      <c r="IGP95" s="15"/>
      <c r="IGQ95" s="15"/>
      <c r="IGR95" s="15"/>
      <c r="IGS95" s="15"/>
      <c r="IGT95" s="15"/>
      <c r="IGU95" s="15"/>
      <c r="IGV95" s="15"/>
      <c r="IGW95" s="15"/>
      <c r="IGX95" s="15"/>
      <c r="IGY95" s="15"/>
      <c r="IGZ95" s="15"/>
      <c r="IHA95" s="15"/>
      <c r="IHB95" s="15"/>
      <c r="IHC95" s="15"/>
      <c r="IHD95" s="15"/>
      <c r="IHE95" s="15"/>
      <c r="IHF95" s="15"/>
      <c r="IHG95" s="15"/>
      <c r="IHH95" s="15"/>
      <c r="IHI95" s="15"/>
      <c r="IHJ95" s="15"/>
      <c r="IHK95" s="15"/>
      <c r="IHL95" s="15"/>
      <c r="IHM95" s="15"/>
      <c r="IHN95" s="15"/>
      <c r="IHO95" s="15"/>
      <c r="IHP95" s="15"/>
      <c r="IHQ95" s="15"/>
      <c r="IHR95" s="15"/>
      <c r="IHS95" s="15"/>
      <c r="IHT95" s="15"/>
      <c r="IHU95" s="15"/>
      <c r="IHV95" s="15"/>
      <c r="IHW95" s="15"/>
      <c r="IHX95" s="15"/>
      <c r="IHY95" s="15"/>
      <c r="IHZ95" s="15"/>
      <c r="IIA95" s="15"/>
      <c r="IIB95" s="15"/>
      <c r="IIC95" s="15"/>
      <c r="IID95" s="15"/>
      <c r="IIE95" s="15"/>
      <c r="IIF95" s="15"/>
      <c r="IIG95" s="15"/>
      <c r="IIH95" s="15"/>
      <c r="III95" s="15"/>
      <c r="IIJ95" s="15"/>
      <c r="IIK95" s="15"/>
      <c r="IIL95" s="15"/>
      <c r="IIM95" s="15"/>
      <c r="IIN95" s="15"/>
      <c r="IIO95" s="15"/>
      <c r="IIP95" s="15"/>
      <c r="IIQ95" s="15"/>
      <c r="IIR95" s="15"/>
      <c r="IIS95" s="15"/>
      <c r="IIT95" s="15"/>
      <c r="IIU95" s="15"/>
      <c r="IIV95" s="15"/>
      <c r="IIW95" s="15"/>
      <c r="IIX95" s="15"/>
      <c r="IIY95" s="15"/>
      <c r="IIZ95" s="15"/>
      <c r="IJA95" s="15"/>
      <c r="IJB95" s="15"/>
      <c r="IJC95" s="15"/>
      <c r="IJD95" s="15"/>
      <c r="IJE95" s="15"/>
      <c r="IJF95" s="15"/>
      <c r="IJG95" s="15"/>
      <c r="IJH95" s="15"/>
      <c r="IJI95" s="15"/>
      <c r="IJJ95" s="15"/>
      <c r="IJK95" s="15"/>
      <c r="IJL95" s="15"/>
      <c r="IJM95" s="15"/>
      <c r="IJN95" s="15"/>
      <c r="IJO95" s="15"/>
      <c r="IJP95" s="15"/>
      <c r="IJQ95" s="15"/>
      <c r="IJR95" s="15"/>
      <c r="IJS95" s="15"/>
      <c r="IJT95" s="15"/>
      <c r="IJU95" s="15"/>
      <c r="IJV95" s="15"/>
      <c r="IJW95" s="15"/>
      <c r="IJX95" s="15"/>
      <c r="IJY95" s="15"/>
      <c r="IJZ95" s="15"/>
      <c r="IKA95" s="15"/>
      <c r="IKB95" s="15"/>
      <c r="IKC95" s="15"/>
      <c r="IKD95" s="15"/>
      <c r="IKE95" s="15"/>
      <c r="IKF95" s="15"/>
      <c r="IKG95" s="15"/>
      <c r="IKH95" s="15"/>
      <c r="IKI95" s="15"/>
      <c r="IKJ95" s="15"/>
      <c r="IKK95" s="15"/>
      <c r="IKL95" s="15"/>
      <c r="IKM95" s="15"/>
      <c r="IKN95" s="15"/>
      <c r="IKO95" s="15"/>
      <c r="IKP95" s="15"/>
      <c r="IKQ95" s="15"/>
      <c r="IKR95" s="15"/>
      <c r="IKS95" s="15"/>
      <c r="IKT95" s="15"/>
      <c r="IKU95" s="15"/>
      <c r="IKV95" s="15"/>
      <c r="IKW95" s="15"/>
      <c r="IKX95" s="15"/>
      <c r="IKY95" s="15"/>
      <c r="IKZ95" s="15"/>
      <c r="ILA95" s="15"/>
      <c r="ILB95" s="15"/>
      <c r="ILC95" s="15"/>
      <c r="ILD95" s="15"/>
      <c r="ILE95" s="15"/>
      <c r="ILF95" s="15"/>
      <c r="ILG95" s="15"/>
      <c r="ILH95" s="15"/>
      <c r="ILI95" s="15"/>
      <c r="ILJ95" s="15"/>
      <c r="ILK95" s="15"/>
      <c r="ILL95" s="15"/>
      <c r="ILM95" s="15"/>
      <c r="ILN95" s="15"/>
      <c r="ILO95" s="15"/>
      <c r="ILP95" s="15"/>
      <c r="ILQ95" s="15"/>
      <c r="ILR95" s="15"/>
      <c r="ILS95" s="15"/>
      <c r="ILT95" s="15"/>
      <c r="ILU95" s="15"/>
      <c r="ILV95" s="15"/>
      <c r="ILW95" s="15"/>
      <c r="ILX95" s="15"/>
      <c r="ILY95" s="15"/>
      <c r="ILZ95" s="15"/>
      <c r="IMA95" s="15"/>
      <c r="IMB95" s="15"/>
      <c r="IMC95" s="15"/>
      <c r="IMD95" s="15"/>
      <c r="IME95" s="15"/>
      <c r="IMF95" s="15"/>
      <c r="IMG95" s="15"/>
      <c r="IMH95" s="15"/>
      <c r="IMI95" s="15"/>
      <c r="IMJ95" s="15"/>
      <c r="IMK95" s="15"/>
      <c r="IML95" s="15"/>
      <c r="IMM95" s="15"/>
      <c r="IMN95" s="15"/>
      <c r="IMO95" s="15"/>
      <c r="IMP95" s="15"/>
      <c r="IMQ95" s="15"/>
      <c r="IMR95" s="15"/>
      <c r="IMS95" s="15"/>
      <c r="IMT95" s="15"/>
      <c r="IMU95" s="15"/>
      <c r="IMV95" s="15"/>
      <c r="IMW95" s="15"/>
      <c r="IMX95" s="15"/>
      <c r="IMY95" s="15"/>
      <c r="IMZ95" s="15"/>
      <c r="INA95" s="15"/>
      <c r="INB95" s="15"/>
      <c r="INC95" s="15"/>
      <c r="IND95" s="15"/>
      <c r="INE95" s="15"/>
      <c r="INF95" s="15"/>
      <c r="ING95" s="15"/>
      <c r="INH95" s="15"/>
      <c r="INI95" s="15"/>
      <c r="INJ95" s="15"/>
      <c r="INK95" s="15"/>
      <c r="INL95" s="15"/>
      <c r="INM95" s="15"/>
      <c r="INN95" s="15"/>
      <c r="INO95" s="15"/>
      <c r="INP95" s="15"/>
      <c r="INQ95" s="15"/>
      <c r="INR95" s="15"/>
      <c r="INS95" s="15"/>
      <c r="INT95" s="15"/>
      <c r="INU95" s="15"/>
      <c r="INV95" s="15"/>
      <c r="INW95" s="15"/>
      <c r="INX95" s="15"/>
      <c r="INY95" s="15"/>
      <c r="INZ95" s="15"/>
      <c r="IOA95" s="15"/>
      <c r="IOB95" s="15"/>
      <c r="IOC95" s="15"/>
      <c r="IOD95" s="15"/>
      <c r="IOE95" s="15"/>
      <c r="IOF95" s="15"/>
      <c r="IOG95" s="15"/>
      <c r="IOH95" s="15"/>
      <c r="IOI95" s="15"/>
      <c r="IOJ95" s="15"/>
      <c r="IOK95" s="15"/>
      <c r="IOL95" s="15"/>
      <c r="IOM95" s="15"/>
      <c r="ION95" s="15"/>
      <c r="IOO95" s="15"/>
      <c r="IOP95" s="15"/>
      <c r="IOQ95" s="15"/>
      <c r="IOR95" s="15"/>
      <c r="IOS95" s="15"/>
      <c r="IOT95" s="15"/>
      <c r="IOU95" s="15"/>
      <c r="IOV95" s="15"/>
      <c r="IOW95" s="15"/>
      <c r="IOX95" s="15"/>
      <c r="IOY95" s="15"/>
      <c r="IOZ95" s="15"/>
      <c r="IPA95" s="15"/>
      <c r="IPB95" s="15"/>
      <c r="IPC95" s="15"/>
      <c r="IPD95" s="15"/>
      <c r="IPE95" s="15"/>
      <c r="IPF95" s="15"/>
      <c r="IPG95" s="15"/>
      <c r="IPH95" s="15"/>
      <c r="IPI95" s="15"/>
      <c r="IPJ95" s="15"/>
      <c r="IPK95" s="15"/>
      <c r="IPL95" s="15"/>
      <c r="IPM95" s="15"/>
      <c r="IPN95" s="15"/>
      <c r="IPO95" s="15"/>
      <c r="IPP95" s="15"/>
      <c r="IPQ95" s="15"/>
      <c r="IPR95" s="15"/>
      <c r="IPS95" s="15"/>
      <c r="IPT95" s="15"/>
      <c r="IPU95" s="15"/>
      <c r="IPV95" s="15"/>
      <c r="IPW95" s="15"/>
      <c r="IPX95" s="15"/>
      <c r="IPY95" s="15"/>
      <c r="IPZ95" s="15"/>
      <c r="IQA95" s="15"/>
      <c r="IQB95" s="15"/>
      <c r="IQC95" s="15"/>
      <c r="IQD95" s="15"/>
      <c r="IQE95" s="15"/>
      <c r="IQF95" s="15"/>
      <c r="IQG95" s="15"/>
      <c r="IQH95" s="15"/>
      <c r="IQI95" s="15"/>
      <c r="IQJ95" s="15"/>
      <c r="IQK95" s="15"/>
      <c r="IQL95" s="15"/>
      <c r="IQM95" s="15"/>
      <c r="IQN95" s="15"/>
      <c r="IQO95" s="15"/>
      <c r="IQP95" s="15"/>
      <c r="IQQ95" s="15"/>
      <c r="IQR95" s="15"/>
      <c r="IQS95" s="15"/>
      <c r="IQT95" s="15"/>
      <c r="IQU95" s="15"/>
      <c r="IQV95" s="15"/>
      <c r="IQW95" s="15"/>
      <c r="IQX95" s="15"/>
      <c r="IQY95" s="15"/>
      <c r="IQZ95" s="15"/>
      <c r="IRA95" s="15"/>
      <c r="IRB95" s="15"/>
      <c r="IRC95" s="15"/>
      <c r="IRD95" s="15"/>
      <c r="IRE95" s="15"/>
      <c r="IRF95" s="15"/>
      <c r="IRG95" s="15"/>
      <c r="IRH95" s="15"/>
      <c r="IRI95" s="15"/>
      <c r="IRJ95" s="15"/>
      <c r="IRK95" s="15"/>
      <c r="IRL95" s="15"/>
      <c r="IRM95" s="15"/>
      <c r="IRN95" s="15"/>
      <c r="IRO95" s="15"/>
      <c r="IRP95" s="15"/>
      <c r="IRQ95" s="15"/>
      <c r="IRR95" s="15"/>
      <c r="IRS95" s="15"/>
      <c r="IRT95" s="15"/>
      <c r="IRU95" s="15"/>
      <c r="IRV95" s="15"/>
      <c r="IRW95" s="15"/>
      <c r="IRX95" s="15"/>
      <c r="IRY95" s="15"/>
      <c r="IRZ95" s="15"/>
      <c r="ISA95" s="15"/>
      <c r="ISB95" s="15"/>
      <c r="ISC95" s="15"/>
      <c r="ISD95" s="15"/>
      <c r="ISE95" s="15"/>
      <c r="ISF95" s="15"/>
      <c r="ISG95" s="15"/>
      <c r="ISH95" s="15"/>
      <c r="ISI95" s="15"/>
      <c r="ISJ95" s="15"/>
      <c r="ISK95" s="15"/>
      <c r="ISL95" s="15"/>
      <c r="ISM95" s="15"/>
      <c r="ISN95" s="15"/>
      <c r="ISO95" s="15"/>
      <c r="ISP95" s="15"/>
      <c r="ISQ95" s="15"/>
      <c r="ISR95" s="15"/>
      <c r="ISS95" s="15"/>
      <c r="IST95" s="15"/>
      <c r="ISU95" s="15"/>
      <c r="ISV95" s="15"/>
      <c r="ISW95" s="15"/>
      <c r="ISX95" s="15"/>
      <c r="ISY95" s="15"/>
      <c r="ISZ95" s="15"/>
      <c r="ITA95" s="15"/>
      <c r="ITB95" s="15"/>
      <c r="ITC95" s="15"/>
      <c r="ITD95" s="15"/>
      <c r="ITE95" s="15"/>
      <c r="ITF95" s="15"/>
      <c r="ITG95" s="15"/>
      <c r="ITH95" s="15"/>
      <c r="ITI95" s="15"/>
      <c r="ITJ95" s="15"/>
      <c r="ITK95" s="15"/>
      <c r="ITL95" s="15"/>
      <c r="ITM95" s="15"/>
      <c r="ITN95" s="15"/>
      <c r="ITO95" s="15"/>
      <c r="ITP95" s="15"/>
      <c r="ITQ95" s="15"/>
      <c r="ITR95" s="15"/>
      <c r="ITS95" s="15"/>
      <c r="ITT95" s="15"/>
      <c r="ITU95" s="15"/>
      <c r="ITV95" s="15"/>
      <c r="ITW95" s="15"/>
      <c r="ITX95" s="15"/>
      <c r="ITY95" s="15"/>
      <c r="ITZ95" s="15"/>
      <c r="IUA95" s="15"/>
      <c r="IUB95" s="15"/>
      <c r="IUC95" s="15"/>
      <c r="IUD95" s="15"/>
      <c r="IUE95" s="15"/>
      <c r="IUF95" s="15"/>
      <c r="IUG95" s="15"/>
      <c r="IUH95" s="15"/>
      <c r="IUI95" s="15"/>
      <c r="IUJ95" s="15"/>
      <c r="IUK95" s="15"/>
      <c r="IUL95" s="15"/>
      <c r="IUM95" s="15"/>
      <c r="IUN95" s="15"/>
      <c r="IUO95" s="15"/>
      <c r="IUP95" s="15"/>
      <c r="IUQ95" s="15"/>
      <c r="IUR95" s="15"/>
      <c r="IUS95" s="15"/>
      <c r="IUT95" s="15"/>
      <c r="IUU95" s="15"/>
      <c r="IUV95" s="15"/>
      <c r="IUW95" s="15"/>
      <c r="IUX95" s="15"/>
      <c r="IUY95" s="15"/>
      <c r="IUZ95" s="15"/>
      <c r="IVA95" s="15"/>
      <c r="IVB95" s="15"/>
      <c r="IVC95" s="15"/>
      <c r="IVD95" s="15"/>
      <c r="IVE95" s="15"/>
      <c r="IVF95" s="15"/>
      <c r="IVG95" s="15"/>
      <c r="IVH95" s="15"/>
      <c r="IVI95" s="15"/>
      <c r="IVJ95" s="15"/>
      <c r="IVK95" s="15"/>
      <c r="IVL95" s="15"/>
      <c r="IVM95" s="15"/>
      <c r="IVN95" s="15"/>
      <c r="IVO95" s="15"/>
      <c r="IVP95" s="15"/>
      <c r="IVQ95" s="15"/>
      <c r="IVR95" s="15"/>
      <c r="IVS95" s="15"/>
      <c r="IVT95" s="15"/>
      <c r="IVU95" s="15"/>
      <c r="IVV95" s="15"/>
      <c r="IVW95" s="15"/>
      <c r="IVX95" s="15"/>
      <c r="IVY95" s="15"/>
      <c r="IVZ95" s="15"/>
      <c r="IWA95" s="15"/>
      <c r="IWB95" s="15"/>
      <c r="IWC95" s="15"/>
      <c r="IWD95" s="15"/>
      <c r="IWE95" s="15"/>
      <c r="IWF95" s="15"/>
      <c r="IWG95" s="15"/>
      <c r="IWH95" s="15"/>
      <c r="IWI95" s="15"/>
      <c r="IWJ95" s="15"/>
      <c r="IWK95" s="15"/>
      <c r="IWL95" s="15"/>
      <c r="IWM95" s="15"/>
      <c r="IWN95" s="15"/>
      <c r="IWO95" s="15"/>
      <c r="IWP95" s="15"/>
      <c r="IWQ95" s="15"/>
      <c r="IWR95" s="15"/>
      <c r="IWS95" s="15"/>
      <c r="IWT95" s="15"/>
      <c r="IWU95" s="15"/>
      <c r="IWV95" s="15"/>
      <c r="IWW95" s="15"/>
      <c r="IWX95" s="15"/>
      <c r="IWY95" s="15"/>
      <c r="IWZ95" s="15"/>
      <c r="IXA95" s="15"/>
      <c r="IXB95" s="15"/>
      <c r="IXC95" s="15"/>
      <c r="IXD95" s="15"/>
      <c r="IXE95" s="15"/>
      <c r="IXF95" s="15"/>
      <c r="IXG95" s="15"/>
      <c r="IXH95" s="15"/>
      <c r="IXI95" s="15"/>
      <c r="IXJ95" s="15"/>
      <c r="IXK95" s="15"/>
      <c r="IXL95" s="15"/>
      <c r="IXM95" s="15"/>
      <c r="IXN95" s="15"/>
      <c r="IXO95" s="15"/>
      <c r="IXP95" s="15"/>
      <c r="IXQ95" s="15"/>
      <c r="IXR95" s="15"/>
      <c r="IXS95" s="15"/>
      <c r="IXT95" s="15"/>
      <c r="IXU95" s="15"/>
      <c r="IXV95" s="15"/>
      <c r="IXW95" s="15"/>
      <c r="IXX95" s="15"/>
      <c r="IXY95" s="15"/>
      <c r="IXZ95" s="15"/>
      <c r="IYA95" s="15"/>
      <c r="IYB95" s="15"/>
      <c r="IYC95" s="15"/>
      <c r="IYD95" s="15"/>
      <c r="IYE95" s="15"/>
      <c r="IYF95" s="15"/>
      <c r="IYG95" s="15"/>
      <c r="IYH95" s="15"/>
      <c r="IYI95" s="15"/>
      <c r="IYJ95" s="15"/>
      <c r="IYK95" s="15"/>
      <c r="IYL95" s="15"/>
      <c r="IYM95" s="15"/>
      <c r="IYN95" s="15"/>
      <c r="IYO95" s="15"/>
      <c r="IYP95" s="15"/>
      <c r="IYQ95" s="15"/>
      <c r="IYR95" s="15"/>
      <c r="IYS95" s="15"/>
      <c r="IYT95" s="15"/>
      <c r="IYU95" s="15"/>
      <c r="IYV95" s="15"/>
      <c r="IYW95" s="15"/>
      <c r="IYX95" s="15"/>
      <c r="IYY95" s="15"/>
      <c r="IYZ95" s="15"/>
      <c r="IZA95" s="15"/>
      <c r="IZB95" s="15"/>
      <c r="IZC95" s="15"/>
      <c r="IZD95" s="15"/>
      <c r="IZE95" s="15"/>
      <c r="IZF95" s="15"/>
      <c r="IZG95" s="15"/>
      <c r="IZH95" s="15"/>
      <c r="IZI95" s="15"/>
      <c r="IZJ95" s="15"/>
      <c r="IZK95" s="15"/>
      <c r="IZL95" s="15"/>
      <c r="IZM95" s="15"/>
      <c r="IZN95" s="15"/>
      <c r="IZO95" s="15"/>
      <c r="IZP95" s="15"/>
      <c r="IZQ95" s="15"/>
      <c r="IZR95" s="15"/>
      <c r="IZS95" s="15"/>
      <c r="IZT95" s="15"/>
      <c r="IZU95" s="15"/>
      <c r="IZV95" s="15"/>
      <c r="IZW95" s="15"/>
      <c r="IZX95" s="15"/>
      <c r="IZY95" s="15"/>
      <c r="IZZ95" s="15"/>
      <c r="JAA95" s="15"/>
      <c r="JAB95" s="15"/>
      <c r="JAC95" s="15"/>
      <c r="JAD95" s="15"/>
      <c r="JAE95" s="15"/>
      <c r="JAF95" s="15"/>
      <c r="JAG95" s="15"/>
      <c r="JAH95" s="15"/>
      <c r="JAI95" s="15"/>
      <c r="JAJ95" s="15"/>
      <c r="JAK95" s="15"/>
      <c r="JAL95" s="15"/>
      <c r="JAM95" s="15"/>
      <c r="JAN95" s="15"/>
      <c r="JAO95" s="15"/>
      <c r="JAP95" s="15"/>
      <c r="JAQ95" s="15"/>
      <c r="JAR95" s="15"/>
      <c r="JAS95" s="15"/>
      <c r="JAT95" s="15"/>
      <c r="JAU95" s="15"/>
      <c r="JAV95" s="15"/>
      <c r="JAW95" s="15"/>
      <c r="JAX95" s="15"/>
      <c r="JAY95" s="15"/>
      <c r="JAZ95" s="15"/>
      <c r="JBA95" s="15"/>
      <c r="JBB95" s="15"/>
      <c r="JBC95" s="15"/>
      <c r="JBD95" s="15"/>
      <c r="JBE95" s="15"/>
      <c r="JBF95" s="15"/>
      <c r="JBG95" s="15"/>
      <c r="JBH95" s="15"/>
      <c r="JBI95" s="15"/>
      <c r="JBJ95" s="15"/>
      <c r="JBK95" s="15"/>
      <c r="JBL95" s="15"/>
      <c r="JBM95" s="15"/>
      <c r="JBN95" s="15"/>
      <c r="JBO95" s="15"/>
      <c r="JBP95" s="15"/>
      <c r="JBQ95" s="15"/>
      <c r="JBR95" s="15"/>
      <c r="JBS95" s="15"/>
      <c r="JBT95" s="15"/>
      <c r="JBU95" s="15"/>
      <c r="JBV95" s="15"/>
      <c r="JBW95" s="15"/>
      <c r="JBX95" s="15"/>
      <c r="JBY95" s="15"/>
      <c r="JBZ95" s="15"/>
      <c r="JCA95" s="15"/>
      <c r="JCB95" s="15"/>
      <c r="JCC95" s="15"/>
      <c r="JCD95" s="15"/>
      <c r="JCE95" s="15"/>
      <c r="JCF95" s="15"/>
      <c r="JCG95" s="15"/>
      <c r="JCH95" s="15"/>
      <c r="JCI95" s="15"/>
      <c r="JCJ95" s="15"/>
      <c r="JCK95" s="15"/>
      <c r="JCL95" s="15"/>
      <c r="JCM95" s="15"/>
      <c r="JCN95" s="15"/>
      <c r="JCO95" s="15"/>
      <c r="JCP95" s="15"/>
      <c r="JCQ95" s="15"/>
      <c r="JCR95" s="15"/>
      <c r="JCS95" s="15"/>
      <c r="JCT95" s="15"/>
      <c r="JCU95" s="15"/>
      <c r="JCV95" s="15"/>
      <c r="JCW95" s="15"/>
      <c r="JCX95" s="15"/>
      <c r="JCY95" s="15"/>
      <c r="JCZ95" s="15"/>
      <c r="JDA95" s="15"/>
      <c r="JDB95" s="15"/>
      <c r="JDC95" s="15"/>
      <c r="JDD95" s="15"/>
      <c r="JDE95" s="15"/>
      <c r="JDF95" s="15"/>
      <c r="JDG95" s="15"/>
      <c r="JDH95" s="15"/>
      <c r="JDI95" s="15"/>
      <c r="JDJ95" s="15"/>
      <c r="JDK95" s="15"/>
      <c r="JDL95" s="15"/>
      <c r="JDM95" s="15"/>
      <c r="JDN95" s="15"/>
      <c r="JDO95" s="15"/>
      <c r="JDP95" s="15"/>
      <c r="JDQ95" s="15"/>
      <c r="JDR95" s="15"/>
      <c r="JDS95" s="15"/>
      <c r="JDT95" s="15"/>
      <c r="JDU95" s="15"/>
      <c r="JDV95" s="15"/>
      <c r="JDW95" s="15"/>
      <c r="JDX95" s="15"/>
      <c r="JDY95" s="15"/>
      <c r="JDZ95" s="15"/>
      <c r="JEA95" s="15"/>
      <c r="JEB95" s="15"/>
      <c r="JEC95" s="15"/>
      <c r="JED95" s="15"/>
      <c r="JEE95" s="15"/>
      <c r="JEF95" s="15"/>
      <c r="JEG95" s="15"/>
      <c r="JEH95" s="15"/>
      <c r="JEI95" s="15"/>
      <c r="JEJ95" s="15"/>
      <c r="JEK95" s="15"/>
      <c r="JEL95" s="15"/>
      <c r="JEM95" s="15"/>
      <c r="JEN95" s="15"/>
      <c r="JEO95" s="15"/>
      <c r="JEP95" s="15"/>
      <c r="JEQ95" s="15"/>
      <c r="JER95" s="15"/>
      <c r="JES95" s="15"/>
      <c r="JET95" s="15"/>
      <c r="JEU95" s="15"/>
      <c r="JEV95" s="15"/>
      <c r="JEW95" s="15"/>
      <c r="JEX95" s="15"/>
      <c r="JEY95" s="15"/>
      <c r="JEZ95" s="15"/>
      <c r="JFA95" s="15"/>
      <c r="JFB95" s="15"/>
      <c r="JFC95" s="15"/>
      <c r="JFD95" s="15"/>
      <c r="JFE95" s="15"/>
      <c r="JFF95" s="15"/>
      <c r="JFG95" s="15"/>
      <c r="JFH95" s="15"/>
      <c r="JFI95" s="15"/>
      <c r="JFJ95" s="15"/>
      <c r="JFK95" s="15"/>
      <c r="JFL95" s="15"/>
      <c r="JFM95" s="15"/>
      <c r="JFN95" s="15"/>
      <c r="JFO95" s="15"/>
      <c r="JFP95" s="15"/>
      <c r="JFQ95" s="15"/>
      <c r="JFR95" s="15"/>
      <c r="JFS95" s="15"/>
      <c r="JFT95" s="15"/>
      <c r="JFU95" s="15"/>
      <c r="JFV95" s="15"/>
      <c r="JFW95" s="15"/>
      <c r="JFX95" s="15"/>
      <c r="JFY95" s="15"/>
      <c r="JFZ95" s="15"/>
      <c r="JGA95" s="15"/>
      <c r="JGB95" s="15"/>
      <c r="JGC95" s="15"/>
      <c r="JGD95" s="15"/>
      <c r="JGE95" s="15"/>
      <c r="JGF95" s="15"/>
      <c r="JGG95" s="15"/>
      <c r="JGH95" s="15"/>
      <c r="JGI95" s="15"/>
      <c r="JGJ95" s="15"/>
      <c r="JGK95" s="15"/>
      <c r="JGL95" s="15"/>
      <c r="JGM95" s="15"/>
      <c r="JGN95" s="15"/>
      <c r="JGO95" s="15"/>
      <c r="JGP95" s="15"/>
      <c r="JGQ95" s="15"/>
      <c r="JGR95" s="15"/>
      <c r="JGS95" s="15"/>
      <c r="JGT95" s="15"/>
      <c r="JGU95" s="15"/>
      <c r="JGV95" s="15"/>
      <c r="JGW95" s="15"/>
      <c r="JGX95" s="15"/>
      <c r="JGY95" s="15"/>
      <c r="JGZ95" s="15"/>
      <c r="JHA95" s="15"/>
      <c r="JHB95" s="15"/>
      <c r="JHC95" s="15"/>
      <c r="JHD95" s="15"/>
      <c r="JHE95" s="15"/>
      <c r="JHF95" s="15"/>
      <c r="JHG95" s="15"/>
      <c r="JHH95" s="15"/>
      <c r="JHI95" s="15"/>
      <c r="JHJ95" s="15"/>
      <c r="JHK95" s="15"/>
      <c r="JHL95" s="15"/>
      <c r="JHM95" s="15"/>
      <c r="JHN95" s="15"/>
      <c r="JHO95" s="15"/>
      <c r="JHP95" s="15"/>
      <c r="JHQ95" s="15"/>
      <c r="JHR95" s="15"/>
      <c r="JHS95" s="15"/>
      <c r="JHT95" s="15"/>
      <c r="JHU95" s="15"/>
      <c r="JHV95" s="15"/>
      <c r="JHW95" s="15"/>
      <c r="JHX95" s="15"/>
      <c r="JHY95" s="15"/>
      <c r="JHZ95" s="15"/>
      <c r="JIA95" s="15"/>
      <c r="JIB95" s="15"/>
      <c r="JIC95" s="15"/>
      <c r="JID95" s="15"/>
      <c r="JIE95" s="15"/>
      <c r="JIF95" s="15"/>
      <c r="JIG95" s="15"/>
      <c r="JIH95" s="15"/>
      <c r="JII95" s="15"/>
      <c r="JIJ95" s="15"/>
      <c r="JIK95" s="15"/>
      <c r="JIL95" s="15"/>
      <c r="JIM95" s="15"/>
      <c r="JIN95" s="15"/>
      <c r="JIO95" s="15"/>
      <c r="JIP95" s="15"/>
      <c r="JIQ95" s="15"/>
      <c r="JIR95" s="15"/>
      <c r="JIS95" s="15"/>
      <c r="JIT95" s="15"/>
      <c r="JIU95" s="15"/>
      <c r="JIV95" s="15"/>
      <c r="JIW95" s="15"/>
      <c r="JIX95" s="15"/>
      <c r="JIY95" s="15"/>
      <c r="JIZ95" s="15"/>
      <c r="JJA95" s="15"/>
      <c r="JJB95" s="15"/>
      <c r="JJC95" s="15"/>
      <c r="JJD95" s="15"/>
      <c r="JJE95" s="15"/>
      <c r="JJF95" s="15"/>
      <c r="JJG95" s="15"/>
      <c r="JJH95" s="15"/>
      <c r="JJI95" s="15"/>
      <c r="JJJ95" s="15"/>
      <c r="JJK95" s="15"/>
      <c r="JJL95" s="15"/>
      <c r="JJM95" s="15"/>
      <c r="JJN95" s="15"/>
      <c r="JJO95" s="15"/>
      <c r="JJP95" s="15"/>
      <c r="JJQ95" s="15"/>
      <c r="JJR95" s="15"/>
      <c r="JJS95" s="15"/>
      <c r="JJT95" s="15"/>
      <c r="JJU95" s="15"/>
      <c r="JJV95" s="15"/>
      <c r="JJW95" s="15"/>
      <c r="JJX95" s="15"/>
      <c r="JJY95" s="15"/>
      <c r="JJZ95" s="15"/>
      <c r="JKA95" s="15"/>
      <c r="JKB95" s="15"/>
      <c r="JKC95" s="15"/>
      <c r="JKD95" s="15"/>
      <c r="JKE95" s="15"/>
      <c r="JKF95" s="15"/>
      <c r="JKG95" s="15"/>
      <c r="JKH95" s="15"/>
      <c r="JKI95" s="15"/>
      <c r="JKJ95" s="15"/>
      <c r="JKK95" s="15"/>
      <c r="JKL95" s="15"/>
      <c r="JKM95" s="15"/>
      <c r="JKN95" s="15"/>
      <c r="JKO95" s="15"/>
      <c r="JKP95" s="15"/>
      <c r="JKQ95" s="15"/>
      <c r="JKR95" s="15"/>
      <c r="JKS95" s="15"/>
      <c r="JKT95" s="15"/>
      <c r="JKU95" s="15"/>
      <c r="JKV95" s="15"/>
      <c r="JKW95" s="15"/>
      <c r="JKX95" s="15"/>
      <c r="JKY95" s="15"/>
      <c r="JKZ95" s="15"/>
      <c r="JLA95" s="15"/>
      <c r="JLB95" s="15"/>
      <c r="JLC95" s="15"/>
      <c r="JLD95" s="15"/>
      <c r="JLE95" s="15"/>
      <c r="JLF95" s="15"/>
      <c r="JLG95" s="15"/>
      <c r="JLH95" s="15"/>
      <c r="JLI95" s="15"/>
      <c r="JLJ95" s="15"/>
      <c r="JLK95" s="15"/>
      <c r="JLL95" s="15"/>
      <c r="JLM95" s="15"/>
      <c r="JLN95" s="15"/>
      <c r="JLO95" s="15"/>
      <c r="JLP95" s="15"/>
      <c r="JLQ95" s="15"/>
      <c r="JLR95" s="15"/>
      <c r="JLS95" s="15"/>
      <c r="JLT95" s="15"/>
      <c r="JLU95" s="15"/>
      <c r="JLV95" s="15"/>
      <c r="JLW95" s="15"/>
      <c r="JLX95" s="15"/>
      <c r="JLY95" s="15"/>
      <c r="JLZ95" s="15"/>
      <c r="JMA95" s="15"/>
      <c r="JMB95" s="15"/>
      <c r="JMC95" s="15"/>
      <c r="JMD95" s="15"/>
      <c r="JME95" s="15"/>
      <c r="JMF95" s="15"/>
      <c r="JMG95" s="15"/>
      <c r="JMH95" s="15"/>
      <c r="JMI95" s="15"/>
      <c r="JMJ95" s="15"/>
      <c r="JMK95" s="15"/>
      <c r="JML95" s="15"/>
      <c r="JMM95" s="15"/>
      <c r="JMN95" s="15"/>
      <c r="JMO95" s="15"/>
      <c r="JMP95" s="15"/>
      <c r="JMQ95" s="15"/>
      <c r="JMR95" s="15"/>
      <c r="JMS95" s="15"/>
      <c r="JMT95" s="15"/>
      <c r="JMU95" s="15"/>
      <c r="JMV95" s="15"/>
      <c r="JMW95" s="15"/>
      <c r="JMX95" s="15"/>
      <c r="JMY95" s="15"/>
      <c r="JMZ95" s="15"/>
      <c r="JNA95" s="15"/>
      <c r="JNB95" s="15"/>
      <c r="JNC95" s="15"/>
      <c r="JND95" s="15"/>
      <c r="JNE95" s="15"/>
      <c r="JNF95" s="15"/>
      <c r="JNG95" s="15"/>
      <c r="JNH95" s="15"/>
      <c r="JNI95" s="15"/>
      <c r="JNJ95" s="15"/>
      <c r="JNK95" s="15"/>
      <c r="JNL95" s="15"/>
      <c r="JNM95" s="15"/>
      <c r="JNN95" s="15"/>
      <c r="JNO95" s="15"/>
      <c r="JNP95" s="15"/>
      <c r="JNQ95" s="15"/>
      <c r="JNR95" s="15"/>
      <c r="JNS95" s="15"/>
      <c r="JNT95" s="15"/>
      <c r="JNU95" s="15"/>
      <c r="JNV95" s="15"/>
      <c r="JNW95" s="15"/>
      <c r="JNX95" s="15"/>
      <c r="JNY95" s="15"/>
      <c r="JNZ95" s="15"/>
      <c r="JOA95" s="15"/>
      <c r="JOB95" s="15"/>
      <c r="JOC95" s="15"/>
      <c r="JOD95" s="15"/>
      <c r="JOE95" s="15"/>
      <c r="JOF95" s="15"/>
      <c r="JOG95" s="15"/>
      <c r="JOH95" s="15"/>
      <c r="JOI95" s="15"/>
      <c r="JOJ95" s="15"/>
      <c r="JOK95" s="15"/>
      <c r="JOL95" s="15"/>
      <c r="JOM95" s="15"/>
      <c r="JON95" s="15"/>
      <c r="JOO95" s="15"/>
      <c r="JOP95" s="15"/>
      <c r="JOQ95" s="15"/>
      <c r="JOR95" s="15"/>
      <c r="JOS95" s="15"/>
      <c r="JOT95" s="15"/>
      <c r="JOU95" s="15"/>
      <c r="JOV95" s="15"/>
      <c r="JOW95" s="15"/>
      <c r="JOX95" s="15"/>
      <c r="JOY95" s="15"/>
      <c r="JOZ95" s="15"/>
      <c r="JPA95" s="15"/>
      <c r="JPB95" s="15"/>
      <c r="JPC95" s="15"/>
      <c r="JPD95" s="15"/>
      <c r="JPE95" s="15"/>
      <c r="JPF95" s="15"/>
      <c r="JPG95" s="15"/>
      <c r="JPH95" s="15"/>
      <c r="JPI95" s="15"/>
      <c r="JPJ95" s="15"/>
      <c r="JPK95" s="15"/>
      <c r="JPL95" s="15"/>
      <c r="JPM95" s="15"/>
      <c r="JPN95" s="15"/>
      <c r="JPO95" s="15"/>
      <c r="JPP95" s="15"/>
      <c r="JPQ95" s="15"/>
      <c r="JPR95" s="15"/>
      <c r="JPS95" s="15"/>
      <c r="JPT95" s="15"/>
      <c r="JPU95" s="15"/>
      <c r="JPV95" s="15"/>
      <c r="JPW95" s="15"/>
      <c r="JPX95" s="15"/>
      <c r="JPY95" s="15"/>
      <c r="JPZ95" s="15"/>
      <c r="JQA95" s="15"/>
      <c r="JQB95" s="15"/>
      <c r="JQC95" s="15"/>
      <c r="JQD95" s="15"/>
      <c r="JQE95" s="15"/>
      <c r="JQF95" s="15"/>
      <c r="JQG95" s="15"/>
      <c r="JQH95" s="15"/>
      <c r="JQI95" s="15"/>
      <c r="JQJ95" s="15"/>
      <c r="JQK95" s="15"/>
      <c r="JQL95" s="15"/>
      <c r="JQM95" s="15"/>
      <c r="JQN95" s="15"/>
      <c r="JQO95" s="15"/>
      <c r="JQP95" s="15"/>
      <c r="JQQ95" s="15"/>
      <c r="JQR95" s="15"/>
      <c r="JQS95" s="15"/>
      <c r="JQT95" s="15"/>
      <c r="JQU95" s="15"/>
      <c r="JQV95" s="15"/>
      <c r="JQW95" s="15"/>
      <c r="JQX95" s="15"/>
      <c r="JQY95" s="15"/>
      <c r="JQZ95" s="15"/>
      <c r="JRA95" s="15"/>
      <c r="JRB95" s="15"/>
      <c r="JRC95" s="15"/>
      <c r="JRD95" s="15"/>
      <c r="JRE95" s="15"/>
      <c r="JRF95" s="15"/>
      <c r="JRG95" s="15"/>
      <c r="JRH95" s="15"/>
      <c r="JRI95" s="15"/>
      <c r="JRJ95" s="15"/>
      <c r="JRK95" s="15"/>
      <c r="JRL95" s="15"/>
      <c r="JRM95" s="15"/>
      <c r="JRN95" s="15"/>
      <c r="JRO95" s="15"/>
      <c r="JRP95" s="15"/>
      <c r="JRQ95" s="15"/>
      <c r="JRR95" s="15"/>
      <c r="JRS95" s="15"/>
      <c r="JRT95" s="15"/>
      <c r="JRU95" s="15"/>
      <c r="JRV95" s="15"/>
      <c r="JRW95" s="15"/>
      <c r="JRX95" s="15"/>
      <c r="JRY95" s="15"/>
      <c r="JRZ95" s="15"/>
      <c r="JSA95" s="15"/>
      <c r="JSB95" s="15"/>
      <c r="JSC95" s="15"/>
      <c r="JSD95" s="15"/>
      <c r="JSE95" s="15"/>
      <c r="JSF95" s="15"/>
      <c r="JSG95" s="15"/>
      <c r="JSH95" s="15"/>
      <c r="JSI95" s="15"/>
      <c r="JSJ95" s="15"/>
      <c r="JSK95" s="15"/>
      <c r="JSL95" s="15"/>
      <c r="JSM95" s="15"/>
      <c r="JSN95" s="15"/>
      <c r="JSO95" s="15"/>
      <c r="JSP95" s="15"/>
      <c r="JSQ95" s="15"/>
      <c r="JSR95" s="15"/>
      <c r="JSS95" s="15"/>
      <c r="JST95" s="15"/>
      <c r="JSU95" s="15"/>
      <c r="JSV95" s="15"/>
      <c r="JSW95" s="15"/>
      <c r="JSX95" s="15"/>
      <c r="JSY95" s="15"/>
      <c r="JSZ95" s="15"/>
      <c r="JTA95" s="15"/>
      <c r="JTB95" s="15"/>
      <c r="JTC95" s="15"/>
      <c r="JTD95" s="15"/>
      <c r="JTE95" s="15"/>
      <c r="JTF95" s="15"/>
      <c r="JTG95" s="15"/>
      <c r="JTH95" s="15"/>
      <c r="JTI95" s="15"/>
      <c r="JTJ95" s="15"/>
      <c r="JTK95" s="15"/>
      <c r="JTL95" s="15"/>
      <c r="JTM95" s="15"/>
      <c r="JTN95" s="15"/>
      <c r="JTO95" s="15"/>
      <c r="JTP95" s="15"/>
      <c r="JTQ95" s="15"/>
      <c r="JTR95" s="15"/>
      <c r="JTS95" s="15"/>
      <c r="JTT95" s="15"/>
      <c r="JTU95" s="15"/>
      <c r="JTV95" s="15"/>
      <c r="JTW95" s="15"/>
      <c r="JTX95" s="15"/>
      <c r="JTY95" s="15"/>
      <c r="JTZ95" s="15"/>
      <c r="JUA95" s="15"/>
      <c r="JUB95" s="15"/>
      <c r="JUC95" s="15"/>
      <c r="JUD95" s="15"/>
      <c r="JUE95" s="15"/>
      <c r="JUF95" s="15"/>
      <c r="JUG95" s="15"/>
      <c r="JUH95" s="15"/>
      <c r="JUI95" s="15"/>
      <c r="JUJ95" s="15"/>
      <c r="JUK95" s="15"/>
      <c r="JUL95" s="15"/>
      <c r="JUM95" s="15"/>
      <c r="JUN95" s="15"/>
      <c r="JUO95" s="15"/>
      <c r="JUP95" s="15"/>
      <c r="JUQ95" s="15"/>
      <c r="JUR95" s="15"/>
      <c r="JUS95" s="15"/>
      <c r="JUT95" s="15"/>
      <c r="JUU95" s="15"/>
      <c r="JUV95" s="15"/>
      <c r="JUW95" s="15"/>
      <c r="JUX95" s="15"/>
      <c r="JUY95" s="15"/>
      <c r="JUZ95" s="15"/>
      <c r="JVA95" s="15"/>
      <c r="JVB95" s="15"/>
      <c r="JVC95" s="15"/>
      <c r="JVD95" s="15"/>
      <c r="JVE95" s="15"/>
      <c r="JVF95" s="15"/>
      <c r="JVG95" s="15"/>
      <c r="JVH95" s="15"/>
      <c r="JVI95" s="15"/>
      <c r="JVJ95" s="15"/>
      <c r="JVK95" s="15"/>
      <c r="JVL95" s="15"/>
      <c r="JVM95" s="15"/>
      <c r="JVN95" s="15"/>
      <c r="JVO95" s="15"/>
      <c r="JVP95" s="15"/>
      <c r="JVQ95" s="15"/>
      <c r="JVR95" s="15"/>
      <c r="JVS95" s="15"/>
      <c r="JVT95" s="15"/>
      <c r="JVU95" s="15"/>
      <c r="JVV95" s="15"/>
      <c r="JVW95" s="15"/>
      <c r="JVX95" s="15"/>
      <c r="JVY95" s="15"/>
      <c r="JVZ95" s="15"/>
      <c r="JWA95" s="15"/>
      <c r="JWB95" s="15"/>
      <c r="JWC95" s="15"/>
      <c r="JWD95" s="15"/>
      <c r="JWE95" s="15"/>
      <c r="JWF95" s="15"/>
      <c r="JWG95" s="15"/>
      <c r="JWH95" s="15"/>
      <c r="JWI95" s="15"/>
      <c r="JWJ95" s="15"/>
      <c r="JWK95" s="15"/>
      <c r="JWL95" s="15"/>
      <c r="JWM95" s="15"/>
      <c r="JWN95" s="15"/>
      <c r="JWO95" s="15"/>
      <c r="JWP95" s="15"/>
      <c r="JWQ95" s="15"/>
      <c r="JWR95" s="15"/>
      <c r="JWS95" s="15"/>
      <c r="JWT95" s="15"/>
      <c r="JWU95" s="15"/>
      <c r="JWV95" s="15"/>
      <c r="JWW95" s="15"/>
      <c r="JWX95" s="15"/>
      <c r="JWY95" s="15"/>
      <c r="JWZ95" s="15"/>
      <c r="JXA95" s="15"/>
      <c r="JXB95" s="15"/>
      <c r="JXC95" s="15"/>
      <c r="JXD95" s="15"/>
      <c r="JXE95" s="15"/>
      <c r="JXF95" s="15"/>
      <c r="JXG95" s="15"/>
      <c r="JXH95" s="15"/>
      <c r="JXI95" s="15"/>
      <c r="JXJ95" s="15"/>
      <c r="JXK95" s="15"/>
      <c r="JXL95" s="15"/>
      <c r="JXM95" s="15"/>
      <c r="JXN95" s="15"/>
      <c r="JXO95" s="15"/>
      <c r="JXP95" s="15"/>
      <c r="JXQ95" s="15"/>
      <c r="JXR95" s="15"/>
      <c r="JXS95" s="15"/>
      <c r="JXT95" s="15"/>
      <c r="JXU95" s="15"/>
      <c r="JXV95" s="15"/>
      <c r="JXW95" s="15"/>
      <c r="JXX95" s="15"/>
      <c r="JXY95" s="15"/>
      <c r="JXZ95" s="15"/>
      <c r="JYA95" s="15"/>
      <c r="JYB95" s="15"/>
      <c r="JYC95" s="15"/>
      <c r="JYD95" s="15"/>
      <c r="JYE95" s="15"/>
      <c r="JYF95" s="15"/>
      <c r="JYG95" s="15"/>
      <c r="JYH95" s="15"/>
      <c r="JYI95" s="15"/>
      <c r="JYJ95" s="15"/>
      <c r="JYK95" s="15"/>
      <c r="JYL95" s="15"/>
      <c r="JYM95" s="15"/>
      <c r="JYN95" s="15"/>
      <c r="JYO95" s="15"/>
      <c r="JYP95" s="15"/>
      <c r="JYQ95" s="15"/>
      <c r="JYR95" s="15"/>
      <c r="JYS95" s="15"/>
      <c r="JYT95" s="15"/>
      <c r="JYU95" s="15"/>
      <c r="JYV95" s="15"/>
      <c r="JYW95" s="15"/>
      <c r="JYX95" s="15"/>
      <c r="JYY95" s="15"/>
      <c r="JYZ95" s="15"/>
      <c r="JZA95" s="15"/>
      <c r="JZB95" s="15"/>
      <c r="JZC95" s="15"/>
      <c r="JZD95" s="15"/>
      <c r="JZE95" s="15"/>
      <c r="JZF95" s="15"/>
      <c r="JZG95" s="15"/>
      <c r="JZH95" s="15"/>
      <c r="JZI95" s="15"/>
      <c r="JZJ95" s="15"/>
      <c r="JZK95" s="15"/>
      <c r="JZL95" s="15"/>
      <c r="JZM95" s="15"/>
      <c r="JZN95" s="15"/>
      <c r="JZO95" s="15"/>
      <c r="JZP95" s="15"/>
      <c r="JZQ95" s="15"/>
      <c r="JZR95" s="15"/>
      <c r="JZS95" s="15"/>
      <c r="JZT95" s="15"/>
      <c r="JZU95" s="15"/>
      <c r="JZV95" s="15"/>
      <c r="JZW95" s="15"/>
      <c r="JZX95" s="15"/>
      <c r="JZY95" s="15"/>
      <c r="JZZ95" s="15"/>
      <c r="KAA95" s="15"/>
      <c r="KAB95" s="15"/>
      <c r="KAC95" s="15"/>
      <c r="KAD95" s="15"/>
      <c r="KAE95" s="15"/>
      <c r="KAF95" s="15"/>
      <c r="KAG95" s="15"/>
      <c r="KAH95" s="15"/>
      <c r="KAI95" s="15"/>
      <c r="KAJ95" s="15"/>
      <c r="KAK95" s="15"/>
      <c r="KAL95" s="15"/>
      <c r="KAM95" s="15"/>
      <c r="KAN95" s="15"/>
      <c r="KAO95" s="15"/>
      <c r="KAP95" s="15"/>
      <c r="KAQ95" s="15"/>
      <c r="KAR95" s="15"/>
      <c r="KAS95" s="15"/>
      <c r="KAT95" s="15"/>
      <c r="KAU95" s="15"/>
      <c r="KAV95" s="15"/>
      <c r="KAW95" s="15"/>
      <c r="KAX95" s="15"/>
      <c r="KAY95" s="15"/>
      <c r="KAZ95" s="15"/>
      <c r="KBA95" s="15"/>
      <c r="KBB95" s="15"/>
      <c r="KBC95" s="15"/>
      <c r="KBD95" s="15"/>
      <c r="KBE95" s="15"/>
      <c r="KBF95" s="15"/>
      <c r="KBG95" s="15"/>
      <c r="KBH95" s="15"/>
      <c r="KBI95" s="15"/>
      <c r="KBJ95" s="15"/>
      <c r="KBK95" s="15"/>
      <c r="KBL95" s="15"/>
      <c r="KBM95" s="15"/>
      <c r="KBN95" s="15"/>
      <c r="KBO95" s="15"/>
      <c r="KBP95" s="15"/>
      <c r="KBQ95" s="15"/>
      <c r="KBR95" s="15"/>
      <c r="KBS95" s="15"/>
      <c r="KBT95" s="15"/>
      <c r="KBU95" s="15"/>
      <c r="KBV95" s="15"/>
      <c r="KBW95" s="15"/>
      <c r="KBX95" s="15"/>
      <c r="KBY95" s="15"/>
      <c r="KBZ95" s="15"/>
      <c r="KCA95" s="15"/>
      <c r="KCB95" s="15"/>
      <c r="KCC95" s="15"/>
      <c r="KCD95" s="15"/>
      <c r="KCE95" s="15"/>
      <c r="KCF95" s="15"/>
      <c r="KCG95" s="15"/>
      <c r="KCH95" s="15"/>
      <c r="KCI95" s="15"/>
      <c r="KCJ95" s="15"/>
      <c r="KCK95" s="15"/>
      <c r="KCL95" s="15"/>
      <c r="KCM95" s="15"/>
      <c r="KCN95" s="15"/>
      <c r="KCO95" s="15"/>
      <c r="KCP95" s="15"/>
      <c r="KCQ95" s="15"/>
      <c r="KCR95" s="15"/>
      <c r="KCS95" s="15"/>
      <c r="KCT95" s="15"/>
      <c r="KCU95" s="15"/>
      <c r="KCV95" s="15"/>
      <c r="KCW95" s="15"/>
      <c r="KCX95" s="15"/>
      <c r="KCY95" s="15"/>
      <c r="KCZ95" s="15"/>
      <c r="KDA95" s="15"/>
      <c r="KDB95" s="15"/>
      <c r="KDC95" s="15"/>
      <c r="KDD95" s="15"/>
      <c r="KDE95" s="15"/>
      <c r="KDF95" s="15"/>
      <c r="KDG95" s="15"/>
      <c r="KDH95" s="15"/>
      <c r="KDI95" s="15"/>
      <c r="KDJ95" s="15"/>
      <c r="KDK95" s="15"/>
      <c r="KDL95" s="15"/>
      <c r="KDM95" s="15"/>
      <c r="KDN95" s="15"/>
      <c r="KDO95" s="15"/>
      <c r="KDP95" s="15"/>
      <c r="KDQ95" s="15"/>
      <c r="KDR95" s="15"/>
      <c r="KDS95" s="15"/>
      <c r="KDT95" s="15"/>
      <c r="KDU95" s="15"/>
      <c r="KDV95" s="15"/>
      <c r="KDW95" s="15"/>
      <c r="KDX95" s="15"/>
      <c r="KDY95" s="15"/>
      <c r="KDZ95" s="15"/>
      <c r="KEA95" s="15"/>
      <c r="KEB95" s="15"/>
      <c r="KEC95" s="15"/>
      <c r="KED95" s="15"/>
      <c r="KEE95" s="15"/>
      <c r="KEF95" s="15"/>
      <c r="KEG95" s="15"/>
      <c r="KEH95" s="15"/>
      <c r="KEI95" s="15"/>
      <c r="KEJ95" s="15"/>
      <c r="KEK95" s="15"/>
      <c r="KEL95" s="15"/>
      <c r="KEM95" s="15"/>
      <c r="KEN95" s="15"/>
      <c r="KEO95" s="15"/>
      <c r="KEP95" s="15"/>
      <c r="KEQ95" s="15"/>
      <c r="KER95" s="15"/>
      <c r="KES95" s="15"/>
      <c r="KET95" s="15"/>
      <c r="KEU95" s="15"/>
      <c r="KEV95" s="15"/>
      <c r="KEW95" s="15"/>
      <c r="KEX95" s="15"/>
      <c r="KEY95" s="15"/>
      <c r="KEZ95" s="15"/>
      <c r="KFA95" s="15"/>
      <c r="KFB95" s="15"/>
      <c r="KFC95" s="15"/>
      <c r="KFD95" s="15"/>
      <c r="KFE95" s="15"/>
      <c r="KFF95" s="15"/>
      <c r="KFG95" s="15"/>
      <c r="KFH95" s="15"/>
      <c r="KFI95" s="15"/>
      <c r="KFJ95" s="15"/>
      <c r="KFK95" s="15"/>
      <c r="KFL95" s="15"/>
      <c r="KFM95" s="15"/>
      <c r="KFN95" s="15"/>
      <c r="KFO95" s="15"/>
      <c r="KFP95" s="15"/>
      <c r="KFQ95" s="15"/>
      <c r="KFR95" s="15"/>
      <c r="KFS95" s="15"/>
      <c r="KFT95" s="15"/>
      <c r="KFU95" s="15"/>
      <c r="KFV95" s="15"/>
      <c r="KFW95" s="15"/>
      <c r="KFX95" s="15"/>
      <c r="KFY95" s="15"/>
      <c r="KFZ95" s="15"/>
      <c r="KGA95" s="15"/>
      <c r="KGB95" s="15"/>
      <c r="KGC95" s="15"/>
      <c r="KGD95" s="15"/>
      <c r="KGE95" s="15"/>
      <c r="KGF95" s="15"/>
      <c r="KGG95" s="15"/>
      <c r="KGH95" s="15"/>
      <c r="KGI95" s="15"/>
      <c r="KGJ95" s="15"/>
      <c r="KGK95" s="15"/>
      <c r="KGL95" s="15"/>
      <c r="KGM95" s="15"/>
      <c r="KGN95" s="15"/>
      <c r="KGO95" s="15"/>
      <c r="KGP95" s="15"/>
      <c r="KGQ95" s="15"/>
      <c r="KGR95" s="15"/>
      <c r="KGS95" s="15"/>
      <c r="KGT95" s="15"/>
      <c r="KGU95" s="15"/>
      <c r="KGV95" s="15"/>
      <c r="KGW95" s="15"/>
      <c r="KGX95" s="15"/>
      <c r="KGY95" s="15"/>
      <c r="KGZ95" s="15"/>
      <c r="KHA95" s="15"/>
      <c r="KHB95" s="15"/>
      <c r="KHC95" s="15"/>
      <c r="KHD95" s="15"/>
      <c r="KHE95" s="15"/>
      <c r="KHF95" s="15"/>
      <c r="KHG95" s="15"/>
      <c r="KHH95" s="15"/>
      <c r="KHI95" s="15"/>
      <c r="KHJ95" s="15"/>
      <c r="KHK95" s="15"/>
      <c r="KHL95" s="15"/>
      <c r="KHM95" s="15"/>
      <c r="KHN95" s="15"/>
      <c r="KHO95" s="15"/>
      <c r="KHP95" s="15"/>
      <c r="KHQ95" s="15"/>
      <c r="KHR95" s="15"/>
      <c r="KHS95" s="15"/>
      <c r="KHT95" s="15"/>
      <c r="KHU95" s="15"/>
      <c r="KHV95" s="15"/>
      <c r="KHW95" s="15"/>
      <c r="KHX95" s="15"/>
      <c r="KHY95" s="15"/>
      <c r="KHZ95" s="15"/>
      <c r="KIA95" s="15"/>
      <c r="KIB95" s="15"/>
      <c r="KIC95" s="15"/>
      <c r="KID95" s="15"/>
      <c r="KIE95" s="15"/>
      <c r="KIF95" s="15"/>
      <c r="KIG95" s="15"/>
      <c r="KIH95" s="15"/>
      <c r="KII95" s="15"/>
      <c r="KIJ95" s="15"/>
      <c r="KIK95" s="15"/>
      <c r="KIL95" s="15"/>
      <c r="KIM95" s="15"/>
      <c r="KIN95" s="15"/>
      <c r="KIO95" s="15"/>
      <c r="KIP95" s="15"/>
      <c r="KIQ95" s="15"/>
      <c r="KIR95" s="15"/>
      <c r="KIS95" s="15"/>
      <c r="KIT95" s="15"/>
      <c r="KIU95" s="15"/>
      <c r="KIV95" s="15"/>
      <c r="KIW95" s="15"/>
      <c r="KIX95" s="15"/>
      <c r="KIY95" s="15"/>
      <c r="KIZ95" s="15"/>
      <c r="KJA95" s="15"/>
      <c r="KJB95" s="15"/>
      <c r="KJC95" s="15"/>
      <c r="KJD95" s="15"/>
      <c r="KJE95" s="15"/>
      <c r="KJF95" s="15"/>
      <c r="KJG95" s="15"/>
      <c r="KJH95" s="15"/>
      <c r="KJI95" s="15"/>
      <c r="KJJ95" s="15"/>
      <c r="KJK95" s="15"/>
      <c r="KJL95" s="15"/>
      <c r="KJM95" s="15"/>
      <c r="KJN95" s="15"/>
      <c r="KJO95" s="15"/>
      <c r="KJP95" s="15"/>
      <c r="KJQ95" s="15"/>
      <c r="KJR95" s="15"/>
      <c r="KJS95" s="15"/>
      <c r="KJT95" s="15"/>
      <c r="KJU95" s="15"/>
      <c r="KJV95" s="15"/>
      <c r="KJW95" s="15"/>
      <c r="KJX95" s="15"/>
      <c r="KJY95" s="15"/>
      <c r="KJZ95" s="15"/>
      <c r="KKA95" s="15"/>
      <c r="KKB95" s="15"/>
      <c r="KKC95" s="15"/>
      <c r="KKD95" s="15"/>
      <c r="KKE95" s="15"/>
      <c r="KKF95" s="15"/>
      <c r="KKG95" s="15"/>
      <c r="KKH95" s="15"/>
      <c r="KKI95" s="15"/>
      <c r="KKJ95" s="15"/>
      <c r="KKK95" s="15"/>
      <c r="KKL95" s="15"/>
      <c r="KKM95" s="15"/>
      <c r="KKN95" s="15"/>
      <c r="KKO95" s="15"/>
      <c r="KKP95" s="15"/>
      <c r="KKQ95" s="15"/>
      <c r="KKR95" s="15"/>
      <c r="KKS95" s="15"/>
      <c r="KKT95" s="15"/>
      <c r="KKU95" s="15"/>
      <c r="KKV95" s="15"/>
      <c r="KKW95" s="15"/>
      <c r="KKX95" s="15"/>
      <c r="KKY95" s="15"/>
      <c r="KKZ95" s="15"/>
      <c r="KLA95" s="15"/>
      <c r="KLB95" s="15"/>
      <c r="KLC95" s="15"/>
      <c r="KLD95" s="15"/>
      <c r="KLE95" s="15"/>
      <c r="KLF95" s="15"/>
      <c r="KLG95" s="15"/>
      <c r="KLH95" s="15"/>
      <c r="KLI95" s="15"/>
      <c r="KLJ95" s="15"/>
      <c r="KLK95" s="15"/>
      <c r="KLL95" s="15"/>
      <c r="KLM95" s="15"/>
      <c r="KLN95" s="15"/>
      <c r="KLO95" s="15"/>
      <c r="KLP95" s="15"/>
      <c r="KLQ95" s="15"/>
      <c r="KLR95" s="15"/>
      <c r="KLS95" s="15"/>
      <c r="KLT95" s="15"/>
      <c r="KLU95" s="15"/>
      <c r="KLV95" s="15"/>
      <c r="KLW95" s="15"/>
      <c r="KLX95" s="15"/>
      <c r="KLY95" s="15"/>
      <c r="KLZ95" s="15"/>
      <c r="KMA95" s="15"/>
      <c r="KMB95" s="15"/>
      <c r="KMC95" s="15"/>
      <c r="KMD95" s="15"/>
      <c r="KME95" s="15"/>
      <c r="KMF95" s="15"/>
      <c r="KMG95" s="15"/>
      <c r="KMH95" s="15"/>
      <c r="KMI95" s="15"/>
      <c r="KMJ95" s="15"/>
      <c r="KMK95" s="15"/>
      <c r="KML95" s="15"/>
      <c r="KMM95" s="15"/>
      <c r="KMN95" s="15"/>
      <c r="KMO95" s="15"/>
      <c r="KMP95" s="15"/>
      <c r="KMQ95" s="15"/>
      <c r="KMR95" s="15"/>
      <c r="KMS95" s="15"/>
      <c r="KMT95" s="15"/>
      <c r="KMU95" s="15"/>
      <c r="KMV95" s="15"/>
      <c r="KMW95" s="15"/>
      <c r="KMX95" s="15"/>
      <c r="KMY95" s="15"/>
      <c r="KMZ95" s="15"/>
      <c r="KNA95" s="15"/>
      <c r="KNB95" s="15"/>
      <c r="KNC95" s="15"/>
      <c r="KND95" s="15"/>
      <c r="KNE95" s="15"/>
      <c r="KNF95" s="15"/>
      <c r="KNG95" s="15"/>
      <c r="KNH95" s="15"/>
      <c r="KNI95" s="15"/>
      <c r="KNJ95" s="15"/>
      <c r="KNK95" s="15"/>
      <c r="KNL95" s="15"/>
      <c r="KNM95" s="15"/>
      <c r="KNN95" s="15"/>
      <c r="KNO95" s="15"/>
      <c r="KNP95" s="15"/>
      <c r="KNQ95" s="15"/>
      <c r="KNR95" s="15"/>
      <c r="KNS95" s="15"/>
      <c r="KNT95" s="15"/>
      <c r="KNU95" s="15"/>
      <c r="KNV95" s="15"/>
      <c r="KNW95" s="15"/>
      <c r="KNX95" s="15"/>
      <c r="KNY95" s="15"/>
      <c r="KNZ95" s="15"/>
      <c r="KOA95" s="15"/>
      <c r="KOB95" s="15"/>
      <c r="KOC95" s="15"/>
      <c r="KOD95" s="15"/>
      <c r="KOE95" s="15"/>
      <c r="KOF95" s="15"/>
      <c r="KOG95" s="15"/>
      <c r="KOH95" s="15"/>
      <c r="KOI95" s="15"/>
      <c r="KOJ95" s="15"/>
      <c r="KOK95" s="15"/>
      <c r="KOL95" s="15"/>
      <c r="KOM95" s="15"/>
      <c r="KON95" s="15"/>
      <c r="KOO95" s="15"/>
      <c r="KOP95" s="15"/>
      <c r="KOQ95" s="15"/>
      <c r="KOR95" s="15"/>
      <c r="KOS95" s="15"/>
      <c r="KOT95" s="15"/>
      <c r="KOU95" s="15"/>
      <c r="KOV95" s="15"/>
      <c r="KOW95" s="15"/>
      <c r="KOX95" s="15"/>
      <c r="KOY95" s="15"/>
      <c r="KOZ95" s="15"/>
      <c r="KPA95" s="15"/>
      <c r="KPB95" s="15"/>
      <c r="KPC95" s="15"/>
      <c r="KPD95" s="15"/>
      <c r="KPE95" s="15"/>
      <c r="KPF95" s="15"/>
      <c r="KPG95" s="15"/>
      <c r="KPH95" s="15"/>
      <c r="KPI95" s="15"/>
      <c r="KPJ95" s="15"/>
      <c r="KPK95" s="15"/>
      <c r="KPL95" s="15"/>
      <c r="KPM95" s="15"/>
      <c r="KPN95" s="15"/>
      <c r="KPO95" s="15"/>
      <c r="KPP95" s="15"/>
      <c r="KPQ95" s="15"/>
      <c r="KPR95" s="15"/>
      <c r="KPS95" s="15"/>
      <c r="KPT95" s="15"/>
      <c r="KPU95" s="15"/>
      <c r="KPV95" s="15"/>
      <c r="KPW95" s="15"/>
      <c r="KPX95" s="15"/>
      <c r="KPY95" s="15"/>
      <c r="KPZ95" s="15"/>
      <c r="KQA95" s="15"/>
      <c r="KQB95" s="15"/>
      <c r="KQC95" s="15"/>
      <c r="KQD95" s="15"/>
      <c r="KQE95" s="15"/>
      <c r="KQF95" s="15"/>
      <c r="KQG95" s="15"/>
      <c r="KQH95" s="15"/>
      <c r="KQI95" s="15"/>
      <c r="KQJ95" s="15"/>
      <c r="KQK95" s="15"/>
      <c r="KQL95" s="15"/>
      <c r="KQM95" s="15"/>
      <c r="KQN95" s="15"/>
      <c r="KQO95" s="15"/>
      <c r="KQP95" s="15"/>
      <c r="KQQ95" s="15"/>
      <c r="KQR95" s="15"/>
      <c r="KQS95" s="15"/>
      <c r="KQT95" s="15"/>
      <c r="KQU95" s="15"/>
      <c r="KQV95" s="15"/>
      <c r="KQW95" s="15"/>
      <c r="KQX95" s="15"/>
      <c r="KQY95" s="15"/>
      <c r="KQZ95" s="15"/>
      <c r="KRA95" s="15"/>
      <c r="KRB95" s="15"/>
      <c r="KRC95" s="15"/>
      <c r="KRD95" s="15"/>
      <c r="KRE95" s="15"/>
      <c r="KRF95" s="15"/>
      <c r="KRG95" s="15"/>
      <c r="KRH95" s="15"/>
      <c r="KRI95" s="15"/>
      <c r="KRJ95" s="15"/>
      <c r="KRK95" s="15"/>
      <c r="KRL95" s="15"/>
      <c r="KRM95" s="15"/>
      <c r="KRN95" s="15"/>
      <c r="KRO95" s="15"/>
      <c r="KRP95" s="15"/>
      <c r="KRQ95" s="15"/>
      <c r="KRR95" s="15"/>
      <c r="KRS95" s="15"/>
      <c r="KRT95" s="15"/>
      <c r="KRU95" s="15"/>
      <c r="KRV95" s="15"/>
      <c r="KRW95" s="15"/>
      <c r="KRX95" s="15"/>
      <c r="KRY95" s="15"/>
      <c r="KRZ95" s="15"/>
      <c r="KSA95" s="15"/>
      <c r="KSB95" s="15"/>
      <c r="KSC95" s="15"/>
      <c r="KSD95" s="15"/>
      <c r="KSE95" s="15"/>
      <c r="KSF95" s="15"/>
      <c r="KSG95" s="15"/>
      <c r="KSH95" s="15"/>
      <c r="KSI95" s="15"/>
      <c r="KSJ95" s="15"/>
      <c r="KSK95" s="15"/>
      <c r="KSL95" s="15"/>
      <c r="KSM95" s="15"/>
      <c r="KSN95" s="15"/>
      <c r="KSO95" s="15"/>
      <c r="KSP95" s="15"/>
      <c r="KSQ95" s="15"/>
      <c r="KSR95" s="15"/>
      <c r="KSS95" s="15"/>
      <c r="KST95" s="15"/>
      <c r="KSU95" s="15"/>
      <c r="KSV95" s="15"/>
      <c r="KSW95" s="15"/>
      <c r="KSX95" s="15"/>
      <c r="KSY95" s="15"/>
      <c r="KSZ95" s="15"/>
      <c r="KTA95" s="15"/>
      <c r="KTB95" s="15"/>
      <c r="KTC95" s="15"/>
      <c r="KTD95" s="15"/>
      <c r="KTE95" s="15"/>
      <c r="KTF95" s="15"/>
      <c r="KTG95" s="15"/>
      <c r="KTH95" s="15"/>
      <c r="KTI95" s="15"/>
      <c r="KTJ95" s="15"/>
      <c r="KTK95" s="15"/>
      <c r="KTL95" s="15"/>
      <c r="KTM95" s="15"/>
      <c r="KTN95" s="15"/>
      <c r="KTO95" s="15"/>
      <c r="KTP95" s="15"/>
      <c r="KTQ95" s="15"/>
      <c r="KTR95" s="15"/>
      <c r="KTS95" s="15"/>
      <c r="KTT95" s="15"/>
      <c r="KTU95" s="15"/>
      <c r="KTV95" s="15"/>
      <c r="KTW95" s="15"/>
      <c r="KTX95" s="15"/>
      <c r="KTY95" s="15"/>
      <c r="KTZ95" s="15"/>
      <c r="KUA95" s="15"/>
      <c r="KUB95" s="15"/>
      <c r="KUC95" s="15"/>
      <c r="KUD95" s="15"/>
      <c r="KUE95" s="15"/>
      <c r="KUF95" s="15"/>
      <c r="KUG95" s="15"/>
      <c r="KUH95" s="15"/>
      <c r="KUI95" s="15"/>
      <c r="KUJ95" s="15"/>
      <c r="KUK95" s="15"/>
      <c r="KUL95" s="15"/>
      <c r="KUM95" s="15"/>
      <c r="KUN95" s="15"/>
      <c r="KUO95" s="15"/>
      <c r="KUP95" s="15"/>
      <c r="KUQ95" s="15"/>
      <c r="KUR95" s="15"/>
      <c r="KUS95" s="15"/>
      <c r="KUT95" s="15"/>
      <c r="KUU95" s="15"/>
      <c r="KUV95" s="15"/>
      <c r="KUW95" s="15"/>
      <c r="KUX95" s="15"/>
      <c r="KUY95" s="15"/>
      <c r="KUZ95" s="15"/>
      <c r="KVA95" s="15"/>
      <c r="KVB95" s="15"/>
      <c r="KVC95" s="15"/>
      <c r="KVD95" s="15"/>
      <c r="KVE95" s="15"/>
      <c r="KVF95" s="15"/>
      <c r="KVG95" s="15"/>
      <c r="KVH95" s="15"/>
      <c r="KVI95" s="15"/>
      <c r="KVJ95" s="15"/>
      <c r="KVK95" s="15"/>
      <c r="KVL95" s="15"/>
      <c r="KVM95" s="15"/>
      <c r="KVN95" s="15"/>
      <c r="KVO95" s="15"/>
      <c r="KVP95" s="15"/>
      <c r="KVQ95" s="15"/>
      <c r="KVR95" s="15"/>
      <c r="KVS95" s="15"/>
      <c r="KVT95" s="15"/>
      <c r="KVU95" s="15"/>
      <c r="KVV95" s="15"/>
      <c r="KVW95" s="15"/>
      <c r="KVX95" s="15"/>
      <c r="KVY95" s="15"/>
      <c r="KVZ95" s="15"/>
      <c r="KWA95" s="15"/>
      <c r="KWB95" s="15"/>
      <c r="KWC95" s="15"/>
      <c r="KWD95" s="15"/>
      <c r="KWE95" s="15"/>
      <c r="KWF95" s="15"/>
      <c r="KWG95" s="15"/>
      <c r="KWH95" s="15"/>
      <c r="KWI95" s="15"/>
      <c r="KWJ95" s="15"/>
      <c r="KWK95" s="15"/>
      <c r="KWL95" s="15"/>
      <c r="KWM95" s="15"/>
      <c r="KWN95" s="15"/>
      <c r="KWO95" s="15"/>
      <c r="KWP95" s="15"/>
      <c r="KWQ95" s="15"/>
      <c r="KWR95" s="15"/>
      <c r="KWS95" s="15"/>
      <c r="KWT95" s="15"/>
      <c r="KWU95" s="15"/>
      <c r="KWV95" s="15"/>
      <c r="KWW95" s="15"/>
      <c r="KWX95" s="15"/>
      <c r="KWY95" s="15"/>
      <c r="KWZ95" s="15"/>
      <c r="KXA95" s="15"/>
      <c r="KXB95" s="15"/>
      <c r="KXC95" s="15"/>
      <c r="KXD95" s="15"/>
      <c r="KXE95" s="15"/>
      <c r="KXF95" s="15"/>
      <c r="KXG95" s="15"/>
      <c r="KXH95" s="15"/>
      <c r="KXI95" s="15"/>
      <c r="KXJ95" s="15"/>
      <c r="KXK95" s="15"/>
      <c r="KXL95" s="15"/>
      <c r="KXM95" s="15"/>
      <c r="KXN95" s="15"/>
      <c r="KXO95" s="15"/>
      <c r="KXP95" s="15"/>
      <c r="KXQ95" s="15"/>
      <c r="KXR95" s="15"/>
      <c r="KXS95" s="15"/>
      <c r="KXT95" s="15"/>
      <c r="KXU95" s="15"/>
      <c r="KXV95" s="15"/>
      <c r="KXW95" s="15"/>
      <c r="KXX95" s="15"/>
      <c r="KXY95" s="15"/>
      <c r="KXZ95" s="15"/>
      <c r="KYA95" s="15"/>
      <c r="KYB95" s="15"/>
      <c r="KYC95" s="15"/>
      <c r="KYD95" s="15"/>
      <c r="KYE95" s="15"/>
      <c r="KYF95" s="15"/>
      <c r="KYG95" s="15"/>
      <c r="KYH95" s="15"/>
      <c r="KYI95" s="15"/>
      <c r="KYJ95" s="15"/>
      <c r="KYK95" s="15"/>
      <c r="KYL95" s="15"/>
      <c r="KYM95" s="15"/>
      <c r="KYN95" s="15"/>
      <c r="KYO95" s="15"/>
      <c r="KYP95" s="15"/>
      <c r="KYQ95" s="15"/>
      <c r="KYR95" s="15"/>
      <c r="KYS95" s="15"/>
      <c r="KYT95" s="15"/>
      <c r="KYU95" s="15"/>
      <c r="KYV95" s="15"/>
      <c r="KYW95" s="15"/>
      <c r="KYX95" s="15"/>
      <c r="KYY95" s="15"/>
      <c r="KYZ95" s="15"/>
      <c r="KZA95" s="15"/>
      <c r="KZB95" s="15"/>
      <c r="KZC95" s="15"/>
      <c r="KZD95" s="15"/>
      <c r="KZE95" s="15"/>
      <c r="KZF95" s="15"/>
      <c r="KZG95" s="15"/>
      <c r="KZH95" s="15"/>
      <c r="KZI95" s="15"/>
      <c r="KZJ95" s="15"/>
      <c r="KZK95" s="15"/>
      <c r="KZL95" s="15"/>
      <c r="KZM95" s="15"/>
      <c r="KZN95" s="15"/>
      <c r="KZO95" s="15"/>
      <c r="KZP95" s="15"/>
      <c r="KZQ95" s="15"/>
      <c r="KZR95" s="15"/>
      <c r="KZS95" s="15"/>
      <c r="KZT95" s="15"/>
      <c r="KZU95" s="15"/>
      <c r="KZV95" s="15"/>
      <c r="KZW95" s="15"/>
      <c r="KZX95" s="15"/>
      <c r="KZY95" s="15"/>
      <c r="KZZ95" s="15"/>
      <c r="LAA95" s="15"/>
      <c r="LAB95" s="15"/>
      <c r="LAC95" s="15"/>
      <c r="LAD95" s="15"/>
      <c r="LAE95" s="15"/>
      <c r="LAF95" s="15"/>
      <c r="LAG95" s="15"/>
      <c r="LAH95" s="15"/>
      <c r="LAI95" s="15"/>
      <c r="LAJ95" s="15"/>
      <c r="LAK95" s="15"/>
      <c r="LAL95" s="15"/>
      <c r="LAM95" s="15"/>
      <c r="LAN95" s="15"/>
      <c r="LAO95" s="15"/>
      <c r="LAP95" s="15"/>
      <c r="LAQ95" s="15"/>
      <c r="LAR95" s="15"/>
      <c r="LAS95" s="15"/>
      <c r="LAT95" s="15"/>
      <c r="LAU95" s="15"/>
      <c r="LAV95" s="15"/>
      <c r="LAW95" s="15"/>
      <c r="LAX95" s="15"/>
      <c r="LAY95" s="15"/>
      <c r="LAZ95" s="15"/>
      <c r="LBA95" s="15"/>
      <c r="LBB95" s="15"/>
      <c r="LBC95" s="15"/>
      <c r="LBD95" s="15"/>
      <c r="LBE95" s="15"/>
      <c r="LBF95" s="15"/>
      <c r="LBG95" s="15"/>
      <c r="LBH95" s="15"/>
      <c r="LBI95" s="15"/>
      <c r="LBJ95" s="15"/>
      <c r="LBK95" s="15"/>
      <c r="LBL95" s="15"/>
      <c r="LBM95" s="15"/>
      <c r="LBN95" s="15"/>
      <c r="LBO95" s="15"/>
      <c r="LBP95" s="15"/>
      <c r="LBQ95" s="15"/>
      <c r="LBR95" s="15"/>
      <c r="LBS95" s="15"/>
      <c r="LBT95" s="15"/>
      <c r="LBU95" s="15"/>
      <c r="LBV95" s="15"/>
      <c r="LBW95" s="15"/>
      <c r="LBX95" s="15"/>
      <c r="LBY95" s="15"/>
      <c r="LBZ95" s="15"/>
      <c r="LCA95" s="15"/>
      <c r="LCB95" s="15"/>
      <c r="LCC95" s="15"/>
      <c r="LCD95" s="15"/>
      <c r="LCE95" s="15"/>
      <c r="LCF95" s="15"/>
      <c r="LCG95" s="15"/>
      <c r="LCH95" s="15"/>
      <c r="LCI95" s="15"/>
      <c r="LCJ95" s="15"/>
      <c r="LCK95" s="15"/>
      <c r="LCL95" s="15"/>
      <c r="LCM95" s="15"/>
      <c r="LCN95" s="15"/>
      <c r="LCO95" s="15"/>
      <c r="LCP95" s="15"/>
      <c r="LCQ95" s="15"/>
      <c r="LCR95" s="15"/>
      <c r="LCS95" s="15"/>
      <c r="LCT95" s="15"/>
      <c r="LCU95" s="15"/>
      <c r="LCV95" s="15"/>
      <c r="LCW95" s="15"/>
      <c r="LCX95" s="15"/>
      <c r="LCY95" s="15"/>
      <c r="LCZ95" s="15"/>
      <c r="LDA95" s="15"/>
      <c r="LDB95" s="15"/>
      <c r="LDC95" s="15"/>
      <c r="LDD95" s="15"/>
      <c r="LDE95" s="15"/>
      <c r="LDF95" s="15"/>
      <c r="LDG95" s="15"/>
      <c r="LDH95" s="15"/>
      <c r="LDI95" s="15"/>
      <c r="LDJ95" s="15"/>
      <c r="LDK95" s="15"/>
      <c r="LDL95" s="15"/>
      <c r="LDM95" s="15"/>
      <c r="LDN95" s="15"/>
      <c r="LDO95" s="15"/>
      <c r="LDP95" s="15"/>
      <c r="LDQ95" s="15"/>
      <c r="LDR95" s="15"/>
      <c r="LDS95" s="15"/>
      <c r="LDT95" s="15"/>
      <c r="LDU95" s="15"/>
      <c r="LDV95" s="15"/>
      <c r="LDW95" s="15"/>
      <c r="LDX95" s="15"/>
      <c r="LDY95" s="15"/>
      <c r="LDZ95" s="15"/>
      <c r="LEA95" s="15"/>
      <c r="LEB95" s="15"/>
      <c r="LEC95" s="15"/>
      <c r="LED95" s="15"/>
      <c r="LEE95" s="15"/>
      <c r="LEF95" s="15"/>
      <c r="LEG95" s="15"/>
      <c r="LEH95" s="15"/>
      <c r="LEI95" s="15"/>
      <c r="LEJ95" s="15"/>
      <c r="LEK95" s="15"/>
      <c r="LEL95" s="15"/>
      <c r="LEM95" s="15"/>
      <c r="LEN95" s="15"/>
      <c r="LEO95" s="15"/>
      <c r="LEP95" s="15"/>
      <c r="LEQ95" s="15"/>
      <c r="LER95" s="15"/>
      <c r="LES95" s="15"/>
      <c r="LET95" s="15"/>
      <c r="LEU95" s="15"/>
      <c r="LEV95" s="15"/>
      <c r="LEW95" s="15"/>
      <c r="LEX95" s="15"/>
      <c r="LEY95" s="15"/>
      <c r="LEZ95" s="15"/>
      <c r="LFA95" s="15"/>
      <c r="LFB95" s="15"/>
      <c r="LFC95" s="15"/>
      <c r="LFD95" s="15"/>
      <c r="LFE95" s="15"/>
      <c r="LFF95" s="15"/>
      <c r="LFG95" s="15"/>
      <c r="LFH95" s="15"/>
      <c r="LFI95" s="15"/>
      <c r="LFJ95" s="15"/>
      <c r="LFK95" s="15"/>
      <c r="LFL95" s="15"/>
      <c r="LFM95" s="15"/>
      <c r="LFN95" s="15"/>
      <c r="LFO95" s="15"/>
      <c r="LFP95" s="15"/>
      <c r="LFQ95" s="15"/>
      <c r="LFR95" s="15"/>
      <c r="LFS95" s="15"/>
      <c r="LFT95" s="15"/>
      <c r="LFU95" s="15"/>
      <c r="LFV95" s="15"/>
      <c r="LFW95" s="15"/>
      <c r="LFX95" s="15"/>
      <c r="LFY95" s="15"/>
      <c r="LFZ95" s="15"/>
      <c r="LGA95" s="15"/>
      <c r="LGB95" s="15"/>
      <c r="LGC95" s="15"/>
      <c r="LGD95" s="15"/>
      <c r="LGE95" s="15"/>
      <c r="LGF95" s="15"/>
      <c r="LGG95" s="15"/>
      <c r="LGH95" s="15"/>
      <c r="LGI95" s="15"/>
      <c r="LGJ95" s="15"/>
      <c r="LGK95" s="15"/>
      <c r="LGL95" s="15"/>
      <c r="LGM95" s="15"/>
      <c r="LGN95" s="15"/>
      <c r="LGO95" s="15"/>
      <c r="LGP95" s="15"/>
      <c r="LGQ95" s="15"/>
      <c r="LGR95" s="15"/>
      <c r="LGS95" s="15"/>
      <c r="LGT95" s="15"/>
      <c r="LGU95" s="15"/>
      <c r="LGV95" s="15"/>
      <c r="LGW95" s="15"/>
      <c r="LGX95" s="15"/>
      <c r="LGY95" s="15"/>
      <c r="LGZ95" s="15"/>
      <c r="LHA95" s="15"/>
      <c r="LHB95" s="15"/>
      <c r="LHC95" s="15"/>
      <c r="LHD95" s="15"/>
      <c r="LHE95" s="15"/>
      <c r="LHF95" s="15"/>
      <c r="LHG95" s="15"/>
      <c r="LHH95" s="15"/>
      <c r="LHI95" s="15"/>
      <c r="LHJ95" s="15"/>
      <c r="LHK95" s="15"/>
      <c r="LHL95" s="15"/>
      <c r="LHM95" s="15"/>
      <c r="LHN95" s="15"/>
      <c r="LHO95" s="15"/>
      <c r="LHP95" s="15"/>
      <c r="LHQ95" s="15"/>
      <c r="LHR95" s="15"/>
      <c r="LHS95" s="15"/>
      <c r="LHT95" s="15"/>
      <c r="LHU95" s="15"/>
      <c r="LHV95" s="15"/>
      <c r="LHW95" s="15"/>
      <c r="LHX95" s="15"/>
      <c r="LHY95" s="15"/>
      <c r="LHZ95" s="15"/>
      <c r="LIA95" s="15"/>
      <c r="LIB95" s="15"/>
      <c r="LIC95" s="15"/>
      <c r="LID95" s="15"/>
      <c r="LIE95" s="15"/>
      <c r="LIF95" s="15"/>
      <c r="LIG95" s="15"/>
      <c r="LIH95" s="15"/>
      <c r="LII95" s="15"/>
      <c r="LIJ95" s="15"/>
      <c r="LIK95" s="15"/>
      <c r="LIL95" s="15"/>
      <c r="LIM95" s="15"/>
      <c r="LIN95" s="15"/>
      <c r="LIO95" s="15"/>
      <c r="LIP95" s="15"/>
      <c r="LIQ95" s="15"/>
      <c r="LIR95" s="15"/>
      <c r="LIS95" s="15"/>
      <c r="LIT95" s="15"/>
      <c r="LIU95" s="15"/>
      <c r="LIV95" s="15"/>
      <c r="LIW95" s="15"/>
      <c r="LIX95" s="15"/>
      <c r="LIY95" s="15"/>
      <c r="LIZ95" s="15"/>
      <c r="LJA95" s="15"/>
      <c r="LJB95" s="15"/>
      <c r="LJC95" s="15"/>
      <c r="LJD95" s="15"/>
      <c r="LJE95" s="15"/>
      <c r="LJF95" s="15"/>
      <c r="LJG95" s="15"/>
      <c r="LJH95" s="15"/>
      <c r="LJI95" s="15"/>
      <c r="LJJ95" s="15"/>
      <c r="LJK95" s="15"/>
      <c r="LJL95" s="15"/>
      <c r="LJM95" s="15"/>
      <c r="LJN95" s="15"/>
      <c r="LJO95" s="15"/>
      <c r="LJP95" s="15"/>
      <c r="LJQ95" s="15"/>
      <c r="LJR95" s="15"/>
      <c r="LJS95" s="15"/>
      <c r="LJT95" s="15"/>
      <c r="LJU95" s="15"/>
      <c r="LJV95" s="15"/>
      <c r="LJW95" s="15"/>
      <c r="LJX95" s="15"/>
      <c r="LJY95" s="15"/>
      <c r="LJZ95" s="15"/>
      <c r="LKA95" s="15"/>
      <c r="LKB95" s="15"/>
      <c r="LKC95" s="15"/>
      <c r="LKD95" s="15"/>
      <c r="LKE95" s="15"/>
      <c r="LKF95" s="15"/>
      <c r="LKG95" s="15"/>
      <c r="LKH95" s="15"/>
      <c r="LKI95" s="15"/>
      <c r="LKJ95" s="15"/>
      <c r="LKK95" s="15"/>
      <c r="LKL95" s="15"/>
      <c r="LKM95" s="15"/>
      <c r="LKN95" s="15"/>
      <c r="LKO95" s="15"/>
      <c r="LKP95" s="15"/>
      <c r="LKQ95" s="15"/>
      <c r="LKR95" s="15"/>
      <c r="LKS95" s="15"/>
      <c r="LKT95" s="15"/>
      <c r="LKU95" s="15"/>
      <c r="LKV95" s="15"/>
      <c r="LKW95" s="15"/>
      <c r="LKX95" s="15"/>
      <c r="LKY95" s="15"/>
      <c r="LKZ95" s="15"/>
      <c r="LLA95" s="15"/>
      <c r="LLB95" s="15"/>
      <c r="LLC95" s="15"/>
      <c r="LLD95" s="15"/>
      <c r="LLE95" s="15"/>
      <c r="LLF95" s="15"/>
      <c r="LLG95" s="15"/>
      <c r="LLH95" s="15"/>
      <c r="LLI95" s="15"/>
      <c r="LLJ95" s="15"/>
      <c r="LLK95" s="15"/>
      <c r="LLL95" s="15"/>
      <c r="LLM95" s="15"/>
      <c r="LLN95" s="15"/>
      <c r="LLO95" s="15"/>
      <c r="LLP95" s="15"/>
      <c r="LLQ95" s="15"/>
      <c r="LLR95" s="15"/>
      <c r="LLS95" s="15"/>
      <c r="LLT95" s="15"/>
      <c r="LLU95" s="15"/>
      <c r="LLV95" s="15"/>
      <c r="LLW95" s="15"/>
      <c r="LLX95" s="15"/>
      <c r="LLY95" s="15"/>
      <c r="LLZ95" s="15"/>
      <c r="LMA95" s="15"/>
      <c r="LMB95" s="15"/>
      <c r="LMC95" s="15"/>
      <c r="LMD95" s="15"/>
      <c r="LME95" s="15"/>
      <c r="LMF95" s="15"/>
      <c r="LMG95" s="15"/>
      <c r="LMH95" s="15"/>
      <c r="LMI95" s="15"/>
      <c r="LMJ95" s="15"/>
      <c r="LMK95" s="15"/>
      <c r="LML95" s="15"/>
      <c r="LMM95" s="15"/>
      <c r="LMN95" s="15"/>
      <c r="LMO95" s="15"/>
      <c r="LMP95" s="15"/>
      <c r="LMQ95" s="15"/>
      <c r="LMR95" s="15"/>
      <c r="LMS95" s="15"/>
      <c r="LMT95" s="15"/>
      <c r="LMU95" s="15"/>
      <c r="LMV95" s="15"/>
      <c r="LMW95" s="15"/>
      <c r="LMX95" s="15"/>
      <c r="LMY95" s="15"/>
      <c r="LMZ95" s="15"/>
      <c r="LNA95" s="15"/>
      <c r="LNB95" s="15"/>
      <c r="LNC95" s="15"/>
      <c r="LND95" s="15"/>
      <c r="LNE95" s="15"/>
      <c r="LNF95" s="15"/>
      <c r="LNG95" s="15"/>
      <c r="LNH95" s="15"/>
      <c r="LNI95" s="15"/>
      <c r="LNJ95" s="15"/>
      <c r="LNK95" s="15"/>
      <c r="LNL95" s="15"/>
      <c r="LNM95" s="15"/>
      <c r="LNN95" s="15"/>
      <c r="LNO95" s="15"/>
      <c r="LNP95" s="15"/>
      <c r="LNQ95" s="15"/>
      <c r="LNR95" s="15"/>
      <c r="LNS95" s="15"/>
      <c r="LNT95" s="15"/>
      <c r="LNU95" s="15"/>
      <c r="LNV95" s="15"/>
      <c r="LNW95" s="15"/>
      <c r="LNX95" s="15"/>
      <c r="LNY95" s="15"/>
      <c r="LNZ95" s="15"/>
      <c r="LOA95" s="15"/>
      <c r="LOB95" s="15"/>
      <c r="LOC95" s="15"/>
      <c r="LOD95" s="15"/>
      <c r="LOE95" s="15"/>
      <c r="LOF95" s="15"/>
      <c r="LOG95" s="15"/>
      <c r="LOH95" s="15"/>
      <c r="LOI95" s="15"/>
      <c r="LOJ95" s="15"/>
      <c r="LOK95" s="15"/>
      <c r="LOL95" s="15"/>
      <c r="LOM95" s="15"/>
      <c r="LON95" s="15"/>
      <c r="LOO95" s="15"/>
      <c r="LOP95" s="15"/>
      <c r="LOQ95" s="15"/>
      <c r="LOR95" s="15"/>
      <c r="LOS95" s="15"/>
      <c r="LOT95" s="15"/>
      <c r="LOU95" s="15"/>
      <c r="LOV95" s="15"/>
      <c r="LOW95" s="15"/>
      <c r="LOX95" s="15"/>
      <c r="LOY95" s="15"/>
      <c r="LOZ95" s="15"/>
      <c r="LPA95" s="15"/>
      <c r="LPB95" s="15"/>
      <c r="LPC95" s="15"/>
      <c r="LPD95" s="15"/>
      <c r="LPE95" s="15"/>
      <c r="LPF95" s="15"/>
      <c r="LPG95" s="15"/>
      <c r="LPH95" s="15"/>
      <c r="LPI95" s="15"/>
      <c r="LPJ95" s="15"/>
      <c r="LPK95" s="15"/>
      <c r="LPL95" s="15"/>
      <c r="LPM95" s="15"/>
      <c r="LPN95" s="15"/>
      <c r="LPO95" s="15"/>
      <c r="LPP95" s="15"/>
      <c r="LPQ95" s="15"/>
      <c r="LPR95" s="15"/>
      <c r="LPS95" s="15"/>
      <c r="LPT95" s="15"/>
      <c r="LPU95" s="15"/>
      <c r="LPV95" s="15"/>
      <c r="LPW95" s="15"/>
      <c r="LPX95" s="15"/>
      <c r="LPY95" s="15"/>
      <c r="LPZ95" s="15"/>
      <c r="LQA95" s="15"/>
      <c r="LQB95" s="15"/>
      <c r="LQC95" s="15"/>
      <c r="LQD95" s="15"/>
      <c r="LQE95" s="15"/>
      <c r="LQF95" s="15"/>
      <c r="LQG95" s="15"/>
      <c r="LQH95" s="15"/>
      <c r="LQI95" s="15"/>
      <c r="LQJ95" s="15"/>
      <c r="LQK95" s="15"/>
      <c r="LQL95" s="15"/>
      <c r="LQM95" s="15"/>
      <c r="LQN95" s="15"/>
      <c r="LQO95" s="15"/>
      <c r="LQP95" s="15"/>
      <c r="LQQ95" s="15"/>
      <c r="LQR95" s="15"/>
      <c r="LQS95" s="15"/>
      <c r="LQT95" s="15"/>
      <c r="LQU95" s="15"/>
      <c r="LQV95" s="15"/>
      <c r="LQW95" s="15"/>
      <c r="LQX95" s="15"/>
      <c r="LQY95" s="15"/>
      <c r="LQZ95" s="15"/>
      <c r="LRA95" s="15"/>
      <c r="LRB95" s="15"/>
      <c r="LRC95" s="15"/>
      <c r="LRD95" s="15"/>
      <c r="LRE95" s="15"/>
      <c r="LRF95" s="15"/>
      <c r="LRG95" s="15"/>
      <c r="LRH95" s="15"/>
      <c r="LRI95" s="15"/>
      <c r="LRJ95" s="15"/>
      <c r="LRK95" s="15"/>
      <c r="LRL95" s="15"/>
      <c r="LRM95" s="15"/>
      <c r="LRN95" s="15"/>
      <c r="LRO95" s="15"/>
      <c r="LRP95" s="15"/>
      <c r="LRQ95" s="15"/>
      <c r="LRR95" s="15"/>
      <c r="LRS95" s="15"/>
      <c r="LRT95" s="15"/>
      <c r="LRU95" s="15"/>
      <c r="LRV95" s="15"/>
      <c r="LRW95" s="15"/>
      <c r="LRX95" s="15"/>
      <c r="LRY95" s="15"/>
      <c r="LRZ95" s="15"/>
      <c r="LSA95" s="15"/>
      <c r="LSB95" s="15"/>
      <c r="LSC95" s="15"/>
      <c r="LSD95" s="15"/>
      <c r="LSE95" s="15"/>
      <c r="LSF95" s="15"/>
      <c r="LSG95" s="15"/>
      <c r="LSH95" s="15"/>
      <c r="LSI95" s="15"/>
      <c r="LSJ95" s="15"/>
      <c r="LSK95" s="15"/>
      <c r="LSL95" s="15"/>
      <c r="LSM95" s="15"/>
      <c r="LSN95" s="15"/>
      <c r="LSO95" s="15"/>
      <c r="LSP95" s="15"/>
      <c r="LSQ95" s="15"/>
      <c r="LSR95" s="15"/>
      <c r="LSS95" s="15"/>
      <c r="LST95" s="15"/>
      <c r="LSU95" s="15"/>
      <c r="LSV95" s="15"/>
      <c r="LSW95" s="15"/>
      <c r="LSX95" s="15"/>
      <c r="LSY95" s="15"/>
      <c r="LSZ95" s="15"/>
      <c r="LTA95" s="15"/>
      <c r="LTB95" s="15"/>
      <c r="LTC95" s="15"/>
      <c r="LTD95" s="15"/>
      <c r="LTE95" s="15"/>
      <c r="LTF95" s="15"/>
      <c r="LTG95" s="15"/>
      <c r="LTH95" s="15"/>
      <c r="LTI95" s="15"/>
      <c r="LTJ95" s="15"/>
      <c r="LTK95" s="15"/>
      <c r="LTL95" s="15"/>
      <c r="LTM95" s="15"/>
      <c r="LTN95" s="15"/>
      <c r="LTO95" s="15"/>
      <c r="LTP95" s="15"/>
      <c r="LTQ95" s="15"/>
      <c r="LTR95" s="15"/>
      <c r="LTS95" s="15"/>
      <c r="LTT95" s="15"/>
      <c r="LTU95" s="15"/>
      <c r="LTV95" s="15"/>
      <c r="LTW95" s="15"/>
      <c r="LTX95" s="15"/>
      <c r="LTY95" s="15"/>
      <c r="LTZ95" s="15"/>
      <c r="LUA95" s="15"/>
      <c r="LUB95" s="15"/>
      <c r="LUC95" s="15"/>
      <c r="LUD95" s="15"/>
      <c r="LUE95" s="15"/>
      <c r="LUF95" s="15"/>
      <c r="LUG95" s="15"/>
      <c r="LUH95" s="15"/>
      <c r="LUI95" s="15"/>
      <c r="LUJ95" s="15"/>
      <c r="LUK95" s="15"/>
      <c r="LUL95" s="15"/>
      <c r="LUM95" s="15"/>
      <c r="LUN95" s="15"/>
      <c r="LUO95" s="15"/>
      <c r="LUP95" s="15"/>
      <c r="LUQ95" s="15"/>
      <c r="LUR95" s="15"/>
      <c r="LUS95" s="15"/>
      <c r="LUT95" s="15"/>
      <c r="LUU95" s="15"/>
      <c r="LUV95" s="15"/>
      <c r="LUW95" s="15"/>
      <c r="LUX95" s="15"/>
      <c r="LUY95" s="15"/>
      <c r="LUZ95" s="15"/>
      <c r="LVA95" s="15"/>
      <c r="LVB95" s="15"/>
      <c r="LVC95" s="15"/>
      <c r="LVD95" s="15"/>
      <c r="LVE95" s="15"/>
      <c r="LVF95" s="15"/>
      <c r="LVG95" s="15"/>
      <c r="LVH95" s="15"/>
      <c r="LVI95" s="15"/>
      <c r="LVJ95" s="15"/>
      <c r="LVK95" s="15"/>
      <c r="LVL95" s="15"/>
      <c r="LVM95" s="15"/>
      <c r="LVN95" s="15"/>
      <c r="LVO95" s="15"/>
      <c r="LVP95" s="15"/>
      <c r="LVQ95" s="15"/>
      <c r="LVR95" s="15"/>
      <c r="LVS95" s="15"/>
      <c r="LVT95" s="15"/>
      <c r="LVU95" s="15"/>
      <c r="LVV95" s="15"/>
      <c r="LVW95" s="15"/>
      <c r="LVX95" s="15"/>
      <c r="LVY95" s="15"/>
      <c r="LVZ95" s="15"/>
      <c r="LWA95" s="15"/>
      <c r="LWB95" s="15"/>
      <c r="LWC95" s="15"/>
      <c r="LWD95" s="15"/>
      <c r="LWE95" s="15"/>
      <c r="LWF95" s="15"/>
      <c r="LWG95" s="15"/>
      <c r="LWH95" s="15"/>
      <c r="LWI95" s="15"/>
      <c r="LWJ95" s="15"/>
      <c r="LWK95" s="15"/>
      <c r="LWL95" s="15"/>
      <c r="LWM95" s="15"/>
      <c r="LWN95" s="15"/>
      <c r="LWO95" s="15"/>
      <c r="LWP95" s="15"/>
      <c r="LWQ95" s="15"/>
      <c r="LWR95" s="15"/>
      <c r="LWS95" s="15"/>
      <c r="LWT95" s="15"/>
      <c r="LWU95" s="15"/>
      <c r="LWV95" s="15"/>
      <c r="LWW95" s="15"/>
      <c r="LWX95" s="15"/>
      <c r="LWY95" s="15"/>
      <c r="LWZ95" s="15"/>
      <c r="LXA95" s="15"/>
      <c r="LXB95" s="15"/>
      <c r="LXC95" s="15"/>
      <c r="LXD95" s="15"/>
      <c r="LXE95" s="15"/>
      <c r="LXF95" s="15"/>
      <c r="LXG95" s="15"/>
      <c r="LXH95" s="15"/>
      <c r="LXI95" s="15"/>
      <c r="LXJ95" s="15"/>
      <c r="LXK95" s="15"/>
      <c r="LXL95" s="15"/>
      <c r="LXM95" s="15"/>
      <c r="LXN95" s="15"/>
      <c r="LXO95" s="15"/>
      <c r="LXP95" s="15"/>
      <c r="LXQ95" s="15"/>
      <c r="LXR95" s="15"/>
      <c r="LXS95" s="15"/>
      <c r="LXT95" s="15"/>
      <c r="LXU95" s="15"/>
      <c r="LXV95" s="15"/>
      <c r="LXW95" s="15"/>
      <c r="LXX95" s="15"/>
      <c r="LXY95" s="15"/>
      <c r="LXZ95" s="15"/>
      <c r="LYA95" s="15"/>
      <c r="LYB95" s="15"/>
      <c r="LYC95" s="15"/>
      <c r="LYD95" s="15"/>
      <c r="LYE95" s="15"/>
      <c r="LYF95" s="15"/>
      <c r="LYG95" s="15"/>
      <c r="LYH95" s="15"/>
      <c r="LYI95" s="15"/>
      <c r="LYJ95" s="15"/>
      <c r="LYK95" s="15"/>
      <c r="LYL95" s="15"/>
      <c r="LYM95" s="15"/>
      <c r="LYN95" s="15"/>
      <c r="LYO95" s="15"/>
      <c r="LYP95" s="15"/>
      <c r="LYQ95" s="15"/>
      <c r="LYR95" s="15"/>
      <c r="LYS95" s="15"/>
      <c r="LYT95" s="15"/>
      <c r="LYU95" s="15"/>
      <c r="LYV95" s="15"/>
      <c r="LYW95" s="15"/>
      <c r="LYX95" s="15"/>
      <c r="LYY95" s="15"/>
      <c r="LYZ95" s="15"/>
      <c r="LZA95" s="15"/>
      <c r="LZB95" s="15"/>
      <c r="LZC95" s="15"/>
      <c r="LZD95" s="15"/>
      <c r="LZE95" s="15"/>
      <c r="LZF95" s="15"/>
      <c r="LZG95" s="15"/>
      <c r="LZH95" s="15"/>
      <c r="LZI95" s="15"/>
      <c r="LZJ95" s="15"/>
      <c r="LZK95" s="15"/>
      <c r="LZL95" s="15"/>
      <c r="LZM95" s="15"/>
      <c r="LZN95" s="15"/>
      <c r="LZO95" s="15"/>
      <c r="LZP95" s="15"/>
      <c r="LZQ95" s="15"/>
      <c r="LZR95" s="15"/>
      <c r="LZS95" s="15"/>
      <c r="LZT95" s="15"/>
      <c r="LZU95" s="15"/>
      <c r="LZV95" s="15"/>
      <c r="LZW95" s="15"/>
      <c r="LZX95" s="15"/>
      <c r="LZY95" s="15"/>
      <c r="LZZ95" s="15"/>
      <c r="MAA95" s="15"/>
      <c r="MAB95" s="15"/>
      <c r="MAC95" s="15"/>
      <c r="MAD95" s="15"/>
      <c r="MAE95" s="15"/>
      <c r="MAF95" s="15"/>
      <c r="MAG95" s="15"/>
      <c r="MAH95" s="15"/>
      <c r="MAI95" s="15"/>
      <c r="MAJ95" s="15"/>
      <c r="MAK95" s="15"/>
      <c r="MAL95" s="15"/>
      <c r="MAM95" s="15"/>
      <c r="MAN95" s="15"/>
      <c r="MAO95" s="15"/>
      <c r="MAP95" s="15"/>
      <c r="MAQ95" s="15"/>
      <c r="MAR95" s="15"/>
      <c r="MAS95" s="15"/>
      <c r="MAT95" s="15"/>
      <c r="MAU95" s="15"/>
      <c r="MAV95" s="15"/>
      <c r="MAW95" s="15"/>
      <c r="MAX95" s="15"/>
      <c r="MAY95" s="15"/>
      <c r="MAZ95" s="15"/>
      <c r="MBA95" s="15"/>
      <c r="MBB95" s="15"/>
      <c r="MBC95" s="15"/>
      <c r="MBD95" s="15"/>
      <c r="MBE95" s="15"/>
      <c r="MBF95" s="15"/>
      <c r="MBG95" s="15"/>
      <c r="MBH95" s="15"/>
      <c r="MBI95" s="15"/>
      <c r="MBJ95" s="15"/>
      <c r="MBK95" s="15"/>
      <c r="MBL95" s="15"/>
      <c r="MBM95" s="15"/>
      <c r="MBN95" s="15"/>
      <c r="MBO95" s="15"/>
      <c r="MBP95" s="15"/>
      <c r="MBQ95" s="15"/>
      <c r="MBR95" s="15"/>
      <c r="MBS95" s="15"/>
      <c r="MBT95" s="15"/>
      <c r="MBU95" s="15"/>
      <c r="MBV95" s="15"/>
      <c r="MBW95" s="15"/>
      <c r="MBX95" s="15"/>
      <c r="MBY95" s="15"/>
      <c r="MBZ95" s="15"/>
      <c r="MCA95" s="15"/>
      <c r="MCB95" s="15"/>
      <c r="MCC95" s="15"/>
      <c r="MCD95" s="15"/>
      <c r="MCE95" s="15"/>
      <c r="MCF95" s="15"/>
      <c r="MCG95" s="15"/>
      <c r="MCH95" s="15"/>
      <c r="MCI95" s="15"/>
      <c r="MCJ95" s="15"/>
      <c r="MCK95" s="15"/>
      <c r="MCL95" s="15"/>
      <c r="MCM95" s="15"/>
      <c r="MCN95" s="15"/>
      <c r="MCO95" s="15"/>
      <c r="MCP95" s="15"/>
      <c r="MCQ95" s="15"/>
      <c r="MCR95" s="15"/>
      <c r="MCS95" s="15"/>
      <c r="MCT95" s="15"/>
      <c r="MCU95" s="15"/>
      <c r="MCV95" s="15"/>
      <c r="MCW95" s="15"/>
      <c r="MCX95" s="15"/>
      <c r="MCY95" s="15"/>
      <c r="MCZ95" s="15"/>
      <c r="MDA95" s="15"/>
      <c r="MDB95" s="15"/>
      <c r="MDC95" s="15"/>
      <c r="MDD95" s="15"/>
      <c r="MDE95" s="15"/>
      <c r="MDF95" s="15"/>
      <c r="MDG95" s="15"/>
      <c r="MDH95" s="15"/>
      <c r="MDI95" s="15"/>
      <c r="MDJ95" s="15"/>
      <c r="MDK95" s="15"/>
      <c r="MDL95" s="15"/>
      <c r="MDM95" s="15"/>
      <c r="MDN95" s="15"/>
      <c r="MDO95" s="15"/>
      <c r="MDP95" s="15"/>
      <c r="MDQ95" s="15"/>
      <c r="MDR95" s="15"/>
      <c r="MDS95" s="15"/>
      <c r="MDT95" s="15"/>
      <c r="MDU95" s="15"/>
      <c r="MDV95" s="15"/>
      <c r="MDW95" s="15"/>
      <c r="MDX95" s="15"/>
      <c r="MDY95" s="15"/>
      <c r="MDZ95" s="15"/>
      <c r="MEA95" s="15"/>
      <c r="MEB95" s="15"/>
      <c r="MEC95" s="15"/>
      <c r="MED95" s="15"/>
      <c r="MEE95" s="15"/>
      <c r="MEF95" s="15"/>
      <c r="MEG95" s="15"/>
      <c r="MEH95" s="15"/>
      <c r="MEI95" s="15"/>
      <c r="MEJ95" s="15"/>
      <c r="MEK95" s="15"/>
      <c r="MEL95" s="15"/>
      <c r="MEM95" s="15"/>
      <c r="MEN95" s="15"/>
      <c r="MEO95" s="15"/>
      <c r="MEP95" s="15"/>
      <c r="MEQ95" s="15"/>
      <c r="MER95" s="15"/>
      <c r="MES95" s="15"/>
      <c r="MET95" s="15"/>
      <c r="MEU95" s="15"/>
      <c r="MEV95" s="15"/>
      <c r="MEW95" s="15"/>
      <c r="MEX95" s="15"/>
      <c r="MEY95" s="15"/>
      <c r="MEZ95" s="15"/>
      <c r="MFA95" s="15"/>
      <c r="MFB95" s="15"/>
      <c r="MFC95" s="15"/>
      <c r="MFD95" s="15"/>
      <c r="MFE95" s="15"/>
      <c r="MFF95" s="15"/>
      <c r="MFG95" s="15"/>
      <c r="MFH95" s="15"/>
      <c r="MFI95" s="15"/>
      <c r="MFJ95" s="15"/>
      <c r="MFK95" s="15"/>
      <c r="MFL95" s="15"/>
      <c r="MFM95" s="15"/>
      <c r="MFN95" s="15"/>
      <c r="MFO95" s="15"/>
      <c r="MFP95" s="15"/>
      <c r="MFQ95" s="15"/>
      <c r="MFR95" s="15"/>
      <c r="MFS95" s="15"/>
      <c r="MFT95" s="15"/>
      <c r="MFU95" s="15"/>
      <c r="MFV95" s="15"/>
      <c r="MFW95" s="15"/>
      <c r="MFX95" s="15"/>
      <c r="MFY95" s="15"/>
      <c r="MFZ95" s="15"/>
      <c r="MGA95" s="15"/>
      <c r="MGB95" s="15"/>
      <c r="MGC95" s="15"/>
      <c r="MGD95" s="15"/>
      <c r="MGE95" s="15"/>
      <c r="MGF95" s="15"/>
      <c r="MGG95" s="15"/>
      <c r="MGH95" s="15"/>
      <c r="MGI95" s="15"/>
      <c r="MGJ95" s="15"/>
      <c r="MGK95" s="15"/>
      <c r="MGL95" s="15"/>
      <c r="MGM95" s="15"/>
      <c r="MGN95" s="15"/>
      <c r="MGO95" s="15"/>
      <c r="MGP95" s="15"/>
      <c r="MGQ95" s="15"/>
      <c r="MGR95" s="15"/>
      <c r="MGS95" s="15"/>
      <c r="MGT95" s="15"/>
      <c r="MGU95" s="15"/>
      <c r="MGV95" s="15"/>
      <c r="MGW95" s="15"/>
      <c r="MGX95" s="15"/>
      <c r="MGY95" s="15"/>
      <c r="MGZ95" s="15"/>
      <c r="MHA95" s="15"/>
      <c r="MHB95" s="15"/>
      <c r="MHC95" s="15"/>
      <c r="MHD95" s="15"/>
      <c r="MHE95" s="15"/>
      <c r="MHF95" s="15"/>
      <c r="MHG95" s="15"/>
      <c r="MHH95" s="15"/>
      <c r="MHI95" s="15"/>
      <c r="MHJ95" s="15"/>
      <c r="MHK95" s="15"/>
      <c r="MHL95" s="15"/>
      <c r="MHM95" s="15"/>
      <c r="MHN95" s="15"/>
      <c r="MHO95" s="15"/>
      <c r="MHP95" s="15"/>
      <c r="MHQ95" s="15"/>
      <c r="MHR95" s="15"/>
      <c r="MHS95" s="15"/>
      <c r="MHT95" s="15"/>
      <c r="MHU95" s="15"/>
      <c r="MHV95" s="15"/>
      <c r="MHW95" s="15"/>
      <c r="MHX95" s="15"/>
      <c r="MHY95" s="15"/>
      <c r="MHZ95" s="15"/>
      <c r="MIA95" s="15"/>
      <c r="MIB95" s="15"/>
      <c r="MIC95" s="15"/>
      <c r="MID95" s="15"/>
      <c r="MIE95" s="15"/>
      <c r="MIF95" s="15"/>
      <c r="MIG95" s="15"/>
      <c r="MIH95" s="15"/>
      <c r="MII95" s="15"/>
      <c r="MIJ95" s="15"/>
      <c r="MIK95" s="15"/>
      <c r="MIL95" s="15"/>
      <c r="MIM95" s="15"/>
      <c r="MIN95" s="15"/>
      <c r="MIO95" s="15"/>
      <c r="MIP95" s="15"/>
      <c r="MIQ95" s="15"/>
      <c r="MIR95" s="15"/>
      <c r="MIS95" s="15"/>
      <c r="MIT95" s="15"/>
      <c r="MIU95" s="15"/>
      <c r="MIV95" s="15"/>
      <c r="MIW95" s="15"/>
      <c r="MIX95" s="15"/>
      <c r="MIY95" s="15"/>
      <c r="MIZ95" s="15"/>
      <c r="MJA95" s="15"/>
      <c r="MJB95" s="15"/>
      <c r="MJC95" s="15"/>
      <c r="MJD95" s="15"/>
      <c r="MJE95" s="15"/>
      <c r="MJF95" s="15"/>
      <c r="MJG95" s="15"/>
      <c r="MJH95" s="15"/>
      <c r="MJI95" s="15"/>
      <c r="MJJ95" s="15"/>
      <c r="MJK95" s="15"/>
      <c r="MJL95" s="15"/>
      <c r="MJM95" s="15"/>
      <c r="MJN95" s="15"/>
      <c r="MJO95" s="15"/>
      <c r="MJP95" s="15"/>
      <c r="MJQ95" s="15"/>
      <c r="MJR95" s="15"/>
      <c r="MJS95" s="15"/>
      <c r="MJT95" s="15"/>
      <c r="MJU95" s="15"/>
      <c r="MJV95" s="15"/>
      <c r="MJW95" s="15"/>
      <c r="MJX95" s="15"/>
      <c r="MJY95" s="15"/>
      <c r="MJZ95" s="15"/>
      <c r="MKA95" s="15"/>
      <c r="MKB95" s="15"/>
      <c r="MKC95" s="15"/>
      <c r="MKD95" s="15"/>
      <c r="MKE95" s="15"/>
      <c r="MKF95" s="15"/>
      <c r="MKG95" s="15"/>
      <c r="MKH95" s="15"/>
      <c r="MKI95" s="15"/>
      <c r="MKJ95" s="15"/>
      <c r="MKK95" s="15"/>
      <c r="MKL95" s="15"/>
      <c r="MKM95" s="15"/>
      <c r="MKN95" s="15"/>
      <c r="MKO95" s="15"/>
      <c r="MKP95" s="15"/>
      <c r="MKQ95" s="15"/>
      <c r="MKR95" s="15"/>
      <c r="MKS95" s="15"/>
      <c r="MKT95" s="15"/>
      <c r="MKU95" s="15"/>
      <c r="MKV95" s="15"/>
      <c r="MKW95" s="15"/>
      <c r="MKX95" s="15"/>
      <c r="MKY95" s="15"/>
      <c r="MKZ95" s="15"/>
      <c r="MLA95" s="15"/>
      <c r="MLB95" s="15"/>
      <c r="MLC95" s="15"/>
      <c r="MLD95" s="15"/>
      <c r="MLE95" s="15"/>
      <c r="MLF95" s="15"/>
      <c r="MLG95" s="15"/>
      <c r="MLH95" s="15"/>
      <c r="MLI95" s="15"/>
      <c r="MLJ95" s="15"/>
      <c r="MLK95" s="15"/>
      <c r="MLL95" s="15"/>
      <c r="MLM95" s="15"/>
      <c r="MLN95" s="15"/>
      <c r="MLO95" s="15"/>
      <c r="MLP95" s="15"/>
      <c r="MLQ95" s="15"/>
      <c r="MLR95" s="15"/>
      <c r="MLS95" s="15"/>
      <c r="MLT95" s="15"/>
      <c r="MLU95" s="15"/>
      <c r="MLV95" s="15"/>
      <c r="MLW95" s="15"/>
      <c r="MLX95" s="15"/>
      <c r="MLY95" s="15"/>
      <c r="MLZ95" s="15"/>
      <c r="MMA95" s="15"/>
      <c r="MMB95" s="15"/>
      <c r="MMC95" s="15"/>
      <c r="MMD95" s="15"/>
      <c r="MME95" s="15"/>
      <c r="MMF95" s="15"/>
      <c r="MMG95" s="15"/>
      <c r="MMH95" s="15"/>
      <c r="MMI95" s="15"/>
      <c r="MMJ95" s="15"/>
      <c r="MMK95" s="15"/>
      <c r="MML95" s="15"/>
      <c r="MMM95" s="15"/>
      <c r="MMN95" s="15"/>
      <c r="MMO95" s="15"/>
      <c r="MMP95" s="15"/>
      <c r="MMQ95" s="15"/>
      <c r="MMR95" s="15"/>
      <c r="MMS95" s="15"/>
      <c r="MMT95" s="15"/>
      <c r="MMU95" s="15"/>
      <c r="MMV95" s="15"/>
      <c r="MMW95" s="15"/>
      <c r="MMX95" s="15"/>
      <c r="MMY95" s="15"/>
      <c r="MMZ95" s="15"/>
      <c r="MNA95" s="15"/>
      <c r="MNB95" s="15"/>
      <c r="MNC95" s="15"/>
      <c r="MND95" s="15"/>
      <c r="MNE95" s="15"/>
      <c r="MNF95" s="15"/>
      <c r="MNG95" s="15"/>
      <c r="MNH95" s="15"/>
      <c r="MNI95" s="15"/>
      <c r="MNJ95" s="15"/>
      <c r="MNK95" s="15"/>
      <c r="MNL95" s="15"/>
      <c r="MNM95" s="15"/>
      <c r="MNN95" s="15"/>
      <c r="MNO95" s="15"/>
      <c r="MNP95" s="15"/>
      <c r="MNQ95" s="15"/>
      <c r="MNR95" s="15"/>
      <c r="MNS95" s="15"/>
      <c r="MNT95" s="15"/>
      <c r="MNU95" s="15"/>
      <c r="MNV95" s="15"/>
      <c r="MNW95" s="15"/>
      <c r="MNX95" s="15"/>
      <c r="MNY95" s="15"/>
      <c r="MNZ95" s="15"/>
      <c r="MOA95" s="15"/>
      <c r="MOB95" s="15"/>
      <c r="MOC95" s="15"/>
      <c r="MOD95" s="15"/>
      <c r="MOE95" s="15"/>
      <c r="MOF95" s="15"/>
      <c r="MOG95" s="15"/>
      <c r="MOH95" s="15"/>
      <c r="MOI95" s="15"/>
      <c r="MOJ95" s="15"/>
      <c r="MOK95" s="15"/>
      <c r="MOL95" s="15"/>
      <c r="MOM95" s="15"/>
      <c r="MON95" s="15"/>
      <c r="MOO95" s="15"/>
      <c r="MOP95" s="15"/>
      <c r="MOQ95" s="15"/>
      <c r="MOR95" s="15"/>
      <c r="MOS95" s="15"/>
      <c r="MOT95" s="15"/>
      <c r="MOU95" s="15"/>
      <c r="MOV95" s="15"/>
      <c r="MOW95" s="15"/>
      <c r="MOX95" s="15"/>
      <c r="MOY95" s="15"/>
      <c r="MOZ95" s="15"/>
      <c r="MPA95" s="15"/>
      <c r="MPB95" s="15"/>
      <c r="MPC95" s="15"/>
      <c r="MPD95" s="15"/>
      <c r="MPE95" s="15"/>
      <c r="MPF95" s="15"/>
      <c r="MPG95" s="15"/>
      <c r="MPH95" s="15"/>
      <c r="MPI95" s="15"/>
      <c r="MPJ95" s="15"/>
      <c r="MPK95" s="15"/>
      <c r="MPL95" s="15"/>
      <c r="MPM95" s="15"/>
      <c r="MPN95" s="15"/>
      <c r="MPO95" s="15"/>
      <c r="MPP95" s="15"/>
      <c r="MPQ95" s="15"/>
      <c r="MPR95" s="15"/>
      <c r="MPS95" s="15"/>
      <c r="MPT95" s="15"/>
      <c r="MPU95" s="15"/>
      <c r="MPV95" s="15"/>
      <c r="MPW95" s="15"/>
      <c r="MPX95" s="15"/>
      <c r="MPY95" s="15"/>
      <c r="MPZ95" s="15"/>
      <c r="MQA95" s="15"/>
      <c r="MQB95" s="15"/>
      <c r="MQC95" s="15"/>
      <c r="MQD95" s="15"/>
      <c r="MQE95" s="15"/>
      <c r="MQF95" s="15"/>
      <c r="MQG95" s="15"/>
      <c r="MQH95" s="15"/>
      <c r="MQI95" s="15"/>
      <c r="MQJ95" s="15"/>
      <c r="MQK95" s="15"/>
      <c r="MQL95" s="15"/>
      <c r="MQM95" s="15"/>
      <c r="MQN95" s="15"/>
      <c r="MQO95" s="15"/>
      <c r="MQP95" s="15"/>
      <c r="MQQ95" s="15"/>
      <c r="MQR95" s="15"/>
      <c r="MQS95" s="15"/>
      <c r="MQT95" s="15"/>
      <c r="MQU95" s="15"/>
      <c r="MQV95" s="15"/>
      <c r="MQW95" s="15"/>
      <c r="MQX95" s="15"/>
      <c r="MQY95" s="15"/>
      <c r="MQZ95" s="15"/>
      <c r="MRA95" s="15"/>
      <c r="MRB95" s="15"/>
      <c r="MRC95" s="15"/>
      <c r="MRD95" s="15"/>
      <c r="MRE95" s="15"/>
      <c r="MRF95" s="15"/>
      <c r="MRG95" s="15"/>
      <c r="MRH95" s="15"/>
      <c r="MRI95" s="15"/>
      <c r="MRJ95" s="15"/>
      <c r="MRK95" s="15"/>
      <c r="MRL95" s="15"/>
      <c r="MRM95" s="15"/>
      <c r="MRN95" s="15"/>
      <c r="MRO95" s="15"/>
      <c r="MRP95" s="15"/>
      <c r="MRQ95" s="15"/>
      <c r="MRR95" s="15"/>
      <c r="MRS95" s="15"/>
      <c r="MRT95" s="15"/>
      <c r="MRU95" s="15"/>
      <c r="MRV95" s="15"/>
      <c r="MRW95" s="15"/>
      <c r="MRX95" s="15"/>
      <c r="MRY95" s="15"/>
      <c r="MRZ95" s="15"/>
      <c r="MSA95" s="15"/>
      <c r="MSB95" s="15"/>
      <c r="MSC95" s="15"/>
      <c r="MSD95" s="15"/>
      <c r="MSE95" s="15"/>
      <c r="MSF95" s="15"/>
      <c r="MSG95" s="15"/>
      <c r="MSH95" s="15"/>
      <c r="MSI95" s="15"/>
      <c r="MSJ95" s="15"/>
      <c r="MSK95" s="15"/>
      <c r="MSL95" s="15"/>
      <c r="MSM95" s="15"/>
      <c r="MSN95" s="15"/>
      <c r="MSO95" s="15"/>
      <c r="MSP95" s="15"/>
      <c r="MSQ95" s="15"/>
      <c r="MSR95" s="15"/>
      <c r="MSS95" s="15"/>
      <c r="MST95" s="15"/>
      <c r="MSU95" s="15"/>
      <c r="MSV95" s="15"/>
      <c r="MSW95" s="15"/>
      <c r="MSX95" s="15"/>
      <c r="MSY95" s="15"/>
      <c r="MSZ95" s="15"/>
      <c r="MTA95" s="15"/>
      <c r="MTB95" s="15"/>
      <c r="MTC95" s="15"/>
      <c r="MTD95" s="15"/>
      <c r="MTE95" s="15"/>
      <c r="MTF95" s="15"/>
      <c r="MTG95" s="15"/>
      <c r="MTH95" s="15"/>
      <c r="MTI95" s="15"/>
      <c r="MTJ95" s="15"/>
      <c r="MTK95" s="15"/>
      <c r="MTL95" s="15"/>
      <c r="MTM95" s="15"/>
      <c r="MTN95" s="15"/>
      <c r="MTO95" s="15"/>
      <c r="MTP95" s="15"/>
      <c r="MTQ95" s="15"/>
      <c r="MTR95" s="15"/>
      <c r="MTS95" s="15"/>
      <c r="MTT95" s="15"/>
      <c r="MTU95" s="15"/>
      <c r="MTV95" s="15"/>
      <c r="MTW95" s="15"/>
      <c r="MTX95" s="15"/>
      <c r="MTY95" s="15"/>
      <c r="MTZ95" s="15"/>
      <c r="MUA95" s="15"/>
      <c r="MUB95" s="15"/>
      <c r="MUC95" s="15"/>
      <c r="MUD95" s="15"/>
      <c r="MUE95" s="15"/>
      <c r="MUF95" s="15"/>
      <c r="MUG95" s="15"/>
      <c r="MUH95" s="15"/>
      <c r="MUI95" s="15"/>
      <c r="MUJ95" s="15"/>
      <c r="MUK95" s="15"/>
      <c r="MUL95" s="15"/>
      <c r="MUM95" s="15"/>
      <c r="MUN95" s="15"/>
      <c r="MUO95" s="15"/>
      <c r="MUP95" s="15"/>
      <c r="MUQ95" s="15"/>
      <c r="MUR95" s="15"/>
      <c r="MUS95" s="15"/>
      <c r="MUT95" s="15"/>
      <c r="MUU95" s="15"/>
      <c r="MUV95" s="15"/>
      <c r="MUW95" s="15"/>
      <c r="MUX95" s="15"/>
      <c r="MUY95" s="15"/>
      <c r="MUZ95" s="15"/>
      <c r="MVA95" s="15"/>
      <c r="MVB95" s="15"/>
      <c r="MVC95" s="15"/>
      <c r="MVD95" s="15"/>
      <c r="MVE95" s="15"/>
      <c r="MVF95" s="15"/>
      <c r="MVG95" s="15"/>
      <c r="MVH95" s="15"/>
      <c r="MVI95" s="15"/>
      <c r="MVJ95" s="15"/>
      <c r="MVK95" s="15"/>
      <c r="MVL95" s="15"/>
      <c r="MVM95" s="15"/>
      <c r="MVN95" s="15"/>
      <c r="MVO95" s="15"/>
      <c r="MVP95" s="15"/>
      <c r="MVQ95" s="15"/>
      <c r="MVR95" s="15"/>
      <c r="MVS95" s="15"/>
      <c r="MVT95" s="15"/>
      <c r="MVU95" s="15"/>
      <c r="MVV95" s="15"/>
      <c r="MVW95" s="15"/>
      <c r="MVX95" s="15"/>
      <c r="MVY95" s="15"/>
      <c r="MVZ95" s="15"/>
      <c r="MWA95" s="15"/>
      <c r="MWB95" s="15"/>
      <c r="MWC95" s="15"/>
      <c r="MWD95" s="15"/>
      <c r="MWE95" s="15"/>
      <c r="MWF95" s="15"/>
      <c r="MWG95" s="15"/>
      <c r="MWH95" s="15"/>
      <c r="MWI95" s="15"/>
      <c r="MWJ95" s="15"/>
      <c r="MWK95" s="15"/>
      <c r="MWL95" s="15"/>
      <c r="MWM95" s="15"/>
      <c r="MWN95" s="15"/>
      <c r="MWO95" s="15"/>
      <c r="MWP95" s="15"/>
      <c r="MWQ95" s="15"/>
      <c r="MWR95" s="15"/>
      <c r="MWS95" s="15"/>
      <c r="MWT95" s="15"/>
      <c r="MWU95" s="15"/>
      <c r="MWV95" s="15"/>
      <c r="MWW95" s="15"/>
      <c r="MWX95" s="15"/>
      <c r="MWY95" s="15"/>
      <c r="MWZ95" s="15"/>
      <c r="MXA95" s="15"/>
      <c r="MXB95" s="15"/>
      <c r="MXC95" s="15"/>
      <c r="MXD95" s="15"/>
      <c r="MXE95" s="15"/>
      <c r="MXF95" s="15"/>
      <c r="MXG95" s="15"/>
      <c r="MXH95" s="15"/>
      <c r="MXI95" s="15"/>
      <c r="MXJ95" s="15"/>
      <c r="MXK95" s="15"/>
      <c r="MXL95" s="15"/>
      <c r="MXM95" s="15"/>
      <c r="MXN95" s="15"/>
      <c r="MXO95" s="15"/>
      <c r="MXP95" s="15"/>
      <c r="MXQ95" s="15"/>
      <c r="MXR95" s="15"/>
      <c r="MXS95" s="15"/>
      <c r="MXT95" s="15"/>
      <c r="MXU95" s="15"/>
      <c r="MXV95" s="15"/>
      <c r="MXW95" s="15"/>
      <c r="MXX95" s="15"/>
      <c r="MXY95" s="15"/>
      <c r="MXZ95" s="15"/>
      <c r="MYA95" s="15"/>
      <c r="MYB95" s="15"/>
      <c r="MYC95" s="15"/>
      <c r="MYD95" s="15"/>
      <c r="MYE95" s="15"/>
      <c r="MYF95" s="15"/>
      <c r="MYG95" s="15"/>
      <c r="MYH95" s="15"/>
      <c r="MYI95" s="15"/>
      <c r="MYJ95" s="15"/>
      <c r="MYK95" s="15"/>
      <c r="MYL95" s="15"/>
      <c r="MYM95" s="15"/>
      <c r="MYN95" s="15"/>
      <c r="MYO95" s="15"/>
      <c r="MYP95" s="15"/>
      <c r="MYQ95" s="15"/>
      <c r="MYR95" s="15"/>
      <c r="MYS95" s="15"/>
      <c r="MYT95" s="15"/>
      <c r="MYU95" s="15"/>
      <c r="MYV95" s="15"/>
      <c r="MYW95" s="15"/>
      <c r="MYX95" s="15"/>
      <c r="MYY95" s="15"/>
      <c r="MYZ95" s="15"/>
      <c r="MZA95" s="15"/>
      <c r="MZB95" s="15"/>
      <c r="MZC95" s="15"/>
      <c r="MZD95" s="15"/>
      <c r="MZE95" s="15"/>
      <c r="MZF95" s="15"/>
      <c r="MZG95" s="15"/>
      <c r="MZH95" s="15"/>
      <c r="MZI95" s="15"/>
      <c r="MZJ95" s="15"/>
      <c r="MZK95" s="15"/>
      <c r="MZL95" s="15"/>
      <c r="MZM95" s="15"/>
      <c r="MZN95" s="15"/>
      <c r="MZO95" s="15"/>
      <c r="MZP95" s="15"/>
      <c r="MZQ95" s="15"/>
      <c r="MZR95" s="15"/>
      <c r="MZS95" s="15"/>
      <c r="MZT95" s="15"/>
      <c r="MZU95" s="15"/>
      <c r="MZV95" s="15"/>
      <c r="MZW95" s="15"/>
      <c r="MZX95" s="15"/>
      <c r="MZY95" s="15"/>
      <c r="MZZ95" s="15"/>
      <c r="NAA95" s="15"/>
      <c r="NAB95" s="15"/>
      <c r="NAC95" s="15"/>
      <c r="NAD95" s="15"/>
      <c r="NAE95" s="15"/>
      <c r="NAF95" s="15"/>
      <c r="NAG95" s="15"/>
      <c r="NAH95" s="15"/>
      <c r="NAI95" s="15"/>
      <c r="NAJ95" s="15"/>
      <c r="NAK95" s="15"/>
      <c r="NAL95" s="15"/>
      <c r="NAM95" s="15"/>
      <c r="NAN95" s="15"/>
      <c r="NAO95" s="15"/>
      <c r="NAP95" s="15"/>
      <c r="NAQ95" s="15"/>
      <c r="NAR95" s="15"/>
      <c r="NAS95" s="15"/>
      <c r="NAT95" s="15"/>
      <c r="NAU95" s="15"/>
      <c r="NAV95" s="15"/>
      <c r="NAW95" s="15"/>
      <c r="NAX95" s="15"/>
      <c r="NAY95" s="15"/>
      <c r="NAZ95" s="15"/>
      <c r="NBA95" s="15"/>
      <c r="NBB95" s="15"/>
      <c r="NBC95" s="15"/>
      <c r="NBD95" s="15"/>
      <c r="NBE95" s="15"/>
      <c r="NBF95" s="15"/>
      <c r="NBG95" s="15"/>
      <c r="NBH95" s="15"/>
      <c r="NBI95" s="15"/>
      <c r="NBJ95" s="15"/>
      <c r="NBK95" s="15"/>
      <c r="NBL95" s="15"/>
      <c r="NBM95" s="15"/>
      <c r="NBN95" s="15"/>
      <c r="NBO95" s="15"/>
      <c r="NBP95" s="15"/>
      <c r="NBQ95" s="15"/>
      <c r="NBR95" s="15"/>
      <c r="NBS95" s="15"/>
      <c r="NBT95" s="15"/>
      <c r="NBU95" s="15"/>
      <c r="NBV95" s="15"/>
      <c r="NBW95" s="15"/>
      <c r="NBX95" s="15"/>
      <c r="NBY95" s="15"/>
      <c r="NBZ95" s="15"/>
      <c r="NCA95" s="15"/>
      <c r="NCB95" s="15"/>
      <c r="NCC95" s="15"/>
      <c r="NCD95" s="15"/>
      <c r="NCE95" s="15"/>
      <c r="NCF95" s="15"/>
      <c r="NCG95" s="15"/>
      <c r="NCH95" s="15"/>
      <c r="NCI95" s="15"/>
      <c r="NCJ95" s="15"/>
      <c r="NCK95" s="15"/>
      <c r="NCL95" s="15"/>
      <c r="NCM95" s="15"/>
      <c r="NCN95" s="15"/>
      <c r="NCO95" s="15"/>
      <c r="NCP95" s="15"/>
      <c r="NCQ95" s="15"/>
      <c r="NCR95" s="15"/>
      <c r="NCS95" s="15"/>
      <c r="NCT95" s="15"/>
      <c r="NCU95" s="15"/>
      <c r="NCV95" s="15"/>
      <c r="NCW95" s="15"/>
      <c r="NCX95" s="15"/>
      <c r="NCY95" s="15"/>
      <c r="NCZ95" s="15"/>
      <c r="NDA95" s="15"/>
      <c r="NDB95" s="15"/>
      <c r="NDC95" s="15"/>
      <c r="NDD95" s="15"/>
      <c r="NDE95" s="15"/>
      <c r="NDF95" s="15"/>
      <c r="NDG95" s="15"/>
      <c r="NDH95" s="15"/>
      <c r="NDI95" s="15"/>
      <c r="NDJ95" s="15"/>
      <c r="NDK95" s="15"/>
      <c r="NDL95" s="15"/>
      <c r="NDM95" s="15"/>
      <c r="NDN95" s="15"/>
      <c r="NDO95" s="15"/>
      <c r="NDP95" s="15"/>
      <c r="NDQ95" s="15"/>
      <c r="NDR95" s="15"/>
      <c r="NDS95" s="15"/>
      <c r="NDT95" s="15"/>
      <c r="NDU95" s="15"/>
      <c r="NDV95" s="15"/>
      <c r="NDW95" s="15"/>
      <c r="NDX95" s="15"/>
      <c r="NDY95" s="15"/>
      <c r="NDZ95" s="15"/>
      <c r="NEA95" s="15"/>
      <c r="NEB95" s="15"/>
      <c r="NEC95" s="15"/>
      <c r="NED95" s="15"/>
      <c r="NEE95" s="15"/>
      <c r="NEF95" s="15"/>
      <c r="NEG95" s="15"/>
      <c r="NEH95" s="15"/>
      <c r="NEI95" s="15"/>
      <c r="NEJ95" s="15"/>
      <c r="NEK95" s="15"/>
      <c r="NEL95" s="15"/>
      <c r="NEM95" s="15"/>
      <c r="NEN95" s="15"/>
      <c r="NEO95" s="15"/>
      <c r="NEP95" s="15"/>
      <c r="NEQ95" s="15"/>
      <c r="NER95" s="15"/>
      <c r="NES95" s="15"/>
      <c r="NET95" s="15"/>
      <c r="NEU95" s="15"/>
      <c r="NEV95" s="15"/>
      <c r="NEW95" s="15"/>
      <c r="NEX95" s="15"/>
      <c r="NEY95" s="15"/>
      <c r="NEZ95" s="15"/>
      <c r="NFA95" s="15"/>
      <c r="NFB95" s="15"/>
      <c r="NFC95" s="15"/>
      <c r="NFD95" s="15"/>
      <c r="NFE95" s="15"/>
      <c r="NFF95" s="15"/>
      <c r="NFG95" s="15"/>
      <c r="NFH95" s="15"/>
      <c r="NFI95" s="15"/>
      <c r="NFJ95" s="15"/>
      <c r="NFK95" s="15"/>
      <c r="NFL95" s="15"/>
      <c r="NFM95" s="15"/>
      <c r="NFN95" s="15"/>
      <c r="NFO95" s="15"/>
      <c r="NFP95" s="15"/>
      <c r="NFQ95" s="15"/>
      <c r="NFR95" s="15"/>
      <c r="NFS95" s="15"/>
      <c r="NFT95" s="15"/>
      <c r="NFU95" s="15"/>
      <c r="NFV95" s="15"/>
      <c r="NFW95" s="15"/>
      <c r="NFX95" s="15"/>
      <c r="NFY95" s="15"/>
      <c r="NFZ95" s="15"/>
      <c r="NGA95" s="15"/>
      <c r="NGB95" s="15"/>
      <c r="NGC95" s="15"/>
      <c r="NGD95" s="15"/>
      <c r="NGE95" s="15"/>
      <c r="NGF95" s="15"/>
      <c r="NGG95" s="15"/>
      <c r="NGH95" s="15"/>
      <c r="NGI95" s="15"/>
      <c r="NGJ95" s="15"/>
      <c r="NGK95" s="15"/>
      <c r="NGL95" s="15"/>
      <c r="NGM95" s="15"/>
      <c r="NGN95" s="15"/>
      <c r="NGO95" s="15"/>
      <c r="NGP95" s="15"/>
      <c r="NGQ95" s="15"/>
      <c r="NGR95" s="15"/>
      <c r="NGS95" s="15"/>
      <c r="NGT95" s="15"/>
      <c r="NGU95" s="15"/>
      <c r="NGV95" s="15"/>
      <c r="NGW95" s="15"/>
      <c r="NGX95" s="15"/>
      <c r="NGY95" s="15"/>
      <c r="NGZ95" s="15"/>
      <c r="NHA95" s="15"/>
      <c r="NHB95" s="15"/>
      <c r="NHC95" s="15"/>
      <c r="NHD95" s="15"/>
      <c r="NHE95" s="15"/>
      <c r="NHF95" s="15"/>
      <c r="NHG95" s="15"/>
      <c r="NHH95" s="15"/>
      <c r="NHI95" s="15"/>
      <c r="NHJ95" s="15"/>
      <c r="NHK95" s="15"/>
      <c r="NHL95" s="15"/>
      <c r="NHM95" s="15"/>
      <c r="NHN95" s="15"/>
      <c r="NHO95" s="15"/>
      <c r="NHP95" s="15"/>
      <c r="NHQ95" s="15"/>
      <c r="NHR95" s="15"/>
      <c r="NHS95" s="15"/>
      <c r="NHT95" s="15"/>
      <c r="NHU95" s="15"/>
      <c r="NHV95" s="15"/>
      <c r="NHW95" s="15"/>
      <c r="NHX95" s="15"/>
      <c r="NHY95" s="15"/>
      <c r="NHZ95" s="15"/>
      <c r="NIA95" s="15"/>
      <c r="NIB95" s="15"/>
      <c r="NIC95" s="15"/>
      <c r="NID95" s="15"/>
      <c r="NIE95" s="15"/>
      <c r="NIF95" s="15"/>
      <c r="NIG95" s="15"/>
      <c r="NIH95" s="15"/>
      <c r="NII95" s="15"/>
      <c r="NIJ95" s="15"/>
      <c r="NIK95" s="15"/>
      <c r="NIL95" s="15"/>
      <c r="NIM95" s="15"/>
      <c r="NIN95" s="15"/>
      <c r="NIO95" s="15"/>
      <c r="NIP95" s="15"/>
      <c r="NIQ95" s="15"/>
      <c r="NIR95" s="15"/>
      <c r="NIS95" s="15"/>
      <c r="NIT95" s="15"/>
      <c r="NIU95" s="15"/>
      <c r="NIV95" s="15"/>
      <c r="NIW95" s="15"/>
      <c r="NIX95" s="15"/>
      <c r="NIY95" s="15"/>
      <c r="NIZ95" s="15"/>
      <c r="NJA95" s="15"/>
      <c r="NJB95" s="15"/>
      <c r="NJC95" s="15"/>
      <c r="NJD95" s="15"/>
      <c r="NJE95" s="15"/>
      <c r="NJF95" s="15"/>
      <c r="NJG95" s="15"/>
      <c r="NJH95" s="15"/>
      <c r="NJI95" s="15"/>
      <c r="NJJ95" s="15"/>
      <c r="NJK95" s="15"/>
      <c r="NJL95" s="15"/>
      <c r="NJM95" s="15"/>
      <c r="NJN95" s="15"/>
      <c r="NJO95" s="15"/>
      <c r="NJP95" s="15"/>
      <c r="NJQ95" s="15"/>
      <c r="NJR95" s="15"/>
      <c r="NJS95" s="15"/>
      <c r="NJT95" s="15"/>
      <c r="NJU95" s="15"/>
      <c r="NJV95" s="15"/>
      <c r="NJW95" s="15"/>
      <c r="NJX95" s="15"/>
      <c r="NJY95" s="15"/>
      <c r="NJZ95" s="15"/>
      <c r="NKA95" s="15"/>
      <c r="NKB95" s="15"/>
      <c r="NKC95" s="15"/>
      <c r="NKD95" s="15"/>
      <c r="NKE95" s="15"/>
      <c r="NKF95" s="15"/>
      <c r="NKG95" s="15"/>
      <c r="NKH95" s="15"/>
      <c r="NKI95" s="15"/>
      <c r="NKJ95" s="15"/>
      <c r="NKK95" s="15"/>
      <c r="NKL95" s="15"/>
      <c r="NKM95" s="15"/>
      <c r="NKN95" s="15"/>
      <c r="NKO95" s="15"/>
      <c r="NKP95" s="15"/>
      <c r="NKQ95" s="15"/>
      <c r="NKR95" s="15"/>
      <c r="NKS95" s="15"/>
      <c r="NKT95" s="15"/>
      <c r="NKU95" s="15"/>
      <c r="NKV95" s="15"/>
      <c r="NKW95" s="15"/>
      <c r="NKX95" s="15"/>
      <c r="NKY95" s="15"/>
      <c r="NKZ95" s="15"/>
      <c r="NLA95" s="15"/>
      <c r="NLB95" s="15"/>
      <c r="NLC95" s="15"/>
      <c r="NLD95" s="15"/>
      <c r="NLE95" s="15"/>
      <c r="NLF95" s="15"/>
      <c r="NLG95" s="15"/>
      <c r="NLH95" s="15"/>
      <c r="NLI95" s="15"/>
      <c r="NLJ95" s="15"/>
      <c r="NLK95" s="15"/>
      <c r="NLL95" s="15"/>
      <c r="NLM95" s="15"/>
      <c r="NLN95" s="15"/>
      <c r="NLO95" s="15"/>
      <c r="NLP95" s="15"/>
      <c r="NLQ95" s="15"/>
      <c r="NLR95" s="15"/>
      <c r="NLS95" s="15"/>
      <c r="NLT95" s="15"/>
      <c r="NLU95" s="15"/>
      <c r="NLV95" s="15"/>
      <c r="NLW95" s="15"/>
      <c r="NLX95" s="15"/>
      <c r="NLY95" s="15"/>
      <c r="NLZ95" s="15"/>
      <c r="NMA95" s="15"/>
      <c r="NMB95" s="15"/>
      <c r="NMC95" s="15"/>
      <c r="NMD95" s="15"/>
      <c r="NME95" s="15"/>
      <c r="NMF95" s="15"/>
      <c r="NMG95" s="15"/>
      <c r="NMH95" s="15"/>
      <c r="NMI95" s="15"/>
      <c r="NMJ95" s="15"/>
      <c r="NMK95" s="15"/>
      <c r="NML95" s="15"/>
      <c r="NMM95" s="15"/>
      <c r="NMN95" s="15"/>
      <c r="NMO95" s="15"/>
      <c r="NMP95" s="15"/>
      <c r="NMQ95" s="15"/>
      <c r="NMR95" s="15"/>
      <c r="NMS95" s="15"/>
      <c r="NMT95" s="15"/>
      <c r="NMU95" s="15"/>
      <c r="NMV95" s="15"/>
      <c r="NMW95" s="15"/>
      <c r="NMX95" s="15"/>
      <c r="NMY95" s="15"/>
      <c r="NMZ95" s="15"/>
      <c r="NNA95" s="15"/>
      <c r="NNB95" s="15"/>
      <c r="NNC95" s="15"/>
      <c r="NND95" s="15"/>
      <c r="NNE95" s="15"/>
      <c r="NNF95" s="15"/>
      <c r="NNG95" s="15"/>
      <c r="NNH95" s="15"/>
      <c r="NNI95" s="15"/>
      <c r="NNJ95" s="15"/>
      <c r="NNK95" s="15"/>
      <c r="NNL95" s="15"/>
      <c r="NNM95" s="15"/>
      <c r="NNN95" s="15"/>
      <c r="NNO95" s="15"/>
      <c r="NNP95" s="15"/>
      <c r="NNQ95" s="15"/>
      <c r="NNR95" s="15"/>
      <c r="NNS95" s="15"/>
      <c r="NNT95" s="15"/>
      <c r="NNU95" s="15"/>
      <c r="NNV95" s="15"/>
      <c r="NNW95" s="15"/>
      <c r="NNX95" s="15"/>
      <c r="NNY95" s="15"/>
      <c r="NNZ95" s="15"/>
      <c r="NOA95" s="15"/>
      <c r="NOB95" s="15"/>
      <c r="NOC95" s="15"/>
      <c r="NOD95" s="15"/>
      <c r="NOE95" s="15"/>
      <c r="NOF95" s="15"/>
      <c r="NOG95" s="15"/>
      <c r="NOH95" s="15"/>
      <c r="NOI95" s="15"/>
      <c r="NOJ95" s="15"/>
      <c r="NOK95" s="15"/>
      <c r="NOL95" s="15"/>
      <c r="NOM95" s="15"/>
      <c r="NON95" s="15"/>
      <c r="NOO95" s="15"/>
      <c r="NOP95" s="15"/>
      <c r="NOQ95" s="15"/>
      <c r="NOR95" s="15"/>
      <c r="NOS95" s="15"/>
      <c r="NOT95" s="15"/>
      <c r="NOU95" s="15"/>
      <c r="NOV95" s="15"/>
      <c r="NOW95" s="15"/>
      <c r="NOX95" s="15"/>
      <c r="NOY95" s="15"/>
      <c r="NOZ95" s="15"/>
      <c r="NPA95" s="15"/>
      <c r="NPB95" s="15"/>
      <c r="NPC95" s="15"/>
      <c r="NPD95" s="15"/>
      <c r="NPE95" s="15"/>
      <c r="NPF95" s="15"/>
      <c r="NPG95" s="15"/>
      <c r="NPH95" s="15"/>
      <c r="NPI95" s="15"/>
      <c r="NPJ95" s="15"/>
      <c r="NPK95" s="15"/>
      <c r="NPL95" s="15"/>
      <c r="NPM95" s="15"/>
      <c r="NPN95" s="15"/>
      <c r="NPO95" s="15"/>
      <c r="NPP95" s="15"/>
      <c r="NPQ95" s="15"/>
      <c r="NPR95" s="15"/>
      <c r="NPS95" s="15"/>
      <c r="NPT95" s="15"/>
      <c r="NPU95" s="15"/>
      <c r="NPV95" s="15"/>
      <c r="NPW95" s="15"/>
      <c r="NPX95" s="15"/>
      <c r="NPY95" s="15"/>
      <c r="NPZ95" s="15"/>
      <c r="NQA95" s="15"/>
      <c r="NQB95" s="15"/>
      <c r="NQC95" s="15"/>
      <c r="NQD95" s="15"/>
      <c r="NQE95" s="15"/>
      <c r="NQF95" s="15"/>
      <c r="NQG95" s="15"/>
      <c r="NQH95" s="15"/>
      <c r="NQI95" s="15"/>
      <c r="NQJ95" s="15"/>
      <c r="NQK95" s="15"/>
      <c r="NQL95" s="15"/>
      <c r="NQM95" s="15"/>
      <c r="NQN95" s="15"/>
      <c r="NQO95" s="15"/>
      <c r="NQP95" s="15"/>
      <c r="NQQ95" s="15"/>
      <c r="NQR95" s="15"/>
      <c r="NQS95" s="15"/>
      <c r="NQT95" s="15"/>
      <c r="NQU95" s="15"/>
      <c r="NQV95" s="15"/>
      <c r="NQW95" s="15"/>
      <c r="NQX95" s="15"/>
      <c r="NQY95" s="15"/>
      <c r="NQZ95" s="15"/>
      <c r="NRA95" s="15"/>
      <c r="NRB95" s="15"/>
      <c r="NRC95" s="15"/>
      <c r="NRD95" s="15"/>
      <c r="NRE95" s="15"/>
      <c r="NRF95" s="15"/>
      <c r="NRG95" s="15"/>
      <c r="NRH95" s="15"/>
      <c r="NRI95" s="15"/>
      <c r="NRJ95" s="15"/>
      <c r="NRK95" s="15"/>
      <c r="NRL95" s="15"/>
      <c r="NRM95" s="15"/>
      <c r="NRN95" s="15"/>
      <c r="NRO95" s="15"/>
      <c r="NRP95" s="15"/>
      <c r="NRQ95" s="15"/>
      <c r="NRR95" s="15"/>
      <c r="NRS95" s="15"/>
      <c r="NRT95" s="15"/>
      <c r="NRU95" s="15"/>
      <c r="NRV95" s="15"/>
      <c r="NRW95" s="15"/>
      <c r="NRX95" s="15"/>
      <c r="NRY95" s="15"/>
      <c r="NRZ95" s="15"/>
      <c r="NSA95" s="15"/>
      <c r="NSB95" s="15"/>
      <c r="NSC95" s="15"/>
      <c r="NSD95" s="15"/>
      <c r="NSE95" s="15"/>
      <c r="NSF95" s="15"/>
      <c r="NSG95" s="15"/>
      <c r="NSH95" s="15"/>
      <c r="NSI95" s="15"/>
      <c r="NSJ95" s="15"/>
      <c r="NSK95" s="15"/>
      <c r="NSL95" s="15"/>
      <c r="NSM95" s="15"/>
      <c r="NSN95" s="15"/>
      <c r="NSO95" s="15"/>
      <c r="NSP95" s="15"/>
      <c r="NSQ95" s="15"/>
      <c r="NSR95" s="15"/>
      <c r="NSS95" s="15"/>
      <c r="NST95" s="15"/>
      <c r="NSU95" s="15"/>
      <c r="NSV95" s="15"/>
      <c r="NSW95" s="15"/>
      <c r="NSX95" s="15"/>
      <c r="NSY95" s="15"/>
      <c r="NSZ95" s="15"/>
      <c r="NTA95" s="15"/>
      <c r="NTB95" s="15"/>
      <c r="NTC95" s="15"/>
      <c r="NTD95" s="15"/>
      <c r="NTE95" s="15"/>
      <c r="NTF95" s="15"/>
      <c r="NTG95" s="15"/>
      <c r="NTH95" s="15"/>
      <c r="NTI95" s="15"/>
      <c r="NTJ95" s="15"/>
      <c r="NTK95" s="15"/>
      <c r="NTL95" s="15"/>
      <c r="NTM95" s="15"/>
      <c r="NTN95" s="15"/>
      <c r="NTO95" s="15"/>
      <c r="NTP95" s="15"/>
      <c r="NTQ95" s="15"/>
      <c r="NTR95" s="15"/>
      <c r="NTS95" s="15"/>
      <c r="NTT95" s="15"/>
      <c r="NTU95" s="15"/>
      <c r="NTV95" s="15"/>
      <c r="NTW95" s="15"/>
      <c r="NTX95" s="15"/>
      <c r="NTY95" s="15"/>
      <c r="NTZ95" s="15"/>
      <c r="NUA95" s="15"/>
      <c r="NUB95" s="15"/>
      <c r="NUC95" s="15"/>
      <c r="NUD95" s="15"/>
      <c r="NUE95" s="15"/>
      <c r="NUF95" s="15"/>
      <c r="NUG95" s="15"/>
      <c r="NUH95" s="15"/>
      <c r="NUI95" s="15"/>
      <c r="NUJ95" s="15"/>
      <c r="NUK95" s="15"/>
      <c r="NUL95" s="15"/>
      <c r="NUM95" s="15"/>
      <c r="NUN95" s="15"/>
      <c r="NUO95" s="15"/>
      <c r="NUP95" s="15"/>
      <c r="NUQ95" s="15"/>
      <c r="NUR95" s="15"/>
      <c r="NUS95" s="15"/>
      <c r="NUT95" s="15"/>
      <c r="NUU95" s="15"/>
      <c r="NUV95" s="15"/>
      <c r="NUW95" s="15"/>
      <c r="NUX95" s="15"/>
      <c r="NUY95" s="15"/>
      <c r="NUZ95" s="15"/>
      <c r="NVA95" s="15"/>
      <c r="NVB95" s="15"/>
      <c r="NVC95" s="15"/>
      <c r="NVD95" s="15"/>
      <c r="NVE95" s="15"/>
      <c r="NVF95" s="15"/>
      <c r="NVG95" s="15"/>
      <c r="NVH95" s="15"/>
      <c r="NVI95" s="15"/>
      <c r="NVJ95" s="15"/>
      <c r="NVK95" s="15"/>
      <c r="NVL95" s="15"/>
      <c r="NVM95" s="15"/>
      <c r="NVN95" s="15"/>
      <c r="NVO95" s="15"/>
      <c r="NVP95" s="15"/>
      <c r="NVQ95" s="15"/>
      <c r="NVR95" s="15"/>
      <c r="NVS95" s="15"/>
      <c r="NVT95" s="15"/>
      <c r="NVU95" s="15"/>
      <c r="NVV95" s="15"/>
      <c r="NVW95" s="15"/>
      <c r="NVX95" s="15"/>
      <c r="NVY95" s="15"/>
      <c r="NVZ95" s="15"/>
      <c r="NWA95" s="15"/>
      <c r="NWB95" s="15"/>
      <c r="NWC95" s="15"/>
      <c r="NWD95" s="15"/>
      <c r="NWE95" s="15"/>
      <c r="NWF95" s="15"/>
      <c r="NWG95" s="15"/>
      <c r="NWH95" s="15"/>
      <c r="NWI95" s="15"/>
      <c r="NWJ95" s="15"/>
      <c r="NWK95" s="15"/>
      <c r="NWL95" s="15"/>
      <c r="NWM95" s="15"/>
      <c r="NWN95" s="15"/>
      <c r="NWO95" s="15"/>
      <c r="NWP95" s="15"/>
      <c r="NWQ95" s="15"/>
      <c r="NWR95" s="15"/>
      <c r="NWS95" s="15"/>
      <c r="NWT95" s="15"/>
      <c r="NWU95" s="15"/>
      <c r="NWV95" s="15"/>
      <c r="NWW95" s="15"/>
      <c r="NWX95" s="15"/>
      <c r="NWY95" s="15"/>
      <c r="NWZ95" s="15"/>
      <c r="NXA95" s="15"/>
      <c r="NXB95" s="15"/>
      <c r="NXC95" s="15"/>
      <c r="NXD95" s="15"/>
      <c r="NXE95" s="15"/>
      <c r="NXF95" s="15"/>
      <c r="NXG95" s="15"/>
      <c r="NXH95" s="15"/>
      <c r="NXI95" s="15"/>
      <c r="NXJ95" s="15"/>
      <c r="NXK95" s="15"/>
      <c r="NXL95" s="15"/>
      <c r="NXM95" s="15"/>
      <c r="NXN95" s="15"/>
      <c r="NXO95" s="15"/>
      <c r="NXP95" s="15"/>
      <c r="NXQ95" s="15"/>
      <c r="NXR95" s="15"/>
      <c r="NXS95" s="15"/>
      <c r="NXT95" s="15"/>
      <c r="NXU95" s="15"/>
      <c r="NXV95" s="15"/>
      <c r="NXW95" s="15"/>
      <c r="NXX95" s="15"/>
      <c r="NXY95" s="15"/>
      <c r="NXZ95" s="15"/>
      <c r="NYA95" s="15"/>
      <c r="NYB95" s="15"/>
      <c r="NYC95" s="15"/>
      <c r="NYD95" s="15"/>
      <c r="NYE95" s="15"/>
      <c r="NYF95" s="15"/>
      <c r="NYG95" s="15"/>
      <c r="NYH95" s="15"/>
      <c r="NYI95" s="15"/>
      <c r="NYJ95" s="15"/>
      <c r="NYK95" s="15"/>
      <c r="NYL95" s="15"/>
      <c r="NYM95" s="15"/>
      <c r="NYN95" s="15"/>
      <c r="NYO95" s="15"/>
      <c r="NYP95" s="15"/>
      <c r="NYQ95" s="15"/>
      <c r="NYR95" s="15"/>
      <c r="NYS95" s="15"/>
      <c r="NYT95" s="15"/>
      <c r="NYU95" s="15"/>
      <c r="NYV95" s="15"/>
      <c r="NYW95" s="15"/>
      <c r="NYX95" s="15"/>
      <c r="NYY95" s="15"/>
      <c r="NYZ95" s="15"/>
      <c r="NZA95" s="15"/>
      <c r="NZB95" s="15"/>
      <c r="NZC95" s="15"/>
      <c r="NZD95" s="15"/>
      <c r="NZE95" s="15"/>
      <c r="NZF95" s="15"/>
      <c r="NZG95" s="15"/>
      <c r="NZH95" s="15"/>
      <c r="NZI95" s="15"/>
      <c r="NZJ95" s="15"/>
      <c r="NZK95" s="15"/>
      <c r="NZL95" s="15"/>
      <c r="NZM95" s="15"/>
      <c r="NZN95" s="15"/>
      <c r="NZO95" s="15"/>
      <c r="NZP95" s="15"/>
      <c r="NZQ95" s="15"/>
      <c r="NZR95" s="15"/>
      <c r="NZS95" s="15"/>
      <c r="NZT95" s="15"/>
      <c r="NZU95" s="15"/>
      <c r="NZV95" s="15"/>
      <c r="NZW95" s="15"/>
      <c r="NZX95" s="15"/>
      <c r="NZY95" s="15"/>
      <c r="NZZ95" s="15"/>
      <c r="OAA95" s="15"/>
      <c r="OAB95" s="15"/>
      <c r="OAC95" s="15"/>
      <c r="OAD95" s="15"/>
      <c r="OAE95" s="15"/>
      <c r="OAF95" s="15"/>
      <c r="OAG95" s="15"/>
      <c r="OAH95" s="15"/>
      <c r="OAI95" s="15"/>
      <c r="OAJ95" s="15"/>
      <c r="OAK95" s="15"/>
      <c r="OAL95" s="15"/>
      <c r="OAM95" s="15"/>
      <c r="OAN95" s="15"/>
      <c r="OAO95" s="15"/>
      <c r="OAP95" s="15"/>
      <c r="OAQ95" s="15"/>
      <c r="OAR95" s="15"/>
      <c r="OAS95" s="15"/>
      <c r="OAT95" s="15"/>
      <c r="OAU95" s="15"/>
      <c r="OAV95" s="15"/>
      <c r="OAW95" s="15"/>
      <c r="OAX95" s="15"/>
      <c r="OAY95" s="15"/>
      <c r="OAZ95" s="15"/>
      <c r="OBA95" s="15"/>
      <c r="OBB95" s="15"/>
      <c r="OBC95" s="15"/>
      <c r="OBD95" s="15"/>
      <c r="OBE95" s="15"/>
      <c r="OBF95" s="15"/>
      <c r="OBG95" s="15"/>
      <c r="OBH95" s="15"/>
      <c r="OBI95" s="15"/>
      <c r="OBJ95" s="15"/>
      <c r="OBK95" s="15"/>
      <c r="OBL95" s="15"/>
      <c r="OBM95" s="15"/>
      <c r="OBN95" s="15"/>
      <c r="OBO95" s="15"/>
      <c r="OBP95" s="15"/>
      <c r="OBQ95" s="15"/>
      <c r="OBR95" s="15"/>
      <c r="OBS95" s="15"/>
      <c r="OBT95" s="15"/>
      <c r="OBU95" s="15"/>
      <c r="OBV95" s="15"/>
      <c r="OBW95" s="15"/>
      <c r="OBX95" s="15"/>
      <c r="OBY95" s="15"/>
      <c r="OBZ95" s="15"/>
      <c r="OCA95" s="15"/>
      <c r="OCB95" s="15"/>
      <c r="OCC95" s="15"/>
      <c r="OCD95" s="15"/>
      <c r="OCE95" s="15"/>
      <c r="OCF95" s="15"/>
      <c r="OCG95" s="15"/>
      <c r="OCH95" s="15"/>
      <c r="OCI95" s="15"/>
      <c r="OCJ95" s="15"/>
      <c r="OCK95" s="15"/>
      <c r="OCL95" s="15"/>
      <c r="OCM95" s="15"/>
      <c r="OCN95" s="15"/>
      <c r="OCO95" s="15"/>
      <c r="OCP95" s="15"/>
      <c r="OCQ95" s="15"/>
      <c r="OCR95" s="15"/>
      <c r="OCS95" s="15"/>
      <c r="OCT95" s="15"/>
      <c r="OCU95" s="15"/>
      <c r="OCV95" s="15"/>
      <c r="OCW95" s="15"/>
      <c r="OCX95" s="15"/>
      <c r="OCY95" s="15"/>
      <c r="OCZ95" s="15"/>
      <c r="ODA95" s="15"/>
      <c r="ODB95" s="15"/>
      <c r="ODC95" s="15"/>
      <c r="ODD95" s="15"/>
      <c r="ODE95" s="15"/>
      <c r="ODF95" s="15"/>
      <c r="ODG95" s="15"/>
      <c r="ODH95" s="15"/>
      <c r="ODI95" s="15"/>
      <c r="ODJ95" s="15"/>
      <c r="ODK95" s="15"/>
      <c r="ODL95" s="15"/>
      <c r="ODM95" s="15"/>
      <c r="ODN95" s="15"/>
      <c r="ODO95" s="15"/>
      <c r="ODP95" s="15"/>
      <c r="ODQ95" s="15"/>
      <c r="ODR95" s="15"/>
      <c r="ODS95" s="15"/>
      <c r="ODT95" s="15"/>
      <c r="ODU95" s="15"/>
      <c r="ODV95" s="15"/>
      <c r="ODW95" s="15"/>
      <c r="ODX95" s="15"/>
      <c r="ODY95" s="15"/>
      <c r="ODZ95" s="15"/>
      <c r="OEA95" s="15"/>
      <c r="OEB95" s="15"/>
      <c r="OEC95" s="15"/>
      <c r="OED95" s="15"/>
      <c r="OEE95" s="15"/>
      <c r="OEF95" s="15"/>
      <c r="OEG95" s="15"/>
      <c r="OEH95" s="15"/>
      <c r="OEI95" s="15"/>
      <c r="OEJ95" s="15"/>
      <c r="OEK95" s="15"/>
      <c r="OEL95" s="15"/>
      <c r="OEM95" s="15"/>
      <c r="OEN95" s="15"/>
      <c r="OEO95" s="15"/>
      <c r="OEP95" s="15"/>
      <c r="OEQ95" s="15"/>
      <c r="OER95" s="15"/>
      <c r="OES95" s="15"/>
      <c r="OET95" s="15"/>
      <c r="OEU95" s="15"/>
      <c r="OEV95" s="15"/>
      <c r="OEW95" s="15"/>
      <c r="OEX95" s="15"/>
      <c r="OEY95" s="15"/>
      <c r="OEZ95" s="15"/>
      <c r="OFA95" s="15"/>
      <c r="OFB95" s="15"/>
      <c r="OFC95" s="15"/>
      <c r="OFD95" s="15"/>
      <c r="OFE95" s="15"/>
      <c r="OFF95" s="15"/>
      <c r="OFG95" s="15"/>
      <c r="OFH95" s="15"/>
      <c r="OFI95" s="15"/>
      <c r="OFJ95" s="15"/>
      <c r="OFK95" s="15"/>
      <c r="OFL95" s="15"/>
      <c r="OFM95" s="15"/>
      <c r="OFN95" s="15"/>
      <c r="OFO95" s="15"/>
      <c r="OFP95" s="15"/>
      <c r="OFQ95" s="15"/>
      <c r="OFR95" s="15"/>
      <c r="OFS95" s="15"/>
      <c r="OFT95" s="15"/>
      <c r="OFU95" s="15"/>
      <c r="OFV95" s="15"/>
      <c r="OFW95" s="15"/>
      <c r="OFX95" s="15"/>
      <c r="OFY95" s="15"/>
      <c r="OFZ95" s="15"/>
      <c r="OGA95" s="15"/>
      <c r="OGB95" s="15"/>
      <c r="OGC95" s="15"/>
      <c r="OGD95" s="15"/>
      <c r="OGE95" s="15"/>
      <c r="OGF95" s="15"/>
      <c r="OGG95" s="15"/>
      <c r="OGH95" s="15"/>
      <c r="OGI95" s="15"/>
      <c r="OGJ95" s="15"/>
      <c r="OGK95" s="15"/>
      <c r="OGL95" s="15"/>
      <c r="OGM95" s="15"/>
      <c r="OGN95" s="15"/>
      <c r="OGO95" s="15"/>
      <c r="OGP95" s="15"/>
      <c r="OGQ95" s="15"/>
      <c r="OGR95" s="15"/>
      <c r="OGS95" s="15"/>
      <c r="OGT95" s="15"/>
      <c r="OGU95" s="15"/>
      <c r="OGV95" s="15"/>
      <c r="OGW95" s="15"/>
      <c r="OGX95" s="15"/>
      <c r="OGY95" s="15"/>
      <c r="OGZ95" s="15"/>
      <c r="OHA95" s="15"/>
      <c r="OHB95" s="15"/>
      <c r="OHC95" s="15"/>
      <c r="OHD95" s="15"/>
      <c r="OHE95" s="15"/>
      <c r="OHF95" s="15"/>
      <c r="OHG95" s="15"/>
      <c r="OHH95" s="15"/>
      <c r="OHI95" s="15"/>
      <c r="OHJ95" s="15"/>
      <c r="OHK95" s="15"/>
      <c r="OHL95" s="15"/>
      <c r="OHM95" s="15"/>
      <c r="OHN95" s="15"/>
      <c r="OHO95" s="15"/>
      <c r="OHP95" s="15"/>
      <c r="OHQ95" s="15"/>
      <c r="OHR95" s="15"/>
      <c r="OHS95" s="15"/>
      <c r="OHT95" s="15"/>
      <c r="OHU95" s="15"/>
      <c r="OHV95" s="15"/>
      <c r="OHW95" s="15"/>
      <c r="OHX95" s="15"/>
      <c r="OHY95" s="15"/>
      <c r="OHZ95" s="15"/>
      <c r="OIA95" s="15"/>
      <c r="OIB95" s="15"/>
      <c r="OIC95" s="15"/>
      <c r="OID95" s="15"/>
      <c r="OIE95" s="15"/>
      <c r="OIF95" s="15"/>
      <c r="OIG95" s="15"/>
      <c r="OIH95" s="15"/>
      <c r="OII95" s="15"/>
      <c r="OIJ95" s="15"/>
      <c r="OIK95" s="15"/>
      <c r="OIL95" s="15"/>
      <c r="OIM95" s="15"/>
      <c r="OIN95" s="15"/>
      <c r="OIO95" s="15"/>
      <c r="OIP95" s="15"/>
      <c r="OIQ95" s="15"/>
      <c r="OIR95" s="15"/>
      <c r="OIS95" s="15"/>
      <c r="OIT95" s="15"/>
      <c r="OIU95" s="15"/>
      <c r="OIV95" s="15"/>
      <c r="OIW95" s="15"/>
      <c r="OIX95" s="15"/>
      <c r="OIY95" s="15"/>
      <c r="OIZ95" s="15"/>
      <c r="OJA95" s="15"/>
      <c r="OJB95" s="15"/>
      <c r="OJC95" s="15"/>
      <c r="OJD95" s="15"/>
      <c r="OJE95" s="15"/>
      <c r="OJF95" s="15"/>
      <c r="OJG95" s="15"/>
      <c r="OJH95" s="15"/>
      <c r="OJI95" s="15"/>
      <c r="OJJ95" s="15"/>
      <c r="OJK95" s="15"/>
      <c r="OJL95" s="15"/>
      <c r="OJM95" s="15"/>
      <c r="OJN95" s="15"/>
      <c r="OJO95" s="15"/>
      <c r="OJP95" s="15"/>
      <c r="OJQ95" s="15"/>
      <c r="OJR95" s="15"/>
      <c r="OJS95" s="15"/>
      <c r="OJT95" s="15"/>
      <c r="OJU95" s="15"/>
      <c r="OJV95" s="15"/>
      <c r="OJW95" s="15"/>
      <c r="OJX95" s="15"/>
      <c r="OJY95" s="15"/>
      <c r="OJZ95" s="15"/>
      <c r="OKA95" s="15"/>
      <c r="OKB95" s="15"/>
      <c r="OKC95" s="15"/>
      <c r="OKD95" s="15"/>
      <c r="OKE95" s="15"/>
      <c r="OKF95" s="15"/>
      <c r="OKG95" s="15"/>
      <c r="OKH95" s="15"/>
      <c r="OKI95" s="15"/>
      <c r="OKJ95" s="15"/>
      <c r="OKK95" s="15"/>
      <c r="OKL95" s="15"/>
      <c r="OKM95" s="15"/>
      <c r="OKN95" s="15"/>
      <c r="OKO95" s="15"/>
      <c r="OKP95" s="15"/>
      <c r="OKQ95" s="15"/>
      <c r="OKR95" s="15"/>
      <c r="OKS95" s="15"/>
      <c r="OKT95" s="15"/>
      <c r="OKU95" s="15"/>
      <c r="OKV95" s="15"/>
      <c r="OKW95" s="15"/>
      <c r="OKX95" s="15"/>
      <c r="OKY95" s="15"/>
      <c r="OKZ95" s="15"/>
      <c r="OLA95" s="15"/>
      <c r="OLB95" s="15"/>
      <c r="OLC95" s="15"/>
      <c r="OLD95" s="15"/>
      <c r="OLE95" s="15"/>
      <c r="OLF95" s="15"/>
      <c r="OLG95" s="15"/>
      <c r="OLH95" s="15"/>
      <c r="OLI95" s="15"/>
      <c r="OLJ95" s="15"/>
      <c r="OLK95" s="15"/>
      <c r="OLL95" s="15"/>
      <c r="OLM95" s="15"/>
      <c r="OLN95" s="15"/>
      <c r="OLO95" s="15"/>
      <c r="OLP95" s="15"/>
      <c r="OLQ95" s="15"/>
      <c r="OLR95" s="15"/>
      <c r="OLS95" s="15"/>
      <c r="OLT95" s="15"/>
      <c r="OLU95" s="15"/>
      <c r="OLV95" s="15"/>
      <c r="OLW95" s="15"/>
      <c r="OLX95" s="15"/>
      <c r="OLY95" s="15"/>
      <c r="OLZ95" s="15"/>
      <c r="OMA95" s="15"/>
      <c r="OMB95" s="15"/>
      <c r="OMC95" s="15"/>
      <c r="OMD95" s="15"/>
      <c r="OME95" s="15"/>
      <c r="OMF95" s="15"/>
      <c r="OMG95" s="15"/>
      <c r="OMH95" s="15"/>
      <c r="OMI95" s="15"/>
      <c r="OMJ95" s="15"/>
      <c r="OMK95" s="15"/>
      <c r="OML95" s="15"/>
      <c r="OMM95" s="15"/>
      <c r="OMN95" s="15"/>
      <c r="OMO95" s="15"/>
      <c r="OMP95" s="15"/>
      <c r="OMQ95" s="15"/>
      <c r="OMR95" s="15"/>
      <c r="OMS95" s="15"/>
      <c r="OMT95" s="15"/>
      <c r="OMU95" s="15"/>
      <c r="OMV95" s="15"/>
      <c r="OMW95" s="15"/>
      <c r="OMX95" s="15"/>
      <c r="OMY95" s="15"/>
      <c r="OMZ95" s="15"/>
      <c r="ONA95" s="15"/>
      <c r="ONB95" s="15"/>
      <c r="ONC95" s="15"/>
      <c r="OND95" s="15"/>
      <c r="ONE95" s="15"/>
      <c r="ONF95" s="15"/>
      <c r="ONG95" s="15"/>
      <c r="ONH95" s="15"/>
      <c r="ONI95" s="15"/>
      <c r="ONJ95" s="15"/>
      <c r="ONK95" s="15"/>
      <c r="ONL95" s="15"/>
      <c r="ONM95" s="15"/>
      <c r="ONN95" s="15"/>
      <c r="ONO95" s="15"/>
      <c r="ONP95" s="15"/>
      <c r="ONQ95" s="15"/>
      <c r="ONR95" s="15"/>
      <c r="ONS95" s="15"/>
      <c r="ONT95" s="15"/>
      <c r="ONU95" s="15"/>
      <c r="ONV95" s="15"/>
      <c r="ONW95" s="15"/>
      <c r="ONX95" s="15"/>
      <c r="ONY95" s="15"/>
      <c r="ONZ95" s="15"/>
      <c r="OOA95" s="15"/>
      <c r="OOB95" s="15"/>
      <c r="OOC95" s="15"/>
      <c r="OOD95" s="15"/>
      <c r="OOE95" s="15"/>
      <c r="OOF95" s="15"/>
      <c r="OOG95" s="15"/>
      <c r="OOH95" s="15"/>
      <c r="OOI95" s="15"/>
      <c r="OOJ95" s="15"/>
      <c r="OOK95" s="15"/>
      <c r="OOL95" s="15"/>
      <c r="OOM95" s="15"/>
      <c r="OON95" s="15"/>
      <c r="OOO95" s="15"/>
      <c r="OOP95" s="15"/>
      <c r="OOQ95" s="15"/>
      <c r="OOR95" s="15"/>
      <c r="OOS95" s="15"/>
      <c r="OOT95" s="15"/>
      <c r="OOU95" s="15"/>
      <c r="OOV95" s="15"/>
      <c r="OOW95" s="15"/>
      <c r="OOX95" s="15"/>
      <c r="OOY95" s="15"/>
      <c r="OOZ95" s="15"/>
      <c r="OPA95" s="15"/>
      <c r="OPB95" s="15"/>
      <c r="OPC95" s="15"/>
      <c r="OPD95" s="15"/>
      <c r="OPE95" s="15"/>
      <c r="OPF95" s="15"/>
      <c r="OPG95" s="15"/>
      <c r="OPH95" s="15"/>
      <c r="OPI95" s="15"/>
      <c r="OPJ95" s="15"/>
      <c r="OPK95" s="15"/>
      <c r="OPL95" s="15"/>
      <c r="OPM95" s="15"/>
      <c r="OPN95" s="15"/>
      <c r="OPO95" s="15"/>
      <c r="OPP95" s="15"/>
      <c r="OPQ95" s="15"/>
      <c r="OPR95" s="15"/>
      <c r="OPS95" s="15"/>
      <c r="OPT95" s="15"/>
      <c r="OPU95" s="15"/>
      <c r="OPV95" s="15"/>
      <c r="OPW95" s="15"/>
      <c r="OPX95" s="15"/>
      <c r="OPY95" s="15"/>
      <c r="OPZ95" s="15"/>
      <c r="OQA95" s="15"/>
      <c r="OQB95" s="15"/>
      <c r="OQC95" s="15"/>
      <c r="OQD95" s="15"/>
      <c r="OQE95" s="15"/>
      <c r="OQF95" s="15"/>
      <c r="OQG95" s="15"/>
      <c r="OQH95" s="15"/>
      <c r="OQI95" s="15"/>
      <c r="OQJ95" s="15"/>
      <c r="OQK95" s="15"/>
      <c r="OQL95" s="15"/>
      <c r="OQM95" s="15"/>
      <c r="OQN95" s="15"/>
      <c r="OQO95" s="15"/>
      <c r="OQP95" s="15"/>
      <c r="OQQ95" s="15"/>
      <c r="OQR95" s="15"/>
      <c r="OQS95" s="15"/>
      <c r="OQT95" s="15"/>
      <c r="OQU95" s="15"/>
      <c r="OQV95" s="15"/>
      <c r="OQW95" s="15"/>
      <c r="OQX95" s="15"/>
      <c r="OQY95" s="15"/>
      <c r="OQZ95" s="15"/>
      <c r="ORA95" s="15"/>
      <c r="ORB95" s="15"/>
      <c r="ORC95" s="15"/>
      <c r="ORD95" s="15"/>
      <c r="ORE95" s="15"/>
      <c r="ORF95" s="15"/>
      <c r="ORG95" s="15"/>
      <c r="ORH95" s="15"/>
      <c r="ORI95" s="15"/>
      <c r="ORJ95" s="15"/>
      <c r="ORK95" s="15"/>
      <c r="ORL95" s="15"/>
      <c r="ORM95" s="15"/>
      <c r="ORN95" s="15"/>
      <c r="ORO95" s="15"/>
      <c r="ORP95" s="15"/>
      <c r="ORQ95" s="15"/>
      <c r="ORR95" s="15"/>
      <c r="ORS95" s="15"/>
      <c r="ORT95" s="15"/>
      <c r="ORU95" s="15"/>
      <c r="ORV95" s="15"/>
      <c r="ORW95" s="15"/>
      <c r="ORX95" s="15"/>
      <c r="ORY95" s="15"/>
      <c r="ORZ95" s="15"/>
      <c r="OSA95" s="15"/>
      <c r="OSB95" s="15"/>
      <c r="OSC95" s="15"/>
      <c r="OSD95" s="15"/>
      <c r="OSE95" s="15"/>
      <c r="OSF95" s="15"/>
      <c r="OSG95" s="15"/>
      <c r="OSH95" s="15"/>
      <c r="OSI95" s="15"/>
      <c r="OSJ95" s="15"/>
      <c r="OSK95" s="15"/>
      <c r="OSL95" s="15"/>
      <c r="OSM95" s="15"/>
      <c r="OSN95" s="15"/>
      <c r="OSO95" s="15"/>
      <c r="OSP95" s="15"/>
      <c r="OSQ95" s="15"/>
      <c r="OSR95" s="15"/>
      <c r="OSS95" s="15"/>
      <c r="OST95" s="15"/>
      <c r="OSU95" s="15"/>
      <c r="OSV95" s="15"/>
      <c r="OSW95" s="15"/>
      <c r="OSX95" s="15"/>
      <c r="OSY95" s="15"/>
      <c r="OSZ95" s="15"/>
      <c r="OTA95" s="15"/>
      <c r="OTB95" s="15"/>
      <c r="OTC95" s="15"/>
      <c r="OTD95" s="15"/>
      <c r="OTE95" s="15"/>
      <c r="OTF95" s="15"/>
      <c r="OTG95" s="15"/>
      <c r="OTH95" s="15"/>
      <c r="OTI95" s="15"/>
      <c r="OTJ95" s="15"/>
      <c r="OTK95" s="15"/>
      <c r="OTL95" s="15"/>
      <c r="OTM95" s="15"/>
      <c r="OTN95" s="15"/>
      <c r="OTO95" s="15"/>
      <c r="OTP95" s="15"/>
      <c r="OTQ95" s="15"/>
      <c r="OTR95" s="15"/>
      <c r="OTS95" s="15"/>
      <c r="OTT95" s="15"/>
      <c r="OTU95" s="15"/>
      <c r="OTV95" s="15"/>
      <c r="OTW95" s="15"/>
      <c r="OTX95" s="15"/>
      <c r="OTY95" s="15"/>
      <c r="OTZ95" s="15"/>
      <c r="OUA95" s="15"/>
      <c r="OUB95" s="15"/>
      <c r="OUC95" s="15"/>
      <c r="OUD95" s="15"/>
      <c r="OUE95" s="15"/>
      <c r="OUF95" s="15"/>
      <c r="OUG95" s="15"/>
      <c r="OUH95" s="15"/>
      <c r="OUI95" s="15"/>
      <c r="OUJ95" s="15"/>
      <c r="OUK95" s="15"/>
      <c r="OUL95" s="15"/>
      <c r="OUM95" s="15"/>
      <c r="OUN95" s="15"/>
      <c r="OUO95" s="15"/>
      <c r="OUP95" s="15"/>
      <c r="OUQ95" s="15"/>
      <c r="OUR95" s="15"/>
      <c r="OUS95" s="15"/>
      <c r="OUT95" s="15"/>
      <c r="OUU95" s="15"/>
      <c r="OUV95" s="15"/>
      <c r="OUW95" s="15"/>
      <c r="OUX95" s="15"/>
      <c r="OUY95" s="15"/>
      <c r="OUZ95" s="15"/>
      <c r="OVA95" s="15"/>
      <c r="OVB95" s="15"/>
      <c r="OVC95" s="15"/>
      <c r="OVD95" s="15"/>
      <c r="OVE95" s="15"/>
      <c r="OVF95" s="15"/>
      <c r="OVG95" s="15"/>
      <c r="OVH95" s="15"/>
      <c r="OVI95" s="15"/>
      <c r="OVJ95" s="15"/>
      <c r="OVK95" s="15"/>
      <c r="OVL95" s="15"/>
      <c r="OVM95" s="15"/>
      <c r="OVN95" s="15"/>
      <c r="OVO95" s="15"/>
      <c r="OVP95" s="15"/>
      <c r="OVQ95" s="15"/>
      <c r="OVR95" s="15"/>
      <c r="OVS95" s="15"/>
      <c r="OVT95" s="15"/>
      <c r="OVU95" s="15"/>
      <c r="OVV95" s="15"/>
      <c r="OVW95" s="15"/>
      <c r="OVX95" s="15"/>
      <c r="OVY95" s="15"/>
      <c r="OVZ95" s="15"/>
      <c r="OWA95" s="15"/>
      <c r="OWB95" s="15"/>
      <c r="OWC95" s="15"/>
      <c r="OWD95" s="15"/>
      <c r="OWE95" s="15"/>
      <c r="OWF95" s="15"/>
      <c r="OWG95" s="15"/>
      <c r="OWH95" s="15"/>
      <c r="OWI95" s="15"/>
      <c r="OWJ95" s="15"/>
      <c r="OWK95" s="15"/>
      <c r="OWL95" s="15"/>
      <c r="OWM95" s="15"/>
      <c r="OWN95" s="15"/>
      <c r="OWO95" s="15"/>
      <c r="OWP95" s="15"/>
      <c r="OWQ95" s="15"/>
      <c r="OWR95" s="15"/>
      <c r="OWS95" s="15"/>
      <c r="OWT95" s="15"/>
      <c r="OWU95" s="15"/>
      <c r="OWV95" s="15"/>
      <c r="OWW95" s="15"/>
      <c r="OWX95" s="15"/>
      <c r="OWY95" s="15"/>
      <c r="OWZ95" s="15"/>
      <c r="OXA95" s="15"/>
      <c r="OXB95" s="15"/>
      <c r="OXC95" s="15"/>
      <c r="OXD95" s="15"/>
      <c r="OXE95" s="15"/>
      <c r="OXF95" s="15"/>
      <c r="OXG95" s="15"/>
      <c r="OXH95" s="15"/>
      <c r="OXI95" s="15"/>
      <c r="OXJ95" s="15"/>
      <c r="OXK95" s="15"/>
      <c r="OXL95" s="15"/>
      <c r="OXM95" s="15"/>
      <c r="OXN95" s="15"/>
      <c r="OXO95" s="15"/>
      <c r="OXP95" s="15"/>
      <c r="OXQ95" s="15"/>
      <c r="OXR95" s="15"/>
      <c r="OXS95" s="15"/>
      <c r="OXT95" s="15"/>
      <c r="OXU95" s="15"/>
      <c r="OXV95" s="15"/>
      <c r="OXW95" s="15"/>
      <c r="OXX95" s="15"/>
      <c r="OXY95" s="15"/>
      <c r="OXZ95" s="15"/>
      <c r="OYA95" s="15"/>
      <c r="OYB95" s="15"/>
      <c r="OYC95" s="15"/>
      <c r="OYD95" s="15"/>
      <c r="OYE95" s="15"/>
      <c r="OYF95" s="15"/>
      <c r="OYG95" s="15"/>
      <c r="OYH95" s="15"/>
      <c r="OYI95" s="15"/>
      <c r="OYJ95" s="15"/>
      <c r="OYK95" s="15"/>
      <c r="OYL95" s="15"/>
      <c r="OYM95" s="15"/>
      <c r="OYN95" s="15"/>
      <c r="OYO95" s="15"/>
      <c r="OYP95" s="15"/>
      <c r="OYQ95" s="15"/>
      <c r="OYR95" s="15"/>
      <c r="OYS95" s="15"/>
      <c r="OYT95" s="15"/>
      <c r="OYU95" s="15"/>
      <c r="OYV95" s="15"/>
      <c r="OYW95" s="15"/>
      <c r="OYX95" s="15"/>
      <c r="OYY95" s="15"/>
      <c r="OYZ95" s="15"/>
      <c r="OZA95" s="15"/>
      <c r="OZB95" s="15"/>
      <c r="OZC95" s="15"/>
      <c r="OZD95" s="15"/>
      <c r="OZE95" s="15"/>
      <c r="OZF95" s="15"/>
      <c r="OZG95" s="15"/>
      <c r="OZH95" s="15"/>
      <c r="OZI95" s="15"/>
      <c r="OZJ95" s="15"/>
      <c r="OZK95" s="15"/>
      <c r="OZL95" s="15"/>
      <c r="OZM95" s="15"/>
      <c r="OZN95" s="15"/>
      <c r="OZO95" s="15"/>
      <c r="OZP95" s="15"/>
      <c r="OZQ95" s="15"/>
      <c r="OZR95" s="15"/>
      <c r="OZS95" s="15"/>
      <c r="OZT95" s="15"/>
      <c r="OZU95" s="15"/>
      <c r="OZV95" s="15"/>
      <c r="OZW95" s="15"/>
      <c r="OZX95" s="15"/>
      <c r="OZY95" s="15"/>
      <c r="OZZ95" s="15"/>
      <c r="PAA95" s="15"/>
      <c r="PAB95" s="15"/>
      <c r="PAC95" s="15"/>
      <c r="PAD95" s="15"/>
      <c r="PAE95" s="15"/>
      <c r="PAF95" s="15"/>
      <c r="PAG95" s="15"/>
      <c r="PAH95" s="15"/>
      <c r="PAI95" s="15"/>
      <c r="PAJ95" s="15"/>
      <c r="PAK95" s="15"/>
      <c r="PAL95" s="15"/>
      <c r="PAM95" s="15"/>
      <c r="PAN95" s="15"/>
      <c r="PAO95" s="15"/>
      <c r="PAP95" s="15"/>
      <c r="PAQ95" s="15"/>
      <c r="PAR95" s="15"/>
      <c r="PAS95" s="15"/>
      <c r="PAT95" s="15"/>
      <c r="PAU95" s="15"/>
      <c r="PAV95" s="15"/>
      <c r="PAW95" s="15"/>
      <c r="PAX95" s="15"/>
      <c r="PAY95" s="15"/>
      <c r="PAZ95" s="15"/>
      <c r="PBA95" s="15"/>
      <c r="PBB95" s="15"/>
      <c r="PBC95" s="15"/>
      <c r="PBD95" s="15"/>
      <c r="PBE95" s="15"/>
      <c r="PBF95" s="15"/>
      <c r="PBG95" s="15"/>
      <c r="PBH95" s="15"/>
      <c r="PBI95" s="15"/>
      <c r="PBJ95" s="15"/>
      <c r="PBK95" s="15"/>
      <c r="PBL95" s="15"/>
      <c r="PBM95" s="15"/>
      <c r="PBN95" s="15"/>
      <c r="PBO95" s="15"/>
      <c r="PBP95" s="15"/>
      <c r="PBQ95" s="15"/>
      <c r="PBR95" s="15"/>
      <c r="PBS95" s="15"/>
      <c r="PBT95" s="15"/>
      <c r="PBU95" s="15"/>
      <c r="PBV95" s="15"/>
      <c r="PBW95" s="15"/>
      <c r="PBX95" s="15"/>
      <c r="PBY95" s="15"/>
      <c r="PBZ95" s="15"/>
      <c r="PCA95" s="15"/>
      <c r="PCB95" s="15"/>
      <c r="PCC95" s="15"/>
      <c r="PCD95" s="15"/>
      <c r="PCE95" s="15"/>
      <c r="PCF95" s="15"/>
      <c r="PCG95" s="15"/>
      <c r="PCH95" s="15"/>
      <c r="PCI95" s="15"/>
      <c r="PCJ95" s="15"/>
      <c r="PCK95" s="15"/>
      <c r="PCL95" s="15"/>
      <c r="PCM95" s="15"/>
      <c r="PCN95" s="15"/>
      <c r="PCO95" s="15"/>
      <c r="PCP95" s="15"/>
      <c r="PCQ95" s="15"/>
      <c r="PCR95" s="15"/>
      <c r="PCS95" s="15"/>
      <c r="PCT95" s="15"/>
      <c r="PCU95" s="15"/>
      <c r="PCV95" s="15"/>
      <c r="PCW95" s="15"/>
      <c r="PCX95" s="15"/>
      <c r="PCY95" s="15"/>
      <c r="PCZ95" s="15"/>
      <c r="PDA95" s="15"/>
      <c r="PDB95" s="15"/>
      <c r="PDC95" s="15"/>
      <c r="PDD95" s="15"/>
      <c r="PDE95" s="15"/>
      <c r="PDF95" s="15"/>
      <c r="PDG95" s="15"/>
      <c r="PDH95" s="15"/>
      <c r="PDI95" s="15"/>
      <c r="PDJ95" s="15"/>
      <c r="PDK95" s="15"/>
      <c r="PDL95" s="15"/>
      <c r="PDM95" s="15"/>
      <c r="PDN95" s="15"/>
      <c r="PDO95" s="15"/>
      <c r="PDP95" s="15"/>
      <c r="PDQ95" s="15"/>
      <c r="PDR95" s="15"/>
      <c r="PDS95" s="15"/>
      <c r="PDT95" s="15"/>
      <c r="PDU95" s="15"/>
      <c r="PDV95" s="15"/>
      <c r="PDW95" s="15"/>
      <c r="PDX95" s="15"/>
      <c r="PDY95" s="15"/>
      <c r="PDZ95" s="15"/>
      <c r="PEA95" s="15"/>
      <c r="PEB95" s="15"/>
      <c r="PEC95" s="15"/>
      <c r="PED95" s="15"/>
      <c r="PEE95" s="15"/>
      <c r="PEF95" s="15"/>
      <c r="PEG95" s="15"/>
      <c r="PEH95" s="15"/>
      <c r="PEI95" s="15"/>
      <c r="PEJ95" s="15"/>
      <c r="PEK95" s="15"/>
      <c r="PEL95" s="15"/>
      <c r="PEM95" s="15"/>
      <c r="PEN95" s="15"/>
      <c r="PEO95" s="15"/>
      <c r="PEP95" s="15"/>
      <c r="PEQ95" s="15"/>
      <c r="PER95" s="15"/>
      <c r="PES95" s="15"/>
      <c r="PET95" s="15"/>
      <c r="PEU95" s="15"/>
      <c r="PEV95" s="15"/>
      <c r="PEW95" s="15"/>
      <c r="PEX95" s="15"/>
      <c r="PEY95" s="15"/>
      <c r="PEZ95" s="15"/>
      <c r="PFA95" s="15"/>
      <c r="PFB95" s="15"/>
      <c r="PFC95" s="15"/>
      <c r="PFD95" s="15"/>
      <c r="PFE95" s="15"/>
      <c r="PFF95" s="15"/>
      <c r="PFG95" s="15"/>
      <c r="PFH95" s="15"/>
      <c r="PFI95" s="15"/>
      <c r="PFJ95" s="15"/>
      <c r="PFK95" s="15"/>
      <c r="PFL95" s="15"/>
      <c r="PFM95" s="15"/>
      <c r="PFN95" s="15"/>
      <c r="PFO95" s="15"/>
      <c r="PFP95" s="15"/>
      <c r="PFQ95" s="15"/>
      <c r="PFR95" s="15"/>
      <c r="PFS95" s="15"/>
      <c r="PFT95" s="15"/>
      <c r="PFU95" s="15"/>
      <c r="PFV95" s="15"/>
      <c r="PFW95" s="15"/>
      <c r="PFX95" s="15"/>
      <c r="PFY95" s="15"/>
      <c r="PFZ95" s="15"/>
      <c r="PGA95" s="15"/>
      <c r="PGB95" s="15"/>
      <c r="PGC95" s="15"/>
      <c r="PGD95" s="15"/>
      <c r="PGE95" s="15"/>
      <c r="PGF95" s="15"/>
      <c r="PGG95" s="15"/>
      <c r="PGH95" s="15"/>
      <c r="PGI95" s="15"/>
      <c r="PGJ95" s="15"/>
      <c r="PGK95" s="15"/>
      <c r="PGL95" s="15"/>
      <c r="PGM95" s="15"/>
      <c r="PGN95" s="15"/>
      <c r="PGO95" s="15"/>
      <c r="PGP95" s="15"/>
      <c r="PGQ95" s="15"/>
      <c r="PGR95" s="15"/>
      <c r="PGS95" s="15"/>
      <c r="PGT95" s="15"/>
      <c r="PGU95" s="15"/>
      <c r="PGV95" s="15"/>
      <c r="PGW95" s="15"/>
      <c r="PGX95" s="15"/>
      <c r="PGY95" s="15"/>
      <c r="PGZ95" s="15"/>
      <c r="PHA95" s="15"/>
      <c r="PHB95" s="15"/>
      <c r="PHC95" s="15"/>
      <c r="PHD95" s="15"/>
      <c r="PHE95" s="15"/>
      <c r="PHF95" s="15"/>
      <c r="PHG95" s="15"/>
      <c r="PHH95" s="15"/>
      <c r="PHI95" s="15"/>
      <c r="PHJ95" s="15"/>
      <c r="PHK95" s="15"/>
      <c r="PHL95" s="15"/>
      <c r="PHM95" s="15"/>
      <c r="PHN95" s="15"/>
      <c r="PHO95" s="15"/>
      <c r="PHP95" s="15"/>
      <c r="PHQ95" s="15"/>
      <c r="PHR95" s="15"/>
      <c r="PHS95" s="15"/>
      <c r="PHT95" s="15"/>
      <c r="PHU95" s="15"/>
      <c r="PHV95" s="15"/>
      <c r="PHW95" s="15"/>
      <c r="PHX95" s="15"/>
      <c r="PHY95" s="15"/>
      <c r="PHZ95" s="15"/>
      <c r="PIA95" s="15"/>
      <c r="PIB95" s="15"/>
      <c r="PIC95" s="15"/>
      <c r="PID95" s="15"/>
      <c r="PIE95" s="15"/>
      <c r="PIF95" s="15"/>
      <c r="PIG95" s="15"/>
      <c r="PIH95" s="15"/>
      <c r="PII95" s="15"/>
      <c r="PIJ95" s="15"/>
      <c r="PIK95" s="15"/>
      <c r="PIL95" s="15"/>
      <c r="PIM95" s="15"/>
      <c r="PIN95" s="15"/>
      <c r="PIO95" s="15"/>
      <c r="PIP95" s="15"/>
      <c r="PIQ95" s="15"/>
      <c r="PIR95" s="15"/>
      <c r="PIS95" s="15"/>
      <c r="PIT95" s="15"/>
      <c r="PIU95" s="15"/>
      <c r="PIV95" s="15"/>
      <c r="PIW95" s="15"/>
      <c r="PIX95" s="15"/>
      <c r="PIY95" s="15"/>
      <c r="PIZ95" s="15"/>
      <c r="PJA95" s="15"/>
      <c r="PJB95" s="15"/>
      <c r="PJC95" s="15"/>
      <c r="PJD95" s="15"/>
      <c r="PJE95" s="15"/>
      <c r="PJF95" s="15"/>
      <c r="PJG95" s="15"/>
      <c r="PJH95" s="15"/>
      <c r="PJI95" s="15"/>
      <c r="PJJ95" s="15"/>
      <c r="PJK95" s="15"/>
      <c r="PJL95" s="15"/>
      <c r="PJM95" s="15"/>
      <c r="PJN95" s="15"/>
      <c r="PJO95" s="15"/>
      <c r="PJP95" s="15"/>
      <c r="PJQ95" s="15"/>
      <c r="PJR95" s="15"/>
      <c r="PJS95" s="15"/>
      <c r="PJT95" s="15"/>
      <c r="PJU95" s="15"/>
      <c r="PJV95" s="15"/>
      <c r="PJW95" s="15"/>
      <c r="PJX95" s="15"/>
      <c r="PJY95" s="15"/>
      <c r="PJZ95" s="15"/>
      <c r="PKA95" s="15"/>
      <c r="PKB95" s="15"/>
      <c r="PKC95" s="15"/>
      <c r="PKD95" s="15"/>
      <c r="PKE95" s="15"/>
      <c r="PKF95" s="15"/>
      <c r="PKG95" s="15"/>
      <c r="PKH95" s="15"/>
      <c r="PKI95" s="15"/>
      <c r="PKJ95" s="15"/>
      <c r="PKK95" s="15"/>
      <c r="PKL95" s="15"/>
      <c r="PKM95" s="15"/>
      <c r="PKN95" s="15"/>
      <c r="PKO95" s="15"/>
      <c r="PKP95" s="15"/>
      <c r="PKQ95" s="15"/>
      <c r="PKR95" s="15"/>
      <c r="PKS95" s="15"/>
      <c r="PKT95" s="15"/>
      <c r="PKU95" s="15"/>
      <c r="PKV95" s="15"/>
      <c r="PKW95" s="15"/>
      <c r="PKX95" s="15"/>
      <c r="PKY95" s="15"/>
      <c r="PKZ95" s="15"/>
      <c r="PLA95" s="15"/>
      <c r="PLB95" s="15"/>
      <c r="PLC95" s="15"/>
      <c r="PLD95" s="15"/>
      <c r="PLE95" s="15"/>
      <c r="PLF95" s="15"/>
      <c r="PLG95" s="15"/>
      <c r="PLH95" s="15"/>
      <c r="PLI95" s="15"/>
      <c r="PLJ95" s="15"/>
      <c r="PLK95" s="15"/>
      <c r="PLL95" s="15"/>
      <c r="PLM95" s="15"/>
      <c r="PLN95" s="15"/>
      <c r="PLO95" s="15"/>
      <c r="PLP95" s="15"/>
      <c r="PLQ95" s="15"/>
      <c r="PLR95" s="15"/>
      <c r="PLS95" s="15"/>
      <c r="PLT95" s="15"/>
      <c r="PLU95" s="15"/>
      <c r="PLV95" s="15"/>
      <c r="PLW95" s="15"/>
      <c r="PLX95" s="15"/>
      <c r="PLY95" s="15"/>
      <c r="PLZ95" s="15"/>
      <c r="PMA95" s="15"/>
      <c r="PMB95" s="15"/>
      <c r="PMC95" s="15"/>
      <c r="PMD95" s="15"/>
      <c r="PME95" s="15"/>
      <c r="PMF95" s="15"/>
      <c r="PMG95" s="15"/>
      <c r="PMH95" s="15"/>
      <c r="PMI95" s="15"/>
      <c r="PMJ95" s="15"/>
      <c r="PMK95" s="15"/>
      <c r="PML95" s="15"/>
      <c r="PMM95" s="15"/>
      <c r="PMN95" s="15"/>
      <c r="PMO95" s="15"/>
      <c r="PMP95" s="15"/>
      <c r="PMQ95" s="15"/>
      <c r="PMR95" s="15"/>
      <c r="PMS95" s="15"/>
      <c r="PMT95" s="15"/>
      <c r="PMU95" s="15"/>
      <c r="PMV95" s="15"/>
      <c r="PMW95" s="15"/>
      <c r="PMX95" s="15"/>
      <c r="PMY95" s="15"/>
      <c r="PMZ95" s="15"/>
      <c r="PNA95" s="15"/>
      <c r="PNB95" s="15"/>
      <c r="PNC95" s="15"/>
      <c r="PND95" s="15"/>
      <c r="PNE95" s="15"/>
      <c r="PNF95" s="15"/>
      <c r="PNG95" s="15"/>
      <c r="PNH95" s="15"/>
      <c r="PNI95" s="15"/>
      <c r="PNJ95" s="15"/>
      <c r="PNK95" s="15"/>
      <c r="PNL95" s="15"/>
      <c r="PNM95" s="15"/>
      <c r="PNN95" s="15"/>
      <c r="PNO95" s="15"/>
      <c r="PNP95" s="15"/>
      <c r="PNQ95" s="15"/>
      <c r="PNR95" s="15"/>
      <c r="PNS95" s="15"/>
      <c r="PNT95" s="15"/>
      <c r="PNU95" s="15"/>
      <c r="PNV95" s="15"/>
      <c r="PNW95" s="15"/>
      <c r="PNX95" s="15"/>
      <c r="PNY95" s="15"/>
      <c r="PNZ95" s="15"/>
      <c r="POA95" s="15"/>
      <c r="POB95" s="15"/>
      <c r="POC95" s="15"/>
      <c r="POD95" s="15"/>
      <c r="POE95" s="15"/>
      <c r="POF95" s="15"/>
      <c r="POG95" s="15"/>
      <c r="POH95" s="15"/>
      <c r="POI95" s="15"/>
      <c r="POJ95" s="15"/>
      <c r="POK95" s="15"/>
      <c r="POL95" s="15"/>
      <c r="POM95" s="15"/>
      <c r="PON95" s="15"/>
      <c r="POO95" s="15"/>
      <c r="POP95" s="15"/>
      <c r="POQ95" s="15"/>
      <c r="POR95" s="15"/>
      <c r="POS95" s="15"/>
      <c r="POT95" s="15"/>
      <c r="POU95" s="15"/>
      <c r="POV95" s="15"/>
      <c r="POW95" s="15"/>
      <c r="POX95" s="15"/>
      <c r="POY95" s="15"/>
      <c r="POZ95" s="15"/>
      <c r="PPA95" s="15"/>
      <c r="PPB95" s="15"/>
      <c r="PPC95" s="15"/>
      <c r="PPD95" s="15"/>
      <c r="PPE95" s="15"/>
      <c r="PPF95" s="15"/>
      <c r="PPG95" s="15"/>
      <c r="PPH95" s="15"/>
      <c r="PPI95" s="15"/>
      <c r="PPJ95" s="15"/>
      <c r="PPK95" s="15"/>
      <c r="PPL95" s="15"/>
      <c r="PPM95" s="15"/>
      <c r="PPN95" s="15"/>
      <c r="PPO95" s="15"/>
      <c r="PPP95" s="15"/>
      <c r="PPQ95" s="15"/>
      <c r="PPR95" s="15"/>
      <c r="PPS95" s="15"/>
      <c r="PPT95" s="15"/>
      <c r="PPU95" s="15"/>
      <c r="PPV95" s="15"/>
      <c r="PPW95" s="15"/>
      <c r="PPX95" s="15"/>
      <c r="PPY95" s="15"/>
      <c r="PPZ95" s="15"/>
      <c r="PQA95" s="15"/>
      <c r="PQB95" s="15"/>
      <c r="PQC95" s="15"/>
      <c r="PQD95" s="15"/>
      <c r="PQE95" s="15"/>
      <c r="PQF95" s="15"/>
      <c r="PQG95" s="15"/>
      <c r="PQH95" s="15"/>
      <c r="PQI95" s="15"/>
      <c r="PQJ95" s="15"/>
      <c r="PQK95" s="15"/>
      <c r="PQL95" s="15"/>
      <c r="PQM95" s="15"/>
      <c r="PQN95" s="15"/>
      <c r="PQO95" s="15"/>
      <c r="PQP95" s="15"/>
      <c r="PQQ95" s="15"/>
      <c r="PQR95" s="15"/>
      <c r="PQS95" s="15"/>
      <c r="PQT95" s="15"/>
      <c r="PQU95" s="15"/>
      <c r="PQV95" s="15"/>
      <c r="PQW95" s="15"/>
      <c r="PQX95" s="15"/>
      <c r="PQY95" s="15"/>
      <c r="PQZ95" s="15"/>
      <c r="PRA95" s="15"/>
      <c r="PRB95" s="15"/>
      <c r="PRC95" s="15"/>
      <c r="PRD95" s="15"/>
      <c r="PRE95" s="15"/>
      <c r="PRF95" s="15"/>
      <c r="PRG95" s="15"/>
      <c r="PRH95" s="15"/>
      <c r="PRI95" s="15"/>
      <c r="PRJ95" s="15"/>
      <c r="PRK95" s="15"/>
      <c r="PRL95" s="15"/>
      <c r="PRM95" s="15"/>
      <c r="PRN95" s="15"/>
      <c r="PRO95" s="15"/>
      <c r="PRP95" s="15"/>
      <c r="PRQ95" s="15"/>
      <c r="PRR95" s="15"/>
      <c r="PRS95" s="15"/>
      <c r="PRT95" s="15"/>
      <c r="PRU95" s="15"/>
      <c r="PRV95" s="15"/>
      <c r="PRW95" s="15"/>
      <c r="PRX95" s="15"/>
      <c r="PRY95" s="15"/>
      <c r="PRZ95" s="15"/>
      <c r="PSA95" s="15"/>
      <c r="PSB95" s="15"/>
      <c r="PSC95" s="15"/>
      <c r="PSD95" s="15"/>
      <c r="PSE95" s="15"/>
      <c r="PSF95" s="15"/>
      <c r="PSG95" s="15"/>
      <c r="PSH95" s="15"/>
      <c r="PSI95" s="15"/>
      <c r="PSJ95" s="15"/>
      <c r="PSK95" s="15"/>
      <c r="PSL95" s="15"/>
      <c r="PSM95" s="15"/>
      <c r="PSN95" s="15"/>
      <c r="PSO95" s="15"/>
      <c r="PSP95" s="15"/>
      <c r="PSQ95" s="15"/>
      <c r="PSR95" s="15"/>
      <c r="PSS95" s="15"/>
      <c r="PST95" s="15"/>
      <c r="PSU95" s="15"/>
      <c r="PSV95" s="15"/>
      <c r="PSW95" s="15"/>
      <c r="PSX95" s="15"/>
      <c r="PSY95" s="15"/>
      <c r="PSZ95" s="15"/>
      <c r="PTA95" s="15"/>
      <c r="PTB95" s="15"/>
      <c r="PTC95" s="15"/>
      <c r="PTD95" s="15"/>
      <c r="PTE95" s="15"/>
      <c r="PTF95" s="15"/>
      <c r="PTG95" s="15"/>
      <c r="PTH95" s="15"/>
      <c r="PTI95" s="15"/>
      <c r="PTJ95" s="15"/>
      <c r="PTK95" s="15"/>
      <c r="PTL95" s="15"/>
      <c r="PTM95" s="15"/>
      <c r="PTN95" s="15"/>
      <c r="PTO95" s="15"/>
      <c r="PTP95" s="15"/>
      <c r="PTQ95" s="15"/>
      <c r="PTR95" s="15"/>
      <c r="PTS95" s="15"/>
      <c r="PTT95" s="15"/>
      <c r="PTU95" s="15"/>
      <c r="PTV95" s="15"/>
      <c r="PTW95" s="15"/>
      <c r="PTX95" s="15"/>
      <c r="PTY95" s="15"/>
      <c r="PTZ95" s="15"/>
      <c r="PUA95" s="15"/>
      <c r="PUB95" s="15"/>
      <c r="PUC95" s="15"/>
      <c r="PUD95" s="15"/>
      <c r="PUE95" s="15"/>
      <c r="PUF95" s="15"/>
      <c r="PUG95" s="15"/>
      <c r="PUH95" s="15"/>
      <c r="PUI95" s="15"/>
      <c r="PUJ95" s="15"/>
      <c r="PUK95" s="15"/>
      <c r="PUL95" s="15"/>
      <c r="PUM95" s="15"/>
      <c r="PUN95" s="15"/>
      <c r="PUO95" s="15"/>
      <c r="PUP95" s="15"/>
      <c r="PUQ95" s="15"/>
      <c r="PUR95" s="15"/>
      <c r="PUS95" s="15"/>
      <c r="PUT95" s="15"/>
      <c r="PUU95" s="15"/>
      <c r="PUV95" s="15"/>
      <c r="PUW95" s="15"/>
      <c r="PUX95" s="15"/>
      <c r="PUY95" s="15"/>
      <c r="PUZ95" s="15"/>
      <c r="PVA95" s="15"/>
      <c r="PVB95" s="15"/>
      <c r="PVC95" s="15"/>
      <c r="PVD95" s="15"/>
      <c r="PVE95" s="15"/>
      <c r="PVF95" s="15"/>
      <c r="PVG95" s="15"/>
      <c r="PVH95" s="15"/>
      <c r="PVI95" s="15"/>
      <c r="PVJ95" s="15"/>
      <c r="PVK95" s="15"/>
      <c r="PVL95" s="15"/>
      <c r="PVM95" s="15"/>
      <c r="PVN95" s="15"/>
      <c r="PVO95" s="15"/>
      <c r="PVP95" s="15"/>
      <c r="PVQ95" s="15"/>
      <c r="PVR95" s="15"/>
      <c r="PVS95" s="15"/>
      <c r="PVT95" s="15"/>
      <c r="PVU95" s="15"/>
      <c r="PVV95" s="15"/>
      <c r="PVW95" s="15"/>
      <c r="PVX95" s="15"/>
      <c r="PVY95" s="15"/>
      <c r="PVZ95" s="15"/>
      <c r="PWA95" s="15"/>
      <c r="PWB95" s="15"/>
      <c r="PWC95" s="15"/>
      <c r="PWD95" s="15"/>
      <c r="PWE95" s="15"/>
      <c r="PWF95" s="15"/>
      <c r="PWG95" s="15"/>
      <c r="PWH95" s="15"/>
      <c r="PWI95" s="15"/>
      <c r="PWJ95" s="15"/>
      <c r="PWK95" s="15"/>
      <c r="PWL95" s="15"/>
      <c r="PWM95" s="15"/>
      <c r="PWN95" s="15"/>
      <c r="PWO95" s="15"/>
      <c r="PWP95" s="15"/>
      <c r="PWQ95" s="15"/>
      <c r="PWR95" s="15"/>
      <c r="PWS95" s="15"/>
      <c r="PWT95" s="15"/>
      <c r="PWU95" s="15"/>
      <c r="PWV95" s="15"/>
      <c r="PWW95" s="15"/>
      <c r="PWX95" s="15"/>
      <c r="PWY95" s="15"/>
      <c r="PWZ95" s="15"/>
      <c r="PXA95" s="15"/>
      <c r="PXB95" s="15"/>
      <c r="PXC95" s="15"/>
      <c r="PXD95" s="15"/>
      <c r="PXE95" s="15"/>
      <c r="PXF95" s="15"/>
      <c r="PXG95" s="15"/>
      <c r="PXH95" s="15"/>
      <c r="PXI95" s="15"/>
      <c r="PXJ95" s="15"/>
      <c r="PXK95" s="15"/>
      <c r="PXL95" s="15"/>
      <c r="PXM95" s="15"/>
      <c r="PXN95" s="15"/>
      <c r="PXO95" s="15"/>
      <c r="PXP95" s="15"/>
      <c r="PXQ95" s="15"/>
      <c r="PXR95" s="15"/>
      <c r="PXS95" s="15"/>
      <c r="PXT95" s="15"/>
      <c r="PXU95" s="15"/>
      <c r="PXV95" s="15"/>
      <c r="PXW95" s="15"/>
      <c r="PXX95" s="15"/>
      <c r="PXY95" s="15"/>
      <c r="PXZ95" s="15"/>
      <c r="PYA95" s="15"/>
      <c r="PYB95" s="15"/>
      <c r="PYC95" s="15"/>
      <c r="PYD95" s="15"/>
      <c r="PYE95" s="15"/>
      <c r="PYF95" s="15"/>
      <c r="PYG95" s="15"/>
      <c r="PYH95" s="15"/>
      <c r="PYI95" s="15"/>
      <c r="PYJ95" s="15"/>
      <c r="PYK95" s="15"/>
      <c r="PYL95" s="15"/>
      <c r="PYM95" s="15"/>
      <c r="PYN95" s="15"/>
      <c r="PYO95" s="15"/>
      <c r="PYP95" s="15"/>
      <c r="PYQ95" s="15"/>
      <c r="PYR95" s="15"/>
      <c r="PYS95" s="15"/>
      <c r="PYT95" s="15"/>
      <c r="PYU95" s="15"/>
      <c r="PYV95" s="15"/>
      <c r="PYW95" s="15"/>
      <c r="PYX95" s="15"/>
      <c r="PYY95" s="15"/>
      <c r="PYZ95" s="15"/>
      <c r="PZA95" s="15"/>
      <c r="PZB95" s="15"/>
      <c r="PZC95" s="15"/>
      <c r="PZD95" s="15"/>
      <c r="PZE95" s="15"/>
      <c r="PZF95" s="15"/>
      <c r="PZG95" s="15"/>
      <c r="PZH95" s="15"/>
      <c r="PZI95" s="15"/>
      <c r="PZJ95" s="15"/>
      <c r="PZK95" s="15"/>
      <c r="PZL95" s="15"/>
      <c r="PZM95" s="15"/>
      <c r="PZN95" s="15"/>
      <c r="PZO95" s="15"/>
      <c r="PZP95" s="15"/>
      <c r="PZQ95" s="15"/>
      <c r="PZR95" s="15"/>
      <c r="PZS95" s="15"/>
      <c r="PZT95" s="15"/>
      <c r="PZU95" s="15"/>
      <c r="PZV95" s="15"/>
      <c r="PZW95" s="15"/>
      <c r="PZX95" s="15"/>
      <c r="PZY95" s="15"/>
      <c r="PZZ95" s="15"/>
      <c r="QAA95" s="15"/>
      <c r="QAB95" s="15"/>
      <c r="QAC95" s="15"/>
      <c r="QAD95" s="15"/>
      <c r="QAE95" s="15"/>
      <c r="QAF95" s="15"/>
      <c r="QAG95" s="15"/>
      <c r="QAH95" s="15"/>
      <c r="QAI95" s="15"/>
      <c r="QAJ95" s="15"/>
      <c r="QAK95" s="15"/>
      <c r="QAL95" s="15"/>
      <c r="QAM95" s="15"/>
      <c r="QAN95" s="15"/>
      <c r="QAO95" s="15"/>
      <c r="QAP95" s="15"/>
      <c r="QAQ95" s="15"/>
      <c r="QAR95" s="15"/>
      <c r="QAS95" s="15"/>
      <c r="QAT95" s="15"/>
      <c r="QAU95" s="15"/>
      <c r="QAV95" s="15"/>
      <c r="QAW95" s="15"/>
      <c r="QAX95" s="15"/>
      <c r="QAY95" s="15"/>
      <c r="QAZ95" s="15"/>
      <c r="QBA95" s="15"/>
      <c r="QBB95" s="15"/>
      <c r="QBC95" s="15"/>
      <c r="QBD95" s="15"/>
      <c r="QBE95" s="15"/>
      <c r="QBF95" s="15"/>
      <c r="QBG95" s="15"/>
      <c r="QBH95" s="15"/>
      <c r="QBI95" s="15"/>
      <c r="QBJ95" s="15"/>
      <c r="QBK95" s="15"/>
      <c r="QBL95" s="15"/>
      <c r="QBM95" s="15"/>
      <c r="QBN95" s="15"/>
      <c r="QBO95" s="15"/>
      <c r="QBP95" s="15"/>
      <c r="QBQ95" s="15"/>
      <c r="QBR95" s="15"/>
      <c r="QBS95" s="15"/>
      <c r="QBT95" s="15"/>
      <c r="QBU95" s="15"/>
      <c r="QBV95" s="15"/>
      <c r="QBW95" s="15"/>
      <c r="QBX95" s="15"/>
      <c r="QBY95" s="15"/>
      <c r="QBZ95" s="15"/>
      <c r="QCA95" s="15"/>
      <c r="QCB95" s="15"/>
      <c r="QCC95" s="15"/>
      <c r="QCD95" s="15"/>
      <c r="QCE95" s="15"/>
      <c r="QCF95" s="15"/>
      <c r="QCG95" s="15"/>
      <c r="QCH95" s="15"/>
      <c r="QCI95" s="15"/>
      <c r="QCJ95" s="15"/>
      <c r="QCK95" s="15"/>
      <c r="QCL95" s="15"/>
      <c r="QCM95" s="15"/>
      <c r="QCN95" s="15"/>
      <c r="QCO95" s="15"/>
      <c r="QCP95" s="15"/>
      <c r="QCQ95" s="15"/>
      <c r="QCR95" s="15"/>
      <c r="QCS95" s="15"/>
      <c r="QCT95" s="15"/>
      <c r="QCU95" s="15"/>
      <c r="QCV95" s="15"/>
      <c r="QCW95" s="15"/>
      <c r="QCX95" s="15"/>
      <c r="QCY95" s="15"/>
      <c r="QCZ95" s="15"/>
      <c r="QDA95" s="15"/>
      <c r="QDB95" s="15"/>
      <c r="QDC95" s="15"/>
      <c r="QDD95" s="15"/>
      <c r="QDE95" s="15"/>
      <c r="QDF95" s="15"/>
      <c r="QDG95" s="15"/>
      <c r="QDH95" s="15"/>
      <c r="QDI95" s="15"/>
      <c r="QDJ95" s="15"/>
      <c r="QDK95" s="15"/>
      <c r="QDL95" s="15"/>
      <c r="QDM95" s="15"/>
      <c r="QDN95" s="15"/>
      <c r="QDO95" s="15"/>
      <c r="QDP95" s="15"/>
      <c r="QDQ95" s="15"/>
      <c r="QDR95" s="15"/>
      <c r="QDS95" s="15"/>
      <c r="QDT95" s="15"/>
      <c r="QDU95" s="15"/>
      <c r="QDV95" s="15"/>
      <c r="QDW95" s="15"/>
      <c r="QDX95" s="15"/>
      <c r="QDY95" s="15"/>
      <c r="QDZ95" s="15"/>
      <c r="QEA95" s="15"/>
      <c r="QEB95" s="15"/>
      <c r="QEC95" s="15"/>
      <c r="QED95" s="15"/>
      <c r="QEE95" s="15"/>
      <c r="QEF95" s="15"/>
      <c r="QEG95" s="15"/>
      <c r="QEH95" s="15"/>
      <c r="QEI95" s="15"/>
      <c r="QEJ95" s="15"/>
      <c r="QEK95" s="15"/>
      <c r="QEL95" s="15"/>
      <c r="QEM95" s="15"/>
      <c r="QEN95" s="15"/>
      <c r="QEO95" s="15"/>
      <c r="QEP95" s="15"/>
      <c r="QEQ95" s="15"/>
      <c r="QER95" s="15"/>
      <c r="QES95" s="15"/>
      <c r="QET95" s="15"/>
      <c r="QEU95" s="15"/>
      <c r="QEV95" s="15"/>
      <c r="QEW95" s="15"/>
      <c r="QEX95" s="15"/>
      <c r="QEY95" s="15"/>
      <c r="QEZ95" s="15"/>
      <c r="QFA95" s="15"/>
      <c r="QFB95" s="15"/>
      <c r="QFC95" s="15"/>
      <c r="QFD95" s="15"/>
      <c r="QFE95" s="15"/>
      <c r="QFF95" s="15"/>
      <c r="QFG95" s="15"/>
      <c r="QFH95" s="15"/>
      <c r="QFI95" s="15"/>
      <c r="QFJ95" s="15"/>
      <c r="QFK95" s="15"/>
      <c r="QFL95" s="15"/>
      <c r="QFM95" s="15"/>
      <c r="QFN95" s="15"/>
      <c r="QFO95" s="15"/>
      <c r="QFP95" s="15"/>
      <c r="QFQ95" s="15"/>
      <c r="QFR95" s="15"/>
      <c r="QFS95" s="15"/>
      <c r="QFT95" s="15"/>
      <c r="QFU95" s="15"/>
      <c r="QFV95" s="15"/>
      <c r="QFW95" s="15"/>
      <c r="QFX95" s="15"/>
      <c r="QFY95" s="15"/>
      <c r="QFZ95" s="15"/>
      <c r="QGA95" s="15"/>
      <c r="QGB95" s="15"/>
      <c r="QGC95" s="15"/>
      <c r="QGD95" s="15"/>
      <c r="QGE95" s="15"/>
      <c r="QGF95" s="15"/>
      <c r="QGG95" s="15"/>
      <c r="QGH95" s="15"/>
      <c r="QGI95" s="15"/>
      <c r="QGJ95" s="15"/>
      <c r="QGK95" s="15"/>
      <c r="QGL95" s="15"/>
      <c r="QGM95" s="15"/>
      <c r="QGN95" s="15"/>
      <c r="QGO95" s="15"/>
      <c r="QGP95" s="15"/>
      <c r="QGQ95" s="15"/>
      <c r="QGR95" s="15"/>
      <c r="QGS95" s="15"/>
      <c r="QGT95" s="15"/>
      <c r="QGU95" s="15"/>
      <c r="QGV95" s="15"/>
      <c r="QGW95" s="15"/>
      <c r="QGX95" s="15"/>
      <c r="QGY95" s="15"/>
      <c r="QGZ95" s="15"/>
      <c r="QHA95" s="15"/>
      <c r="QHB95" s="15"/>
      <c r="QHC95" s="15"/>
      <c r="QHD95" s="15"/>
      <c r="QHE95" s="15"/>
      <c r="QHF95" s="15"/>
      <c r="QHG95" s="15"/>
      <c r="QHH95" s="15"/>
      <c r="QHI95" s="15"/>
      <c r="QHJ95" s="15"/>
      <c r="QHK95" s="15"/>
      <c r="QHL95" s="15"/>
      <c r="QHM95" s="15"/>
      <c r="QHN95" s="15"/>
      <c r="QHO95" s="15"/>
      <c r="QHP95" s="15"/>
      <c r="QHQ95" s="15"/>
      <c r="QHR95" s="15"/>
      <c r="QHS95" s="15"/>
      <c r="QHT95" s="15"/>
      <c r="QHU95" s="15"/>
      <c r="QHV95" s="15"/>
      <c r="QHW95" s="15"/>
      <c r="QHX95" s="15"/>
      <c r="QHY95" s="15"/>
      <c r="QHZ95" s="15"/>
      <c r="QIA95" s="15"/>
      <c r="QIB95" s="15"/>
      <c r="QIC95" s="15"/>
      <c r="QID95" s="15"/>
      <c r="QIE95" s="15"/>
      <c r="QIF95" s="15"/>
      <c r="QIG95" s="15"/>
      <c r="QIH95" s="15"/>
      <c r="QII95" s="15"/>
      <c r="QIJ95" s="15"/>
      <c r="QIK95" s="15"/>
      <c r="QIL95" s="15"/>
      <c r="QIM95" s="15"/>
      <c r="QIN95" s="15"/>
      <c r="QIO95" s="15"/>
      <c r="QIP95" s="15"/>
      <c r="QIQ95" s="15"/>
      <c r="QIR95" s="15"/>
      <c r="QIS95" s="15"/>
      <c r="QIT95" s="15"/>
      <c r="QIU95" s="15"/>
      <c r="QIV95" s="15"/>
      <c r="QIW95" s="15"/>
      <c r="QIX95" s="15"/>
      <c r="QIY95" s="15"/>
      <c r="QIZ95" s="15"/>
      <c r="QJA95" s="15"/>
      <c r="QJB95" s="15"/>
      <c r="QJC95" s="15"/>
      <c r="QJD95" s="15"/>
      <c r="QJE95" s="15"/>
      <c r="QJF95" s="15"/>
      <c r="QJG95" s="15"/>
      <c r="QJH95" s="15"/>
      <c r="QJI95" s="15"/>
      <c r="QJJ95" s="15"/>
      <c r="QJK95" s="15"/>
      <c r="QJL95" s="15"/>
      <c r="QJM95" s="15"/>
      <c r="QJN95" s="15"/>
      <c r="QJO95" s="15"/>
      <c r="QJP95" s="15"/>
      <c r="QJQ95" s="15"/>
      <c r="QJR95" s="15"/>
      <c r="QJS95" s="15"/>
      <c r="QJT95" s="15"/>
      <c r="QJU95" s="15"/>
      <c r="QJV95" s="15"/>
      <c r="QJW95" s="15"/>
      <c r="QJX95" s="15"/>
      <c r="QJY95" s="15"/>
      <c r="QJZ95" s="15"/>
      <c r="QKA95" s="15"/>
      <c r="QKB95" s="15"/>
      <c r="QKC95" s="15"/>
      <c r="QKD95" s="15"/>
      <c r="QKE95" s="15"/>
      <c r="QKF95" s="15"/>
      <c r="QKG95" s="15"/>
      <c r="QKH95" s="15"/>
      <c r="QKI95" s="15"/>
      <c r="QKJ95" s="15"/>
      <c r="QKK95" s="15"/>
      <c r="QKL95" s="15"/>
      <c r="QKM95" s="15"/>
      <c r="QKN95" s="15"/>
      <c r="QKO95" s="15"/>
      <c r="QKP95" s="15"/>
      <c r="QKQ95" s="15"/>
      <c r="QKR95" s="15"/>
      <c r="QKS95" s="15"/>
      <c r="QKT95" s="15"/>
      <c r="QKU95" s="15"/>
      <c r="QKV95" s="15"/>
      <c r="QKW95" s="15"/>
      <c r="QKX95" s="15"/>
      <c r="QKY95" s="15"/>
      <c r="QKZ95" s="15"/>
      <c r="QLA95" s="15"/>
      <c r="QLB95" s="15"/>
      <c r="QLC95" s="15"/>
      <c r="QLD95" s="15"/>
      <c r="QLE95" s="15"/>
      <c r="QLF95" s="15"/>
      <c r="QLG95" s="15"/>
      <c r="QLH95" s="15"/>
      <c r="QLI95" s="15"/>
      <c r="QLJ95" s="15"/>
      <c r="QLK95" s="15"/>
      <c r="QLL95" s="15"/>
      <c r="QLM95" s="15"/>
      <c r="QLN95" s="15"/>
      <c r="QLO95" s="15"/>
      <c r="QLP95" s="15"/>
      <c r="QLQ95" s="15"/>
      <c r="QLR95" s="15"/>
      <c r="QLS95" s="15"/>
      <c r="QLT95" s="15"/>
      <c r="QLU95" s="15"/>
      <c r="QLV95" s="15"/>
      <c r="QLW95" s="15"/>
      <c r="QLX95" s="15"/>
      <c r="QLY95" s="15"/>
      <c r="QLZ95" s="15"/>
      <c r="QMA95" s="15"/>
      <c r="QMB95" s="15"/>
      <c r="QMC95" s="15"/>
      <c r="QMD95" s="15"/>
      <c r="QME95" s="15"/>
      <c r="QMF95" s="15"/>
      <c r="QMG95" s="15"/>
      <c r="QMH95" s="15"/>
      <c r="QMI95" s="15"/>
      <c r="QMJ95" s="15"/>
      <c r="QMK95" s="15"/>
      <c r="QML95" s="15"/>
      <c r="QMM95" s="15"/>
      <c r="QMN95" s="15"/>
      <c r="QMO95" s="15"/>
      <c r="QMP95" s="15"/>
      <c r="QMQ95" s="15"/>
      <c r="QMR95" s="15"/>
      <c r="QMS95" s="15"/>
      <c r="QMT95" s="15"/>
      <c r="QMU95" s="15"/>
      <c r="QMV95" s="15"/>
      <c r="QMW95" s="15"/>
      <c r="QMX95" s="15"/>
      <c r="QMY95" s="15"/>
      <c r="QMZ95" s="15"/>
      <c r="QNA95" s="15"/>
      <c r="QNB95" s="15"/>
      <c r="QNC95" s="15"/>
      <c r="QND95" s="15"/>
      <c r="QNE95" s="15"/>
      <c r="QNF95" s="15"/>
      <c r="QNG95" s="15"/>
      <c r="QNH95" s="15"/>
      <c r="QNI95" s="15"/>
      <c r="QNJ95" s="15"/>
      <c r="QNK95" s="15"/>
      <c r="QNL95" s="15"/>
      <c r="QNM95" s="15"/>
      <c r="QNN95" s="15"/>
      <c r="QNO95" s="15"/>
      <c r="QNP95" s="15"/>
      <c r="QNQ95" s="15"/>
      <c r="QNR95" s="15"/>
      <c r="QNS95" s="15"/>
      <c r="QNT95" s="15"/>
      <c r="QNU95" s="15"/>
      <c r="QNV95" s="15"/>
      <c r="QNW95" s="15"/>
      <c r="QNX95" s="15"/>
      <c r="QNY95" s="15"/>
      <c r="QNZ95" s="15"/>
      <c r="QOA95" s="15"/>
      <c r="QOB95" s="15"/>
      <c r="QOC95" s="15"/>
      <c r="QOD95" s="15"/>
      <c r="QOE95" s="15"/>
      <c r="QOF95" s="15"/>
      <c r="QOG95" s="15"/>
      <c r="QOH95" s="15"/>
      <c r="QOI95" s="15"/>
      <c r="QOJ95" s="15"/>
      <c r="QOK95" s="15"/>
      <c r="QOL95" s="15"/>
      <c r="QOM95" s="15"/>
      <c r="QON95" s="15"/>
      <c r="QOO95" s="15"/>
      <c r="QOP95" s="15"/>
      <c r="QOQ95" s="15"/>
      <c r="QOR95" s="15"/>
      <c r="QOS95" s="15"/>
      <c r="QOT95" s="15"/>
      <c r="QOU95" s="15"/>
      <c r="QOV95" s="15"/>
      <c r="QOW95" s="15"/>
      <c r="QOX95" s="15"/>
      <c r="QOY95" s="15"/>
      <c r="QOZ95" s="15"/>
      <c r="QPA95" s="15"/>
      <c r="QPB95" s="15"/>
      <c r="QPC95" s="15"/>
      <c r="QPD95" s="15"/>
      <c r="QPE95" s="15"/>
      <c r="QPF95" s="15"/>
      <c r="QPG95" s="15"/>
      <c r="QPH95" s="15"/>
      <c r="QPI95" s="15"/>
      <c r="QPJ95" s="15"/>
      <c r="QPK95" s="15"/>
      <c r="QPL95" s="15"/>
      <c r="QPM95" s="15"/>
      <c r="QPN95" s="15"/>
      <c r="QPO95" s="15"/>
      <c r="QPP95" s="15"/>
      <c r="QPQ95" s="15"/>
      <c r="QPR95" s="15"/>
      <c r="QPS95" s="15"/>
      <c r="QPT95" s="15"/>
      <c r="QPU95" s="15"/>
      <c r="QPV95" s="15"/>
      <c r="QPW95" s="15"/>
      <c r="QPX95" s="15"/>
      <c r="QPY95" s="15"/>
      <c r="QPZ95" s="15"/>
      <c r="QQA95" s="15"/>
      <c r="QQB95" s="15"/>
      <c r="QQC95" s="15"/>
      <c r="QQD95" s="15"/>
      <c r="QQE95" s="15"/>
      <c r="QQF95" s="15"/>
      <c r="QQG95" s="15"/>
      <c r="QQH95" s="15"/>
      <c r="QQI95" s="15"/>
      <c r="QQJ95" s="15"/>
      <c r="QQK95" s="15"/>
      <c r="QQL95" s="15"/>
      <c r="QQM95" s="15"/>
      <c r="QQN95" s="15"/>
      <c r="QQO95" s="15"/>
      <c r="QQP95" s="15"/>
      <c r="QQQ95" s="15"/>
      <c r="QQR95" s="15"/>
      <c r="QQS95" s="15"/>
      <c r="QQT95" s="15"/>
      <c r="QQU95" s="15"/>
      <c r="QQV95" s="15"/>
      <c r="QQW95" s="15"/>
      <c r="QQX95" s="15"/>
      <c r="QQY95" s="15"/>
      <c r="QQZ95" s="15"/>
      <c r="QRA95" s="15"/>
      <c r="QRB95" s="15"/>
      <c r="QRC95" s="15"/>
      <c r="QRD95" s="15"/>
      <c r="QRE95" s="15"/>
      <c r="QRF95" s="15"/>
      <c r="QRG95" s="15"/>
      <c r="QRH95" s="15"/>
      <c r="QRI95" s="15"/>
      <c r="QRJ95" s="15"/>
      <c r="QRK95" s="15"/>
      <c r="QRL95" s="15"/>
      <c r="QRM95" s="15"/>
      <c r="QRN95" s="15"/>
      <c r="QRO95" s="15"/>
      <c r="QRP95" s="15"/>
      <c r="QRQ95" s="15"/>
      <c r="QRR95" s="15"/>
      <c r="QRS95" s="15"/>
      <c r="QRT95" s="15"/>
      <c r="QRU95" s="15"/>
      <c r="QRV95" s="15"/>
      <c r="QRW95" s="15"/>
      <c r="QRX95" s="15"/>
      <c r="QRY95" s="15"/>
      <c r="QRZ95" s="15"/>
      <c r="QSA95" s="15"/>
      <c r="QSB95" s="15"/>
      <c r="QSC95" s="15"/>
      <c r="QSD95" s="15"/>
      <c r="QSE95" s="15"/>
      <c r="QSF95" s="15"/>
      <c r="QSG95" s="15"/>
      <c r="QSH95" s="15"/>
      <c r="QSI95" s="15"/>
      <c r="QSJ95" s="15"/>
      <c r="QSK95" s="15"/>
      <c r="QSL95" s="15"/>
      <c r="QSM95" s="15"/>
      <c r="QSN95" s="15"/>
      <c r="QSO95" s="15"/>
      <c r="QSP95" s="15"/>
      <c r="QSQ95" s="15"/>
      <c r="QSR95" s="15"/>
      <c r="QSS95" s="15"/>
      <c r="QST95" s="15"/>
      <c r="QSU95" s="15"/>
      <c r="QSV95" s="15"/>
      <c r="QSW95" s="15"/>
      <c r="QSX95" s="15"/>
      <c r="QSY95" s="15"/>
      <c r="QSZ95" s="15"/>
      <c r="QTA95" s="15"/>
      <c r="QTB95" s="15"/>
      <c r="QTC95" s="15"/>
      <c r="QTD95" s="15"/>
      <c r="QTE95" s="15"/>
      <c r="QTF95" s="15"/>
      <c r="QTG95" s="15"/>
      <c r="QTH95" s="15"/>
      <c r="QTI95" s="15"/>
      <c r="QTJ95" s="15"/>
      <c r="QTK95" s="15"/>
      <c r="QTL95" s="15"/>
      <c r="QTM95" s="15"/>
      <c r="QTN95" s="15"/>
      <c r="QTO95" s="15"/>
      <c r="QTP95" s="15"/>
      <c r="QTQ95" s="15"/>
      <c r="QTR95" s="15"/>
      <c r="QTS95" s="15"/>
      <c r="QTT95" s="15"/>
      <c r="QTU95" s="15"/>
      <c r="QTV95" s="15"/>
      <c r="QTW95" s="15"/>
      <c r="QTX95" s="15"/>
      <c r="QTY95" s="15"/>
      <c r="QTZ95" s="15"/>
      <c r="QUA95" s="15"/>
      <c r="QUB95" s="15"/>
      <c r="QUC95" s="15"/>
      <c r="QUD95" s="15"/>
      <c r="QUE95" s="15"/>
      <c r="QUF95" s="15"/>
      <c r="QUG95" s="15"/>
      <c r="QUH95" s="15"/>
      <c r="QUI95" s="15"/>
      <c r="QUJ95" s="15"/>
      <c r="QUK95" s="15"/>
      <c r="QUL95" s="15"/>
      <c r="QUM95" s="15"/>
      <c r="QUN95" s="15"/>
      <c r="QUO95" s="15"/>
      <c r="QUP95" s="15"/>
      <c r="QUQ95" s="15"/>
      <c r="QUR95" s="15"/>
      <c r="QUS95" s="15"/>
      <c r="QUT95" s="15"/>
      <c r="QUU95" s="15"/>
      <c r="QUV95" s="15"/>
      <c r="QUW95" s="15"/>
      <c r="QUX95" s="15"/>
      <c r="QUY95" s="15"/>
      <c r="QUZ95" s="15"/>
      <c r="QVA95" s="15"/>
      <c r="QVB95" s="15"/>
      <c r="QVC95" s="15"/>
      <c r="QVD95" s="15"/>
      <c r="QVE95" s="15"/>
      <c r="QVF95" s="15"/>
      <c r="QVG95" s="15"/>
      <c r="QVH95" s="15"/>
      <c r="QVI95" s="15"/>
      <c r="QVJ95" s="15"/>
      <c r="QVK95" s="15"/>
      <c r="QVL95" s="15"/>
      <c r="QVM95" s="15"/>
      <c r="QVN95" s="15"/>
      <c r="QVO95" s="15"/>
      <c r="QVP95" s="15"/>
      <c r="QVQ95" s="15"/>
      <c r="QVR95" s="15"/>
      <c r="QVS95" s="15"/>
      <c r="QVT95" s="15"/>
      <c r="QVU95" s="15"/>
      <c r="QVV95" s="15"/>
      <c r="QVW95" s="15"/>
      <c r="QVX95" s="15"/>
      <c r="QVY95" s="15"/>
      <c r="QVZ95" s="15"/>
      <c r="QWA95" s="15"/>
      <c r="QWB95" s="15"/>
      <c r="QWC95" s="15"/>
      <c r="QWD95" s="15"/>
      <c r="QWE95" s="15"/>
      <c r="QWF95" s="15"/>
      <c r="QWG95" s="15"/>
      <c r="QWH95" s="15"/>
      <c r="QWI95" s="15"/>
      <c r="QWJ95" s="15"/>
      <c r="QWK95" s="15"/>
      <c r="QWL95" s="15"/>
      <c r="QWM95" s="15"/>
      <c r="QWN95" s="15"/>
      <c r="QWO95" s="15"/>
      <c r="QWP95" s="15"/>
      <c r="QWQ95" s="15"/>
      <c r="QWR95" s="15"/>
      <c r="QWS95" s="15"/>
      <c r="QWT95" s="15"/>
      <c r="QWU95" s="15"/>
      <c r="QWV95" s="15"/>
      <c r="QWW95" s="15"/>
      <c r="QWX95" s="15"/>
      <c r="QWY95" s="15"/>
      <c r="QWZ95" s="15"/>
      <c r="QXA95" s="15"/>
      <c r="QXB95" s="15"/>
      <c r="QXC95" s="15"/>
      <c r="QXD95" s="15"/>
      <c r="QXE95" s="15"/>
      <c r="QXF95" s="15"/>
      <c r="QXG95" s="15"/>
      <c r="QXH95" s="15"/>
      <c r="QXI95" s="15"/>
      <c r="QXJ95" s="15"/>
      <c r="QXK95" s="15"/>
      <c r="QXL95" s="15"/>
      <c r="QXM95" s="15"/>
      <c r="QXN95" s="15"/>
      <c r="QXO95" s="15"/>
      <c r="QXP95" s="15"/>
      <c r="QXQ95" s="15"/>
      <c r="QXR95" s="15"/>
      <c r="QXS95" s="15"/>
      <c r="QXT95" s="15"/>
      <c r="QXU95" s="15"/>
      <c r="QXV95" s="15"/>
      <c r="QXW95" s="15"/>
      <c r="QXX95" s="15"/>
      <c r="QXY95" s="15"/>
      <c r="QXZ95" s="15"/>
      <c r="QYA95" s="15"/>
      <c r="QYB95" s="15"/>
      <c r="QYC95" s="15"/>
      <c r="QYD95" s="15"/>
      <c r="QYE95" s="15"/>
      <c r="QYF95" s="15"/>
      <c r="QYG95" s="15"/>
      <c r="QYH95" s="15"/>
      <c r="QYI95" s="15"/>
      <c r="QYJ95" s="15"/>
      <c r="QYK95" s="15"/>
      <c r="QYL95" s="15"/>
      <c r="QYM95" s="15"/>
      <c r="QYN95" s="15"/>
      <c r="QYO95" s="15"/>
      <c r="QYP95" s="15"/>
      <c r="QYQ95" s="15"/>
      <c r="QYR95" s="15"/>
      <c r="QYS95" s="15"/>
      <c r="QYT95" s="15"/>
      <c r="QYU95" s="15"/>
      <c r="QYV95" s="15"/>
      <c r="QYW95" s="15"/>
      <c r="QYX95" s="15"/>
      <c r="QYY95" s="15"/>
      <c r="QYZ95" s="15"/>
      <c r="QZA95" s="15"/>
      <c r="QZB95" s="15"/>
      <c r="QZC95" s="15"/>
      <c r="QZD95" s="15"/>
      <c r="QZE95" s="15"/>
      <c r="QZF95" s="15"/>
      <c r="QZG95" s="15"/>
      <c r="QZH95" s="15"/>
      <c r="QZI95" s="15"/>
      <c r="QZJ95" s="15"/>
      <c r="QZK95" s="15"/>
      <c r="QZL95" s="15"/>
      <c r="QZM95" s="15"/>
      <c r="QZN95" s="15"/>
      <c r="QZO95" s="15"/>
      <c r="QZP95" s="15"/>
      <c r="QZQ95" s="15"/>
      <c r="QZR95" s="15"/>
      <c r="QZS95" s="15"/>
      <c r="QZT95" s="15"/>
      <c r="QZU95" s="15"/>
      <c r="QZV95" s="15"/>
      <c r="QZW95" s="15"/>
      <c r="QZX95" s="15"/>
      <c r="QZY95" s="15"/>
      <c r="QZZ95" s="15"/>
      <c r="RAA95" s="15"/>
      <c r="RAB95" s="15"/>
      <c r="RAC95" s="15"/>
      <c r="RAD95" s="15"/>
      <c r="RAE95" s="15"/>
      <c r="RAF95" s="15"/>
      <c r="RAG95" s="15"/>
      <c r="RAH95" s="15"/>
      <c r="RAI95" s="15"/>
      <c r="RAJ95" s="15"/>
      <c r="RAK95" s="15"/>
      <c r="RAL95" s="15"/>
      <c r="RAM95" s="15"/>
      <c r="RAN95" s="15"/>
      <c r="RAO95" s="15"/>
      <c r="RAP95" s="15"/>
      <c r="RAQ95" s="15"/>
      <c r="RAR95" s="15"/>
      <c r="RAS95" s="15"/>
      <c r="RAT95" s="15"/>
      <c r="RAU95" s="15"/>
      <c r="RAV95" s="15"/>
      <c r="RAW95" s="15"/>
      <c r="RAX95" s="15"/>
      <c r="RAY95" s="15"/>
      <c r="RAZ95" s="15"/>
      <c r="RBA95" s="15"/>
      <c r="RBB95" s="15"/>
      <c r="RBC95" s="15"/>
      <c r="RBD95" s="15"/>
      <c r="RBE95" s="15"/>
      <c r="RBF95" s="15"/>
      <c r="RBG95" s="15"/>
      <c r="RBH95" s="15"/>
      <c r="RBI95" s="15"/>
      <c r="RBJ95" s="15"/>
      <c r="RBK95" s="15"/>
      <c r="RBL95" s="15"/>
      <c r="RBM95" s="15"/>
      <c r="RBN95" s="15"/>
      <c r="RBO95" s="15"/>
      <c r="RBP95" s="15"/>
      <c r="RBQ95" s="15"/>
      <c r="RBR95" s="15"/>
      <c r="RBS95" s="15"/>
      <c r="RBT95" s="15"/>
      <c r="RBU95" s="15"/>
      <c r="RBV95" s="15"/>
      <c r="RBW95" s="15"/>
      <c r="RBX95" s="15"/>
      <c r="RBY95" s="15"/>
      <c r="RBZ95" s="15"/>
      <c r="RCA95" s="15"/>
      <c r="RCB95" s="15"/>
      <c r="RCC95" s="15"/>
      <c r="RCD95" s="15"/>
      <c r="RCE95" s="15"/>
      <c r="RCF95" s="15"/>
      <c r="RCG95" s="15"/>
      <c r="RCH95" s="15"/>
      <c r="RCI95" s="15"/>
      <c r="RCJ95" s="15"/>
      <c r="RCK95" s="15"/>
      <c r="RCL95" s="15"/>
      <c r="RCM95" s="15"/>
      <c r="RCN95" s="15"/>
      <c r="RCO95" s="15"/>
      <c r="RCP95" s="15"/>
      <c r="RCQ95" s="15"/>
      <c r="RCR95" s="15"/>
      <c r="RCS95" s="15"/>
      <c r="RCT95" s="15"/>
      <c r="RCU95" s="15"/>
      <c r="RCV95" s="15"/>
      <c r="RCW95" s="15"/>
      <c r="RCX95" s="15"/>
      <c r="RCY95" s="15"/>
      <c r="RCZ95" s="15"/>
      <c r="RDA95" s="15"/>
      <c r="RDB95" s="15"/>
      <c r="RDC95" s="15"/>
      <c r="RDD95" s="15"/>
      <c r="RDE95" s="15"/>
      <c r="RDF95" s="15"/>
      <c r="RDG95" s="15"/>
      <c r="RDH95" s="15"/>
      <c r="RDI95" s="15"/>
      <c r="RDJ95" s="15"/>
      <c r="RDK95" s="15"/>
      <c r="RDL95" s="15"/>
      <c r="RDM95" s="15"/>
      <c r="RDN95" s="15"/>
      <c r="RDO95" s="15"/>
      <c r="RDP95" s="15"/>
      <c r="RDQ95" s="15"/>
      <c r="RDR95" s="15"/>
      <c r="RDS95" s="15"/>
      <c r="RDT95" s="15"/>
      <c r="RDU95" s="15"/>
      <c r="RDV95" s="15"/>
      <c r="RDW95" s="15"/>
      <c r="RDX95" s="15"/>
      <c r="RDY95" s="15"/>
      <c r="RDZ95" s="15"/>
      <c r="REA95" s="15"/>
      <c r="REB95" s="15"/>
      <c r="REC95" s="15"/>
      <c r="RED95" s="15"/>
      <c r="REE95" s="15"/>
      <c r="REF95" s="15"/>
      <c r="REG95" s="15"/>
      <c r="REH95" s="15"/>
      <c r="REI95" s="15"/>
      <c r="REJ95" s="15"/>
      <c r="REK95" s="15"/>
      <c r="REL95" s="15"/>
      <c r="REM95" s="15"/>
      <c r="REN95" s="15"/>
      <c r="REO95" s="15"/>
      <c r="REP95" s="15"/>
      <c r="REQ95" s="15"/>
      <c r="RER95" s="15"/>
      <c r="RES95" s="15"/>
      <c r="RET95" s="15"/>
      <c r="REU95" s="15"/>
      <c r="REV95" s="15"/>
      <c r="REW95" s="15"/>
      <c r="REX95" s="15"/>
      <c r="REY95" s="15"/>
      <c r="REZ95" s="15"/>
      <c r="RFA95" s="15"/>
      <c r="RFB95" s="15"/>
      <c r="RFC95" s="15"/>
      <c r="RFD95" s="15"/>
      <c r="RFE95" s="15"/>
      <c r="RFF95" s="15"/>
      <c r="RFG95" s="15"/>
      <c r="RFH95" s="15"/>
      <c r="RFI95" s="15"/>
      <c r="RFJ95" s="15"/>
      <c r="RFK95" s="15"/>
      <c r="RFL95" s="15"/>
      <c r="RFM95" s="15"/>
      <c r="RFN95" s="15"/>
      <c r="RFO95" s="15"/>
      <c r="RFP95" s="15"/>
      <c r="RFQ95" s="15"/>
      <c r="RFR95" s="15"/>
      <c r="RFS95" s="15"/>
      <c r="RFT95" s="15"/>
      <c r="RFU95" s="15"/>
      <c r="RFV95" s="15"/>
      <c r="RFW95" s="15"/>
      <c r="RFX95" s="15"/>
      <c r="RFY95" s="15"/>
      <c r="RFZ95" s="15"/>
      <c r="RGA95" s="15"/>
      <c r="RGB95" s="15"/>
      <c r="RGC95" s="15"/>
      <c r="RGD95" s="15"/>
      <c r="RGE95" s="15"/>
      <c r="RGF95" s="15"/>
      <c r="RGG95" s="15"/>
      <c r="RGH95" s="15"/>
      <c r="RGI95" s="15"/>
      <c r="RGJ95" s="15"/>
      <c r="RGK95" s="15"/>
      <c r="RGL95" s="15"/>
      <c r="RGM95" s="15"/>
      <c r="RGN95" s="15"/>
      <c r="RGO95" s="15"/>
      <c r="RGP95" s="15"/>
      <c r="RGQ95" s="15"/>
      <c r="RGR95" s="15"/>
      <c r="RGS95" s="15"/>
      <c r="RGT95" s="15"/>
      <c r="RGU95" s="15"/>
      <c r="RGV95" s="15"/>
      <c r="RGW95" s="15"/>
      <c r="RGX95" s="15"/>
      <c r="RGY95" s="15"/>
      <c r="RGZ95" s="15"/>
      <c r="RHA95" s="15"/>
      <c r="RHB95" s="15"/>
      <c r="RHC95" s="15"/>
      <c r="RHD95" s="15"/>
      <c r="RHE95" s="15"/>
      <c r="RHF95" s="15"/>
      <c r="RHG95" s="15"/>
      <c r="RHH95" s="15"/>
      <c r="RHI95" s="15"/>
      <c r="RHJ95" s="15"/>
      <c r="RHK95" s="15"/>
      <c r="RHL95" s="15"/>
      <c r="RHM95" s="15"/>
      <c r="RHN95" s="15"/>
      <c r="RHO95" s="15"/>
      <c r="RHP95" s="15"/>
      <c r="RHQ95" s="15"/>
      <c r="RHR95" s="15"/>
      <c r="RHS95" s="15"/>
      <c r="RHT95" s="15"/>
      <c r="RHU95" s="15"/>
      <c r="RHV95" s="15"/>
      <c r="RHW95" s="15"/>
      <c r="RHX95" s="15"/>
      <c r="RHY95" s="15"/>
      <c r="RHZ95" s="15"/>
      <c r="RIA95" s="15"/>
      <c r="RIB95" s="15"/>
      <c r="RIC95" s="15"/>
      <c r="RID95" s="15"/>
      <c r="RIE95" s="15"/>
      <c r="RIF95" s="15"/>
      <c r="RIG95" s="15"/>
      <c r="RIH95" s="15"/>
      <c r="RII95" s="15"/>
      <c r="RIJ95" s="15"/>
      <c r="RIK95" s="15"/>
      <c r="RIL95" s="15"/>
      <c r="RIM95" s="15"/>
      <c r="RIN95" s="15"/>
      <c r="RIO95" s="15"/>
      <c r="RIP95" s="15"/>
      <c r="RIQ95" s="15"/>
      <c r="RIR95" s="15"/>
      <c r="RIS95" s="15"/>
      <c r="RIT95" s="15"/>
      <c r="RIU95" s="15"/>
      <c r="RIV95" s="15"/>
      <c r="RIW95" s="15"/>
      <c r="RIX95" s="15"/>
      <c r="RIY95" s="15"/>
      <c r="RIZ95" s="15"/>
      <c r="RJA95" s="15"/>
      <c r="RJB95" s="15"/>
      <c r="RJC95" s="15"/>
      <c r="RJD95" s="15"/>
      <c r="RJE95" s="15"/>
      <c r="RJF95" s="15"/>
      <c r="RJG95" s="15"/>
      <c r="RJH95" s="15"/>
      <c r="RJI95" s="15"/>
      <c r="RJJ95" s="15"/>
      <c r="RJK95" s="15"/>
      <c r="RJL95" s="15"/>
      <c r="RJM95" s="15"/>
      <c r="RJN95" s="15"/>
      <c r="RJO95" s="15"/>
      <c r="RJP95" s="15"/>
      <c r="RJQ95" s="15"/>
      <c r="RJR95" s="15"/>
      <c r="RJS95" s="15"/>
      <c r="RJT95" s="15"/>
      <c r="RJU95" s="15"/>
      <c r="RJV95" s="15"/>
      <c r="RJW95" s="15"/>
      <c r="RJX95" s="15"/>
      <c r="RJY95" s="15"/>
      <c r="RJZ95" s="15"/>
      <c r="RKA95" s="15"/>
      <c r="RKB95" s="15"/>
      <c r="RKC95" s="15"/>
      <c r="RKD95" s="15"/>
      <c r="RKE95" s="15"/>
      <c r="RKF95" s="15"/>
      <c r="RKG95" s="15"/>
      <c r="RKH95" s="15"/>
      <c r="RKI95" s="15"/>
      <c r="RKJ95" s="15"/>
      <c r="RKK95" s="15"/>
      <c r="RKL95" s="15"/>
      <c r="RKM95" s="15"/>
      <c r="RKN95" s="15"/>
      <c r="RKO95" s="15"/>
      <c r="RKP95" s="15"/>
      <c r="RKQ95" s="15"/>
      <c r="RKR95" s="15"/>
      <c r="RKS95" s="15"/>
      <c r="RKT95" s="15"/>
      <c r="RKU95" s="15"/>
      <c r="RKV95" s="15"/>
      <c r="RKW95" s="15"/>
      <c r="RKX95" s="15"/>
      <c r="RKY95" s="15"/>
      <c r="RKZ95" s="15"/>
      <c r="RLA95" s="15"/>
      <c r="RLB95" s="15"/>
      <c r="RLC95" s="15"/>
      <c r="RLD95" s="15"/>
      <c r="RLE95" s="15"/>
      <c r="RLF95" s="15"/>
      <c r="RLG95" s="15"/>
      <c r="RLH95" s="15"/>
      <c r="RLI95" s="15"/>
      <c r="RLJ95" s="15"/>
      <c r="RLK95" s="15"/>
      <c r="RLL95" s="15"/>
      <c r="RLM95" s="15"/>
      <c r="RLN95" s="15"/>
      <c r="RLO95" s="15"/>
      <c r="RLP95" s="15"/>
      <c r="RLQ95" s="15"/>
      <c r="RLR95" s="15"/>
      <c r="RLS95" s="15"/>
      <c r="RLT95" s="15"/>
      <c r="RLU95" s="15"/>
      <c r="RLV95" s="15"/>
      <c r="RLW95" s="15"/>
      <c r="RLX95" s="15"/>
      <c r="RLY95" s="15"/>
      <c r="RLZ95" s="15"/>
      <c r="RMA95" s="15"/>
      <c r="RMB95" s="15"/>
      <c r="RMC95" s="15"/>
      <c r="RMD95" s="15"/>
      <c r="RME95" s="15"/>
      <c r="RMF95" s="15"/>
      <c r="RMG95" s="15"/>
      <c r="RMH95" s="15"/>
      <c r="RMI95" s="15"/>
      <c r="RMJ95" s="15"/>
      <c r="RMK95" s="15"/>
      <c r="RML95" s="15"/>
      <c r="RMM95" s="15"/>
      <c r="RMN95" s="15"/>
      <c r="RMO95" s="15"/>
      <c r="RMP95" s="15"/>
      <c r="RMQ95" s="15"/>
      <c r="RMR95" s="15"/>
      <c r="RMS95" s="15"/>
      <c r="RMT95" s="15"/>
      <c r="RMU95" s="15"/>
      <c r="RMV95" s="15"/>
      <c r="RMW95" s="15"/>
      <c r="RMX95" s="15"/>
      <c r="RMY95" s="15"/>
      <c r="RMZ95" s="15"/>
      <c r="RNA95" s="15"/>
      <c r="RNB95" s="15"/>
      <c r="RNC95" s="15"/>
      <c r="RND95" s="15"/>
      <c r="RNE95" s="15"/>
      <c r="RNF95" s="15"/>
      <c r="RNG95" s="15"/>
      <c r="RNH95" s="15"/>
      <c r="RNI95" s="15"/>
      <c r="RNJ95" s="15"/>
      <c r="RNK95" s="15"/>
      <c r="RNL95" s="15"/>
      <c r="RNM95" s="15"/>
      <c r="RNN95" s="15"/>
      <c r="RNO95" s="15"/>
      <c r="RNP95" s="15"/>
      <c r="RNQ95" s="15"/>
      <c r="RNR95" s="15"/>
      <c r="RNS95" s="15"/>
      <c r="RNT95" s="15"/>
      <c r="RNU95" s="15"/>
      <c r="RNV95" s="15"/>
      <c r="RNW95" s="15"/>
      <c r="RNX95" s="15"/>
      <c r="RNY95" s="15"/>
      <c r="RNZ95" s="15"/>
      <c r="ROA95" s="15"/>
      <c r="ROB95" s="15"/>
      <c r="ROC95" s="15"/>
      <c r="ROD95" s="15"/>
      <c r="ROE95" s="15"/>
      <c r="ROF95" s="15"/>
      <c r="ROG95" s="15"/>
      <c r="ROH95" s="15"/>
      <c r="ROI95" s="15"/>
      <c r="ROJ95" s="15"/>
      <c r="ROK95" s="15"/>
      <c r="ROL95" s="15"/>
      <c r="ROM95" s="15"/>
      <c r="RON95" s="15"/>
      <c r="ROO95" s="15"/>
      <c r="ROP95" s="15"/>
      <c r="ROQ95" s="15"/>
      <c r="ROR95" s="15"/>
      <c r="ROS95" s="15"/>
      <c r="ROT95" s="15"/>
      <c r="ROU95" s="15"/>
      <c r="ROV95" s="15"/>
      <c r="ROW95" s="15"/>
      <c r="ROX95" s="15"/>
      <c r="ROY95" s="15"/>
      <c r="ROZ95" s="15"/>
      <c r="RPA95" s="15"/>
      <c r="RPB95" s="15"/>
      <c r="RPC95" s="15"/>
      <c r="RPD95" s="15"/>
      <c r="RPE95" s="15"/>
      <c r="RPF95" s="15"/>
      <c r="RPG95" s="15"/>
      <c r="RPH95" s="15"/>
      <c r="RPI95" s="15"/>
      <c r="RPJ95" s="15"/>
      <c r="RPK95" s="15"/>
      <c r="RPL95" s="15"/>
      <c r="RPM95" s="15"/>
      <c r="RPN95" s="15"/>
      <c r="RPO95" s="15"/>
      <c r="RPP95" s="15"/>
      <c r="RPQ95" s="15"/>
      <c r="RPR95" s="15"/>
      <c r="RPS95" s="15"/>
      <c r="RPT95" s="15"/>
      <c r="RPU95" s="15"/>
      <c r="RPV95" s="15"/>
      <c r="RPW95" s="15"/>
      <c r="RPX95" s="15"/>
      <c r="RPY95" s="15"/>
      <c r="RPZ95" s="15"/>
      <c r="RQA95" s="15"/>
      <c r="RQB95" s="15"/>
      <c r="RQC95" s="15"/>
      <c r="RQD95" s="15"/>
      <c r="RQE95" s="15"/>
      <c r="RQF95" s="15"/>
      <c r="RQG95" s="15"/>
      <c r="RQH95" s="15"/>
      <c r="RQI95" s="15"/>
      <c r="RQJ95" s="15"/>
      <c r="RQK95" s="15"/>
      <c r="RQL95" s="15"/>
      <c r="RQM95" s="15"/>
      <c r="RQN95" s="15"/>
      <c r="RQO95" s="15"/>
      <c r="RQP95" s="15"/>
      <c r="RQQ95" s="15"/>
      <c r="RQR95" s="15"/>
      <c r="RQS95" s="15"/>
      <c r="RQT95" s="15"/>
      <c r="RQU95" s="15"/>
      <c r="RQV95" s="15"/>
      <c r="RQW95" s="15"/>
      <c r="RQX95" s="15"/>
      <c r="RQY95" s="15"/>
      <c r="RQZ95" s="15"/>
      <c r="RRA95" s="15"/>
      <c r="RRB95" s="15"/>
      <c r="RRC95" s="15"/>
      <c r="RRD95" s="15"/>
      <c r="RRE95" s="15"/>
      <c r="RRF95" s="15"/>
      <c r="RRG95" s="15"/>
      <c r="RRH95" s="15"/>
      <c r="RRI95" s="15"/>
      <c r="RRJ95" s="15"/>
      <c r="RRK95" s="15"/>
      <c r="RRL95" s="15"/>
      <c r="RRM95" s="15"/>
      <c r="RRN95" s="15"/>
      <c r="RRO95" s="15"/>
      <c r="RRP95" s="15"/>
      <c r="RRQ95" s="15"/>
      <c r="RRR95" s="15"/>
      <c r="RRS95" s="15"/>
      <c r="RRT95" s="15"/>
      <c r="RRU95" s="15"/>
      <c r="RRV95" s="15"/>
      <c r="RRW95" s="15"/>
      <c r="RRX95" s="15"/>
      <c r="RRY95" s="15"/>
      <c r="RRZ95" s="15"/>
      <c r="RSA95" s="15"/>
      <c r="RSB95" s="15"/>
      <c r="RSC95" s="15"/>
      <c r="RSD95" s="15"/>
      <c r="RSE95" s="15"/>
      <c r="RSF95" s="15"/>
      <c r="RSG95" s="15"/>
      <c r="RSH95" s="15"/>
      <c r="RSI95" s="15"/>
      <c r="RSJ95" s="15"/>
      <c r="RSK95" s="15"/>
      <c r="RSL95" s="15"/>
      <c r="RSM95" s="15"/>
      <c r="RSN95" s="15"/>
      <c r="RSO95" s="15"/>
      <c r="RSP95" s="15"/>
      <c r="RSQ95" s="15"/>
      <c r="RSR95" s="15"/>
      <c r="RSS95" s="15"/>
      <c r="RST95" s="15"/>
      <c r="RSU95" s="15"/>
      <c r="RSV95" s="15"/>
      <c r="RSW95" s="15"/>
      <c r="RSX95" s="15"/>
      <c r="RSY95" s="15"/>
      <c r="RSZ95" s="15"/>
      <c r="RTA95" s="15"/>
      <c r="RTB95" s="15"/>
      <c r="RTC95" s="15"/>
      <c r="RTD95" s="15"/>
      <c r="RTE95" s="15"/>
      <c r="RTF95" s="15"/>
      <c r="RTG95" s="15"/>
      <c r="RTH95" s="15"/>
      <c r="RTI95" s="15"/>
      <c r="RTJ95" s="15"/>
      <c r="RTK95" s="15"/>
      <c r="RTL95" s="15"/>
      <c r="RTM95" s="15"/>
      <c r="RTN95" s="15"/>
      <c r="RTO95" s="15"/>
      <c r="RTP95" s="15"/>
      <c r="RTQ95" s="15"/>
      <c r="RTR95" s="15"/>
      <c r="RTS95" s="15"/>
      <c r="RTT95" s="15"/>
      <c r="RTU95" s="15"/>
      <c r="RTV95" s="15"/>
      <c r="RTW95" s="15"/>
      <c r="RTX95" s="15"/>
      <c r="RTY95" s="15"/>
      <c r="RTZ95" s="15"/>
      <c r="RUA95" s="15"/>
      <c r="RUB95" s="15"/>
      <c r="RUC95" s="15"/>
      <c r="RUD95" s="15"/>
      <c r="RUE95" s="15"/>
      <c r="RUF95" s="15"/>
      <c r="RUG95" s="15"/>
      <c r="RUH95" s="15"/>
      <c r="RUI95" s="15"/>
      <c r="RUJ95" s="15"/>
      <c r="RUK95" s="15"/>
      <c r="RUL95" s="15"/>
      <c r="RUM95" s="15"/>
      <c r="RUN95" s="15"/>
      <c r="RUO95" s="15"/>
      <c r="RUP95" s="15"/>
      <c r="RUQ95" s="15"/>
      <c r="RUR95" s="15"/>
      <c r="RUS95" s="15"/>
      <c r="RUT95" s="15"/>
      <c r="RUU95" s="15"/>
      <c r="RUV95" s="15"/>
      <c r="RUW95" s="15"/>
      <c r="RUX95" s="15"/>
      <c r="RUY95" s="15"/>
      <c r="RUZ95" s="15"/>
      <c r="RVA95" s="15"/>
      <c r="RVB95" s="15"/>
      <c r="RVC95" s="15"/>
      <c r="RVD95" s="15"/>
      <c r="RVE95" s="15"/>
      <c r="RVF95" s="15"/>
      <c r="RVG95" s="15"/>
      <c r="RVH95" s="15"/>
      <c r="RVI95" s="15"/>
      <c r="RVJ95" s="15"/>
      <c r="RVK95" s="15"/>
      <c r="RVL95" s="15"/>
      <c r="RVM95" s="15"/>
      <c r="RVN95" s="15"/>
      <c r="RVO95" s="15"/>
      <c r="RVP95" s="15"/>
      <c r="RVQ95" s="15"/>
      <c r="RVR95" s="15"/>
      <c r="RVS95" s="15"/>
      <c r="RVT95" s="15"/>
      <c r="RVU95" s="15"/>
      <c r="RVV95" s="15"/>
      <c r="RVW95" s="15"/>
      <c r="RVX95" s="15"/>
      <c r="RVY95" s="15"/>
      <c r="RVZ95" s="15"/>
      <c r="RWA95" s="15"/>
      <c r="RWB95" s="15"/>
      <c r="RWC95" s="15"/>
      <c r="RWD95" s="15"/>
      <c r="RWE95" s="15"/>
      <c r="RWF95" s="15"/>
      <c r="RWG95" s="15"/>
      <c r="RWH95" s="15"/>
      <c r="RWI95" s="15"/>
      <c r="RWJ95" s="15"/>
      <c r="RWK95" s="15"/>
      <c r="RWL95" s="15"/>
      <c r="RWM95" s="15"/>
      <c r="RWN95" s="15"/>
      <c r="RWO95" s="15"/>
      <c r="RWP95" s="15"/>
      <c r="RWQ95" s="15"/>
      <c r="RWR95" s="15"/>
      <c r="RWS95" s="15"/>
      <c r="RWT95" s="15"/>
      <c r="RWU95" s="15"/>
      <c r="RWV95" s="15"/>
      <c r="RWW95" s="15"/>
      <c r="RWX95" s="15"/>
      <c r="RWY95" s="15"/>
      <c r="RWZ95" s="15"/>
      <c r="RXA95" s="15"/>
      <c r="RXB95" s="15"/>
      <c r="RXC95" s="15"/>
      <c r="RXD95" s="15"/>
      <c r="RXE95" s="15"/>
      <c r="RXF95" s="15"/>
      <c r="RXG95" s="15"/>
      <c r="RXH95" s="15"/>
      <c r="RXI95" s="15"/>
      <c r="RXJ95" s="15"/>
      <c r="RXK95" s="15"/>
      <c r="RXL95" s="15"/>
      <c r="RXM95" s="15"/>
      <c r="RXN95" s="15"/>
      <c r="RXO95" s="15"/>
      <c r="RXP95" s="15"/>
      <c r="RXQ95" s="15"/>
      <c r="RXR95" s="15"/>
      <c r="RXS95" s="15"/>
      <c r="RXT95" s="15"/>
      <c r="RXU95" s="15"/>
      <c r="RXV95" s="15"/>
      <c r="RXW95" s="15"/>
      <c r="RXX95" s="15"/>
      <c r="RXY95" s="15"/>
      <c r="RXZ95" s="15"/>
      <c r="RYA95" s="15"/>
      <c r="RYB95" s="15"/>
      <c r="RYC95" s="15"/>
      <c r="RYD95" s="15"/>
      <c r="RYE95" s="15"/>
      <c r="RYF95" s="15"/>
      <c r="RYG95" s="15"/>
      <c r="RYH95" s="15"/>
      <c r="RYI95" s="15"/>
      <c r="RYJ95" s="15"/>
      <c r="RYK95" s="15"/>
      <c r="RYL95" s="15"/>
      <c r="RYM95" s="15"/>
      <c r="RYN95" s="15"/>
      <c r="RYO95" s="15"/>
      <c r="RYP95" s="15"/>
      <c r="RYQ95" s="15"/>
      <c r="RYR95" s="15"/>
      <c r="RYS95" s="15"/>
      <c r="RYT95" s="15"/>
      <c r="RYU95" s="15"/>
      <c r="RYV95" s="15"/>
      <c r="RYW95" s="15"/>
      <c r="RYX95" s="15"/>
      <c r="RYY95" s="15"/>
      <c r="RYZ95" s="15"/>
      <c r="RZA95" s="15"/>
      <c r="RZB95" s="15"/>
      <c r="RZC95" s="15"/>
      <c r="RZD95" s="15"/>
      <c r="RZE95" s="15"/>
      <c r="RZF95" s="15"/>
      <c r="RZG95" s="15"/>
      <c r="RZH95" s="15"/>
      <c r="RZI95" s="15"/>
      <c r="RZJ95" s="15"/>
      <c r="RZK95" s="15"/>
      <c r="RZL95" s="15"/>
      <c r="RZM95" s="15"/>
      <c r="RZN95" s="15"/>
      <c r="RZO95" s="15"/>
      <c r="RZP95" s="15"/>
      <c r="RZQ95" s="15"/>
      <c r="RZR95" s="15"/>
      <c r="RZS95" s="15"/>
      <c r="RZT95" s="15"/>
      <c r="RZU95" s="15"/>
      <c r="RZV95" s="15"/>
      <c r="RZW95" s="15"/>
      <c r="RZX95" s="15"/>
      <c r="RZY95" s="15"/>
      <c r="RZZ95" s="15"/>
      <c r="SAA95" s="15"/>
      <c r="SAB95" s="15"/>
      <c r="SAC95" s="15"/>
      <c r="SAD95" s="15"/>
      <c r="SAE95" s="15"/>
      <c r="SAF95" s="15"/>
      <c r="SAG95" s="15"/>
      <c r="SAH95" s="15"/>
      <c r="SAI95" s="15"/>
      <c r="SAJ95" s="15"/>
      <c r="SAK95" s="15"/>
      <c r="SAL95" s="15"/>
      <c r="SAM95" s="15"/>
      <c r="SAN95" s="15"/>
      <c r="SAO95" s="15"/>
      <c r="SAP95" s="15"/>
      <c r="SAQ95" s="15"/>
      <c r="SAR95" s="15"/>
      <c r="SAS95" s="15"/>
      <c r="SAT95" s="15"/>
      <c r="SAU95" s="15"/>
      <c r="SAV95" s="15"/>
      <c r="SAW95" s="15"/>
      <c r="SAX95" s="15"/>
      <c r="SAY95" s="15"/>
      <c r="SAZ95" s="15"/>
      <c r="SBA95" s="15"/>
      <c r="SBB95" s="15"/>
      <c r="SBC95" s="15"/>
      <c r="SBD95" s="15"/>
      <c r="SBE95" s="15"/>
      <c r="SBF95" s="15"/>
      <c r="SBG95" s="15"/>
      <c r="SBH95" s="15"/>
      <c r="SBI95" s="15"/>
      <c r="SBJ95" s="15"/>
      <c r="SBK95" s="15"/>
      <c r="SBL95" s="15"/>
      <c r="SBM95" s="15"/>
      <c r="SBN95" s="15"/>
      <c r="SBO95" s="15"/>
      <c r="SBP95" s="15"/>
      <c r="SBQ95" s="15"/>
      <c r="SBR95" s="15"/>
      <c r="SBS95" s="15"/>
      <c r="SBT95" s="15"/>
      <c r="SBU95" s="15"/>
      <c r="SBV95" s="15"/>
      <c r="SBW95" s="15"/>
      <c r="SBX95" s="15"/>
      <c r="SBY95" s="15"/>
      <c r="SBZ95" s="15"/>
      <c r="SCA95" s="15"/>
      <c r="SCB95" s="15"/>
      <c r="SCC95" s="15"/>
      <c r="SCD95" s="15"/>
      <c r="SCE95" s="15"/>
      <c r="SCF95" s="15"/>
      <c r="SCG95" s="15"/>
      <c r="SCH95" s="15"/>
      <c r="SCI95" s="15"/>
      <c r="SCJ95" s="15"/>
      <c r="SCK95" s="15"/>
      <c r="SCL95" s="15"/>
      <c r="SCM95" s="15"/>
      <c r="SCN95" s="15"/>
      <c r="SCO95" s="15"/>
      <c r="SCP95" s="15"/>
      <c r="SCQ95" s="15"/>
      <c r="SCR95" s="15"/>
      <c r="SCS95" s="15"/>
      <c r="SCT95" s="15"/>
      <c r="SCU95" s="15"/>
      <c r="SCV95" s="15"/>
      <c r="SCW95" s="15"/>
      <c r="SCX95" s="15"/>
      <c r="SCY95" s="15"/>
      <c r="SCZ95" s="15"/>
      <c r="SDA95" s="15"/>
      <c r="SDB95" s="15"/>
      <c r="SDC95" s="15"/>
      <c r="SDD95" s="15"/>
      <c r="SDE95" s="15"/>
      <c r="SDF95" s="15"/>
      <c r="SDG95" s="15"/>
      <c r="SDH95" s="15"/>
      <c r="SDI95" s="15"/>
      <c r="SDJ95" s="15"/>
      <c r="SDK95" s="15"/>
      <c r="SDL95" s="15"/>
      <c r="SDM95" s="15"/>
      <c r="SDN95" s="15"/>
      <c r="SDO95" s="15"/>
      <c r="SDP95" s="15"/>
      <c r="SDQ95" s="15"/>
      <c r="SDR95" s="15"/>
      <c r="SDS95" s="15"/>
      <c r="SDT95" s="15"/>
      <c r="SDU95" s="15"/>
      <c r="SDV95" s="15"/>
      <c r="SDW95" s="15"/>
      <c r="SDX95" s="15"/>
      <c r="SDY95" s="15"/>
      <c r="SDZ95" s="15"/>
      <c r="SEA95" s="15"/>
      <c r="SEB95" s="15"/>
      <c r="SEC95" s="15"/>
      <c r="SED95" s="15"/>
      <c r="SEE95" s="15"/>
      <c r="SEF95" s="15"/>
      <c r="SEG95" s="15"/>
      <c r="SEH95" s="15"/>
      <c r="SEI95" s="15"/>
      <c r="SEJ95" s="15"/>
      <c r="SEK95" s="15"/>
      <c r="SEL95" s="15"/>
      <c r="SEM95" s="15"/>
      <c r="SEN95" s="15"/>
      <c r="SEO95" s="15"/>
      <c r="SEP95" s="15"/>
      <c r="SEQ95" s="15"/>
      <c r="SER95" s="15"/>
      <c r="SES95" s="15"/>
      <c r="SET95" s="15"/>
      <c r="SEU95" s="15"/>
      <c r="SEV95" s="15"/>
      <c r="SEW95" s="15"/>
      <c r="SEX95" s="15"/>
      <c r="SEY95" s="15"/>
      <c r="SEZ95" s="15"/>
      <c r="SFA95" s="15"/>
      <c r="SFB95" s="15"/>
      <c r="SFC95" s="15"/>
      <c r="SFD95" s="15"/>
      <c r="SFE95" s="15"/>
      <c r="SFF95" s="15"/>
      <c r="SFG95" s="15"/>
      <c r="SFH95" s="15"/>
      <c r="SFI95" s="15"/>
      <c r="SFJ95" s="15"/>
      <c r="SFK95" s="15"/>
      <c r="SFL95" s="15"/>
      <c r="SFM95" s="15"/>
      <c r="SFN95" s="15"/>
      <c r="SFO95" s="15"/>
      <c r="SFP95" s="15"/>
      <c r="SFQ95" s="15"/>
      <c r="SFR95" s="15"/>
      <c r="SFS95" s="15"/>
      <c r="SFT95" s="15"/>
      <c r="SFU95" s="15"/>
      <c r="SFV95" s="15"/>
      <c r="SFW95" s="15"/>
      <c r="SFX95" s="15"/>
      <c r="SFY95" s="15"/>
      <c r="SFZ95" s="15"/>
      <c r="SGA95" s="15"/>
      <c r="SGB95" s="15"/>
      <c r="SGC95" s="15"/>
      <c r="SGD95" s="15"/>
      <c r="SGE95" s="15"/>
      <c r="SGF95" s="15"/>
      <c r="SGG95" s="15"/>
      <c r="SGH95" s="15"/>
      <c r="SGI95" s="15"/>
      <c r="SGJ95" s="15"/>
      <c r="SGK95" s="15"/>
      <c r="SGL95" s="15"/>
      <c r="SGM95" s="15"/>
      <c r="SGN95" s="15"/>
      <c r="SGO95" s="15"/>
      <c r="SGP95" s="15"/>
      <c r="SGQ95" s="15"/>
      <c r="SGR95" s="15"/>
      <c r="SGS95" s="15"/>
      <c r="SGT95" s="15"/>
      <c r="SGU95" s="15"/>
      <c r="SGV95" s="15"/>
      <c r="SGW95" s="15"/>
      <c r="SGX95" s="15"/>
      <c r="SGY95" s="15"/>
      <c r="SGZ95" s="15"/>
      <c r="SHA95" s="15"/>
      <c r="SHB95" s="15"/>
      <c r="SHC95" s="15"/>
      <c r="SHD95" s="15"/>
      <c r="SHE95" s="15"/>
      <c r="SHF95" s="15"/>
      <c r="SHG95" s="15"/>
      <c r="SHH95" s="15"/>
      <c r="SHI95" s="15"/>
      <c r="SHJ95" s="15"/>
      <c r="SHK95" s="15"/>
      <c r="SHL95" s="15"/>
      <c r="SHM95" s="15"/>
      <c r="SHN95" s="15"/>
      <c r="SHO95" s="15"/>
      <c r="SHP95" s="15"/>
      <c r="SHQ95" s="15"/>
      <c r="SHR95" s="15"/>
      <c r="SHS95" s="15"/>
      <c r="SHT95" s="15"/>
      <c r="SHU95" s="15"/>
      <c r="SHV95" s="15"/>
      <c r="SHW95" s="15"/>
      <c r="SHX95" s="15"/>
      <c r="SHY95" s="15"/>
      <c r="SHZ95" s="15"/>
      <c r="SIA95" s="15"/>
      <c r="SIB95" s="15"/>
      <c r="SIC95" s="15"/>
      <c r="SID95" s="15"/>
      <c r="SIE95" s="15"/>
      <c r="SIF95" s="15"/>
      <c r="SIG95" s="15"/>
      <c r="SIH95" s="15"/>
      <c r="SII95" s="15"/>
      <c r="SIJ95" s="15"/>
      <c r="SIK95" s="15"/>
      <c r="SIL95" s="15"/>
      <c r="SIM95" s="15"/>
      <c r="SIN95" s="15"/>
      <c r="SIO95" s="15"/>
      <c r="SIP95" s="15"/>
      <c r="SIQ95" s="15"/>
      <c r="SIR95" s="15"/>
      <c r="SIS95" s="15"/>
      <c r="SIT95" s="15"/>
      <c r="SIU95" s="15"/>
      <c r="SIV95" s="15"/>
      <c r="SIW95" s="15"/>
      <c r="SIX95" s="15"/>
      <c r="SIY95" s="15"/>
      <c r="SIZ95" s="15"/>
      <c r="SJA95" s="15"/>
      <c r="SJB95" s="15"/>
      <c r="SJC95" s="15"/>
      <c r="SJD95" s="15"/>
      <c r="SJE95" s="15"/>
      <c r="SJF95" s="15"/>
      <c r="SJG95" s="15"/>
      <c r="SJH95" s="15"/>
      <c r="SJI95" s="15"/>
      <c r="SJJ95" s="15"/>
      <c r="SJK95" s="15"/>
      <c r="SJL95" s="15"/>
      <c r="SJM95" s="15"/>
      <c r="SJN95" s="15"/>
      <c r="SJO95" s="15"/>
      <c r="SJP95" s="15"/>
      <c r="SJQ95" s="15"/>
      <c r="SJR95" s="15"/>
      <c r="SJS95" s="15"/>
      <c r="SJT95" s="15"/>
      <c r="SJU95" s="15"/>
      <c r="SJV95" s="15"/>
      <c r="SJW95" s="15"/>
      <c r="SJX95" s="15"/>
      <c r="SJY95" s="15"/>
      <c r="SJZ95" s="15"/>
      <c r="SKA95" s="15"/>
      <c r="SKB95" s="15"/>
      <c r="SKC95" s="15"/>
      <c r="SKD95" s="15"/>
      <c r="SKE95" s="15"/>
      <c r="SKF95" s="15"/>
      <c r="SKG95" s="15"/>
      <c r="SKH95" s="15"/>
      <c r="SKI95" s="15"/>
      <c r="SKJ95" s="15"/>
      <c r="SKK95" s="15"/>
      <c r="SKL95" s="15"/>
      <c r="SKM95" s="15"/>
      <c r="SKN95" s="15"/>
      <c r="SKO95" s="15"/>
      <c r="SKP95" s="15"/>
      <c r="SKQ95" s="15"/>
      <c r="SKR95" s="15"/>
      <c r="SKS95" s="15"/>
      <c r="SKT95" s="15"/>
      <c r="SKU95" s="15"/>
      <c r="SKV95" s="15"/>
      <c r="SKW95" s="15"/>
      <c r="SKX95" s="15"/>
      <c r="SKY95" s="15"/>
      <c r="SKZ95" s="15"/>
      <c r="SLA95" s="15"/>
      <c r="SLB95" s="15"/>
      <c r="SLC95" s="15"/>
      <c r="SLD95" s="15"/>
      <c r="SLE95" s="15"/>
      <c r="SLF95" s="15"/>
      <c r="SLG95" s="15"/>
      <c r="SLH95" s="15"/>
      <c r="SLI95" s="15"/>
      <c r="SLJ95" s="15"/>
      <c r="SLK95" s="15"/>
      <c r="SLL95" s="15"/>
      <c r="SLM95" s="15"/>
      <c r="SLN95" s="15"/>
      <c r="SLO95" s="15"/>
      <c r="SLP95" s="15"/>
      <c r="SLQ95" s="15"/>
      <c r="SLR95" s="15"/>
      <c r="SLS95" s="15"/>
      <c r="SLT95" s="15"/>
      <c r="SLU95" s="15"/>
      <c r="SLV95" s="15"/>
      <c r="SLW95" s="15"/>
      <c r="SLX95" s="15"/>
      <c r="SLY95" s="15"/>
      <c r="SLZ95" s="15"/>
      <c r="SMA95" s="15"/>
      <c r="SMB95" s="15"/>
      <c r="SMC95" s="15"/>
      <c r="SMD95" s="15"/>
      <c r="SME95" s="15"/>
      <c r="SMF95" s="15"/>
      <c r="SMG95" s="15"/>
      <c r="SMH95" s="15"/>
      <c r="SMI95" s="15"/>
      <c r="SMJ95" s="15"/>
      <c r="SMK95" s="15"/>
      <c r="SML95" s="15"/>
      <c r="SMM95" s="15"/>
      <c r="SMN95" s="15"/>
      <c r="SMO95" s="15"/>
      <c r="SMP95" s="15"/>
      <c r="SMQ95" s="15"/>
      <c r="SMR95" s="15"/>
      <c r="SMS95" s="15"/>
      <c r="SMT95" s="15"/>
      <c r="SMU95" s="15"/>
      <c r="SMV95" s="15"/>
      <c r="SMW95" s="15"/>
      <c r="SMX95" s="15"/>
      <c r="SMY95" s="15"/>
      <c r="SMZ95" s="15"/>
      <c r="SNA95" s="15"/>
      <c r="SNB95" s="15"/>
      <c r="SNC95" s="15"/>
      <c r="SND95" s="15"/>
      <c r="SNE95" s="15"/>
      <c r="SNF95" s="15"/>
      <c r="SNG95" s="15"/>
      <c r="SNH95" s="15"/>
      <c r="SNI95" s="15"/>
      <c r="SNJ95" s="15"/>
      <c r="SNK95" s="15"/>
      <c r="SNL95" s="15"/>
      <c r="SNM95" s="15"/>
      <c r="SNN95" s="15"/>
      <c r="SNO95" s="15"/>
      <c r="SNP95" s="15"/>
      <c r="SNQ95" s="15"/>
      <c r="SNR95" s="15"/>
      <c r="SNS95" s="15"/>
      <c r="SNT95" s="15"/>
      <c r="SNU95" s="15"/>
      <c r="SNV95" s="15"/>
      <c r="SNW95" s="15"/>
      <c r="SNX95" s="15"/>
      <c r="SNY95" s="15"/>
      <c r="SNZ95" s="15"/>
      <c r="SOA95" s="15"/>
      <c r="SOB95" s="15"/>
      <c r="SOC95" s="15"/>
      <c r="SOD95" s="15"/>
      <c r="SOE95" s="15"/>
      <c r="SOF95" s="15"/>
      <c r="SOG95" s="15"/>
      <c r="SOH95" s="15"/>
      <c r="SOI95" s="15"/>
      <c r="SOJ95" s="15"/>
      <c r="SOK95" s="15"/>
      <c r="SOL95" s="15"/>
      <c r="SOM95" s="15"/>
      <c r="SON95" s="15"/>
      <c r="SOO95" s="15"/>
      <c r="SOP95" s="15"/>
      <c r="SOQ95" s="15"/>
      <c r="SOR95" s="15"/>
      <c r="SOS95" s="15"/>
      <c r="SOT95" s="15"/>
      <c r="SOU95" s="15"/>
      <c r="SOV95" s="15"/>
      <c r="SOW95" s="15"/>
      <c r="SOX95" s="15"/>
      <c r="SOY95" s="15"/>
      <c r="SOZ95" s="15"/>
      <c r="SPA95" s="15"/>
      <c r="SPB95" s="15"/>
      <c r="SPC95" s="15"/>
      <c r="SPD95" s="15"/>
      <c r="SPE95" s="15"/>
      <c r="SPF95" s="15"/>
      <c r="SPG95" s="15"/>
      <c r="SPH95" s="15"/>
      <c r="SPI95" s="15"/>
      <c r="SPJ95" s="15"/>
      <c r="SPK95" s="15"/>
      <c r="SPL95" s="15"/>
      <c r="SPM95" s="15"/>
      <c r="SPN95" s="15"/>
      <c r="SPO95" s="15"/>
      <c r="SPP95" s="15"/>
      <c r="SPQ95" s="15"/>
      <c r="SPR95" s="15"/>
      <c r="SPS95" s="15"/>
      <c r="SPT95" s="15"/>
      <c r="SPU95" s="15"/>
      <c r="SPV95" s="15"/>
      <c r="SPW95" s="15"/>
      <c r="SPX95" s="15"/>
      <c r="SPY95" s="15"/>
      <c r="SPZ95" s="15"/>
      <c r="SQA95" s="15"/>
      <c r="SQB95" s="15"/>
      <c r="SQC95" s="15"/>
      <c r="SQD95" s="15"/>
      <c r="SQE95" s="15"/>
      <c r="SQF95" s="15"/>
      <c r="SQG95" s="15"/>
      <c r="SQH95" s="15"/>
      <c r="SQI95" s="15"/>
      <c r="SQJ95" s="15"/>
      <c r="SQK95" s="15"/>
      <c r="SQL95" s="15"/>
      <c r="SQM95" s="15"/>
      <c r="SQN95" s="15"/>
      <c r="SQO95" s="15"/>
      <c r="SQP95" s="15"/>
      <c r="SQQ95" s="15"/>
      <c r="SQR95" s="15"/>
      <c r="SQS95" s="15"/>
      <c r="SQT95" s="15"/>
      <c r="SQU95" s="15"/>
      <c r="SQV95" s="15"/>
      <c r="SQW95" s="15"/>
      <c r="SQX95" s="15"/>
      <c r="SQY95" s="15"/>
      <c r="SQZ95" s="15"/>
      <c r="SRA95" s="15"/>
      <c r="SRB95" s="15"/>
      <c r="SRC95" s="15"/>
      <c r="SRD95" s="15"/>
      <c r="SRE95" s="15"/>
      <c r="SRF95" s="15"/>
      <c r="SRG95" s="15"/>
      <c r="SRH95" s="15"/>
      <c r="SRI95" s="15"/>
      <c r="SRJ95" s="15"/>
      <c r="SRK95" s="15"/>
      <c r="SRL95" s="15"/>
      <c r="SRM95" s="15"/>
      <c r="SRN95" s="15"/>
      <c r="SRO95" s="15"/>
      <c r="SRP95" s="15"/>
      <c r="SRQ95" s="15"/>
      <c r="SRR95" s="15"/>
      <c r="SRS95" s="15"/>
      <c r="SRT95" s="15"/>
      <c r="SRU95" s="15"/>
      <c r="SRV95" s="15"/>
      <c r="SRW95" s="15"/>
      <c r="SRX95" s="15"/>
      <c r="SRY95" s="15"/>
      <c r="SRZ95" s="15"/>
      <c r="SSA95" s="15"/>
      <c r="SSB95" s="15"/>
      <c r="SSC95" s="15"/>
      <c r="SSD95" s="15"/>
      <c r="SSE95" s="15"/>
      <c r="SSF95" s="15"/>
      <c r="SSG95" s="15"/>
      <c r="SSH95" s="15"/>
      <c r="SSI95" s="15"/>
      <c r="SSJ95" s="15"/>
      <c r="SSK95" s="15"/>
      <c r="SSL95" s="15"/>
      <c r="SSM95" s="15"/>
      <c r="SSN95" s="15"/>
      <c r="SSO95" s="15"/>
      <c r="SSP95" s="15"/>
      <c r="SSQ95" s="15"/>
      <c r="SSR95" s="15"/>
      <c r="SSS95" s="15"/>
      <c r="SST95" s="15"/>
      <c r="SSU95" s="15"/>
      <c r="SSV95" s="15"/>
      <c r="SSW95" s="15"/>
      <c r="SSX95" s="15"/>
      <c r="SSY95" s="15"/>
      <c r="SSZ95" s="15"/>
      <c r="STA95" s="15"/>
      <c r="STB95" s="15"/>
      <c r="STC95" s="15"/>
      <c r="STD95" s="15"/>
      <c r="STE95" s="15"/>
      <c r="STF95" s="15"/>
      <c r="STG95" s="15"/>
      <c r="STH95" s="15"/>
      <c r="STI95" s="15"/>
      <c r="STJ95" s="15"/>
      <c r="STK95" s="15"/>
      <c r="STL95" s="15"/>
      <c r="STM95" s="15"/>
      <c r="STN95" s="15"/>
      <c r="STO95" s="15"/>
      <c r="STP95" s="15"/>
      <c r="STQ95" s="15"/>
      <c r="STR95" s="15"/>
      <c r="STS95" s="15"/>
      <c r="STT95" s="15"/>
      <c r="STU95" s="15"/>
      <c r="STV95" s="15"/>
      <c r="STW95" s="15"/>
      <c r="STX95" s="15"/>
      <c r="STY95" s="15"/>
      <c r="STZ95" s="15"/>
      <c r="SUA95" s="15"/>
      <c r="SUB95" s="15"/>
      <c r="SUC95" s="15"/>
      <c r="SUD95" s="15"/>
      <c r="SUE95" s="15"/>
      <c r="SUF95" s="15"/>
      <c r="SUG95" s="15"/>
      <c r="SUH95" s="15"/>
      <c r="SUI95" s="15"/>
      <c r="SUJ95" s="15"/>
      <c r="SUK95" s="15"/>
      <c r="SUL95" s="15"/>
      <c r="SUM95" s="15"/>
      <c r="SUN95" s="15"/>
      <c r="SUO95" s="15"/>
      <c r="SUP95" s="15"/>
      <c r="SUQ95" s="15"/>
      <c r="SUR95" s="15"/>
      <c r="SUS95" s="15"/>
      <c r="SUT95" s="15"/>
      <c r="SUU95" s="15"/>
      <c r="SUV95" s="15"/>
      <c r="SUW95" s="15"/>
      <c r="SUX95" s="15"/>
      <c r="SUY95" s="15"/>
      <c r="SUZ95" s="15"/>
      <c r="SVA95" s="15"/>
      <c r="SVB95" s="15"/>
      <c r="SVC95" s="15"/>
      <c r="SVD95" s="15"/>
      <c r="SVE95" s="15"/>
      <c r="SVF95" s="15"/>
      <c r="SVG95" s="15"/>
      <c r="SVH95" s="15"/>
      <c r="SVI95" s="15"/>
      <c r="SVJ95" s="15"/>
      <c r="SVK95" s="15"/>
      <c r="SVL95" s="15"/>
      <c r="SVM95" s="15"/>
      <c r="SVN95" s="15"/>
      <c r="SVO95" s="15"/>
      <c r="SVP95" s="15"/>
      <c r="SVQ95" s="15"/>
      <c r="SVR95" s="15"/>
      <c r="SVS95" s="15"/>
      <c r="SVT95" s="15"/>
      <c r="SVU95" s="15"/>
      <c r="SVV95" s="15"/>
      <c r="SVW95" s="15"/>
      <c r="SVX95" s="15"/>
      <c r="SVY95" s="15"/>
      <c r="SVZ95" s="15"/>
      <c r="SWA95" s="15"/>
      <c r="SWB95" s="15"/>
      <c r="SWC95" s="15"/>
      <c r="SWD95" s="15"/>
      <c r="SWE95" s="15"/>
      <c r="SWF95" s="15"/>
      <c r="SWG95" s="15"/>
      <c r="SWH95" s="15"/>
      <c r="SWI95" s="15"/>
      <c r="SWJ95" s="15"/>
      <c r="SWK95" s="15"/>
      <c r="SWL95" s="15"/>
      <c r="SWM95" s="15"/>
      <c r="SWN95" s="15"/>
      <c r="SWO95" s="15"/>
      <c r="SWP95" s="15"/>
      <c r="SWQ95" s="15"/>
      <c r="SWR95" s="15"/>
      <c r="SWS95" s="15"/>
      <c r="SWT95" s="15"/>
      <c r="SWU95" s="15"/>
      <c r="SWV95" s="15"/>
      <c r="SWW95" s="15"/>
      <c r="SWX95" s="15"/>
      <c r="SWY95" s="15"/>
      <c r="SWZ95" s="15"/>
      <c r="SXA95" s="15"/>
      <c r="SXB95" s="15"/>
      <c r="SXC95" s="15"/>
      <c r="SXD95" s="15"/>
      <c r="SXE95" s="15"/>
      <c r="SXF95" s="15"/>
      <c r="SXG95" s="15"/>
      <c r="SXH95" s="15"/>
      <c r="SXI95" s="15"/>
      <c r="SXJ95" s="15"/>
      <c r="SXK95" s="15"/>
      <c r="SXL95" s="15"/>
      <c r="SXM95" s="15"/>
      <c r="SXN95" s="15"/>
      <c r="SXO95" s="15"/>
      <c r="SXP95" s="15"/>
      <c r="SXQ95" s="15"/>
      <c r="SXR95" s="15"/>
      <c r="SXS95" s="15"/>
      <c r="SXT95" s="15"/>
      <c r="SXU95" s="15"/>
      <c r="SXV95" s="15"/>
      <c r="SXW95" s="15"/>
      <c r="SXX95" s="15"/>
      <c r="SXY95" s="15"/>
      <c r="SXZ95" s="15"/>
      <c r="SYA95" s="15"/>
      <c r="SYB95" s="15"/>
      <c r="SYC95" s="15"/>
      <c r="SYD95" s="15"/>
      <c r="SYE95" s="15"/>
      <c r="SYF95" s="15"/>
      <c r="SYG95" s="15"/>
      <c r="SYH95" s="15"/>
      <c r="SYI95" s="15"/>
      <c r="SYJ95" s="15"/>
      <c r="SYK95" s="15"/>
      <c r="SYL95" s="15"/>
      <c r="SYM95" s="15"/>
      <c r="SYN95" s="15"/>
      <c r="SYO95" s="15"/>
      <c r="SYP95" s="15"/>
      <c r="SYQ95" s="15"/>
      <c r="SYR95" s="15"/>
      <c r="SYS95" s="15"/>
      <c r="SYT95" s="15"/>
      <c r="SYU95" s="15"/>
      <c r="SYV95" s="15"/>
      <c r="SYW95" s="15"/>
      <c r="SYX95" s="15"/>
      <c r="SYY95" s="15"/>
      <c r="SYZ95" s="15"/>
      <c r="SZA95" s="15"/>
      <c r="SZB95" s="15"/>
      <c r="SZC95" s="15"/>
      <c r="SZD95" s="15"/>
      <c r="SZE95" s="15"/>
      <c r="SZF95" s="15"/>
      <c r="SZG95" s="15"/>
      <c r="SZH95" s="15"/>
      <c r="SZI95" s="15"/>
      <c r="SZJ95" s="15"/>
      <c r="SZK95" s="15"/>
      <c r="SZL95" s="15"/>
      <c r="SZM95" s="15"/>
      <c r="SZN95" s="15"/>
      <c r="SZO95" s="15"/>
      <c r="SZP95" s="15"/>
      <c r="SZQ95" s="15"/>
      <c r="SZR95" s="15"/>
      <c r="SZS95" s="15"/>
      <c r="SZT95" s="15"/>
      <c r="SZU95" s="15"/>
      <c r="SZV95" s="15"/>
      <c r="SZW95" s="15"/>
      <c r="SZX95" s="15"/>
      <c r="SZY95" s="15"/>
      <c r="SZZ95" s="15"/>
      <c r="TAA95" s="15"/>
      <c r="TAB95" s="15"/>
      <c r="TAC95" s="15"/>
      <c r="TAD95" s="15"/>
      <c r="TAE95" s="15"/>
      <c r="TAF95" s="15"/>
      <c r="TAG95" s="15"/>
      <c r="TAH95" s="15"/>
      <c r="TAI95" s="15"/>
      <c r="TAJ95" s="15"/>
      <c r="TAK95" s="15"/>
      <c r="TAL95" s="15"/>
      <c r="TAM95" s="15"/>
      <c r="TAN95" s="15"/>
      <c r="TAO95" s="15"/>
      <c r="TAP95" s="15"/>
      <c r="TAQ95" s="15"/>
      <c r="TAR95" s="15"/>
      <c r="TAS95" s="15"/>
      <c r="TAT95" s="15"/>
      <c r="TAU95" s="15"/>
      <c r="TAV95" s="15"/>
      <c r="TAW95" s="15"/>
      <c r="TAX95" s="15"/>
      <c r="TAY95" s="15"/>
      <c r="TAZ95" s="15"/>
      <c r="TBA95" s="15"/>
      <c r="TBB95" s="15"/>
      <c r="TBC95" s="15"/>
      <c r="TBD95" s="15"/>
      <c r="TBE95" s="15"/>
      <c r="TBF95" s="15"/>
      <c r="TBG95" s="15"/>
      <c r="TBH95" s="15"/>
      <c r="TBI95" s="15"/>
      <c r="TBJ95" s="15"/>
      <c r="TBK95" s="15"/>
      <c r="TBL95" s="15"/>
      <c r="TBM95" s="15"/>
      <c r="TBN95" s="15"/>
      <c r="TBO95" s="15"/>
      <c r="TBP95" s="15"/>
      <c r="TBQ95" s="15"/>
      <c r="TBR95" s="15"/>
      <c r="TBS95" s="15"/>
      <c r="TBT95" s="15"/>
      <c r="TBU95" s="15"/>
      <c r="TBV95" s="15"/>
      <c r="TBW95" s="15"/>
      <c r="TBX95" s="15"/>
      <c r="TBY95" s="15"/>
      <c r="TBZ95" s="15"/>
      <c r="TCA95" s="15"/>
      <c r="TCB95" s="15"/>
      <c r="TCC95" s="15"/>
      <c r="TCD95" s="15"/>
      <c r="TCE95" s="15"/>
      <c r="TCF95" s="15"/>
      <c r="TCG95" s="15"/>
      <c r="TCH95" s="15"/>
      <c r="TCI95" s="15"/>
      <c r="TCJ95" s="15"/>
      <c r="TCK95" s="15"/>
      <c r="TCL95" s="15"/>
      <c r="TCM95" s="15"/>
      <c r="TCN95" s="15"/>
      <c r="TCO95" s="15"/>
      <c r="TCP95" s="15"/>
      <c r="TCQ95" s="15"/>
      <c r="TCR95" s="15"/>
      <c r="TCS95" s="15"/>
      <c r="TCT95" s="15"/>
      <c r="TCU95" s="15"/>
      <c r="TCV95" s="15"/>
      <c r="TCW95" s="15"/>
      <c r="TCX95" s="15"/>
      <c r="TCY95" s="15"/>
      <c r="TCZ95" s="15"/>
      <c r="TDA95" s="15"/>
      <c r="TDB95" s="15"/>
      <c r="TDC95" s="15"/>
      <c r="TDD95" s="15"/>
      <c r="TDE95" s="15"/>
      <c r="TDF95" s="15"/>
      <c r="TDG95" s="15"/>
      <c r="TDH95" s="15"/>
      <c r="TDI95" s="15"/>
      <c r="TDJ95" s="15"/>
      <c r="TDK95" s="15"/>
      <c r="TDL95" s="15"/>
      <c r="TDM95" s="15"/>
      <c r="TDN95" s="15"/>
      <c r="TDO95" s="15"/>
      <c r="TDP95" s="15"/>
      <c r="TDQ95" s="15"/>
      <c r="TDR95" s="15"/>
      <c r="TDS95" s="15"/>
      <c r="TDT95" s="15"/>
      <c r="TDU95" s="15"/>
      <c r="TDV95" s="15"/>
      <c r="TDW95" s="15"/>
      <c r="TDX95" s="15"/>
      <c r="TDY95" s="15"/>
      <c r="TDZ95" s="15"/>
      <c r="TEA95" s="15"/>
      <c r="TEB95" s="15"/>
      <c r="TEC95" s="15"/>
      <c r="TED95" s="15"/>
      <c r="TEE95" s="15"/>
      <c r="TEF95" s="15"/>
      <c r="TEG95" s="15"/>
      <c r="TEH95" s="15"/>
      <c r="TEI95" s="15"/>
      <c r="TEJ95" s="15"/>
      <c r="TEK95" s="15"/>
      <c r="TEL95" s="15"/>
      <c r="TEM95" s="15"/>
      <c r="TEN95" s="15"/>
      <c r="TEO95" s="15"/>
      <c r="TEP95" s="15"/>
      <c r="TEQ95" s="15"/>
      <c r="TER95" s="15"/>
      <c r="TES95" s="15"/>
      <c r="TET95" s="15"/>
      <c r="TEU95" s="15"/>
      <c r="TEV95" s="15"/>
      <c r="TEW95" s="15"/>
      <c r="TEX95" s="15"/>
      <c r="TEY95" s="15"/>
      <c r="TEZ95" s="15"/>
      <c r="TFA95" s="15"/>
      <c r="TFB95" s="15"/>
      <c r="TFC95" s="15"/>
      <c r="TFD95" s="15"/>
      <c r="TFE95" s="15"/>
      <c r="TFF95" s="15"/>
      <c r="TFG95" s="15"/>
      <c r="TFH95" s="15"/>
      <c r="TFI95" s="15"/>
      <c r="TFJ95" s="15"/>
      <c r="TFK95" s="15"/>
      <c r="TFL95" s="15"/>
      <c r="TFM95" s="15"/>
      <c r="TFN95" s="15"/>
      <c r="TFO95" s="15"/>
      <c r="TFP95" s="15"/>
      <c r="TFQ95" s="15"/>
      <c r="TFR95" s="15"/>
      <c r="TFS95" s="15"/>
      <c r="TFT95" s="15"/>
      <c r="TFU95" s="15"/>
      <c r="TFV95" s="15"/>
      <c r="TFW95" s="15"/>
      <c r="TFX95" s="15"/>
      <c r="TFY95" s="15"/>
      <c r="TFZ95" s="15"/>
      <c r="TGA95" s="15"/>
      <c r="TGB95" s="15"/>
      <c r="TGC95" s="15"/>
      <c r="TGD95" s="15"/>
      <c r="TGE95" s="15"/>
      <c r="TGF95" s="15"/>
      <c r="TGG95" s="15"/>
      <c r="TGH95" s="15"/>
      <c r="TGI95" s="15"/>
      <c r="TGJ95" s="15"/>
      <c r="TGK95" s="15"/>
      <c r="TGL95" s="15"/>
      <c r="TGM95" s="15"/>
      <c r="TGN95" s="15"/>
      <c r="TGO95" s="15"/>
      <c r="TGP95" s="15"/>
      <c r="TGQ95" s="15"/>
      <c r="TGR95" s="15"/>
      <c r="TGS95" s="15"/>
      <c r="TGT95" s="15"/>
      <c r="TGU95" s="15"/>
      <c r="TGV95" s="15"/>
      <c r="TGW95" s="15"/>
      <c r="TGX95" s="15"/>
      <c r="TGY95" s="15"/>
      <c r="TGZ95" s="15"/>
      <c r="THA95" s="15"/>
      <c r="THB95" s="15"/>
      <c r="THC95" s="15"/>
      <c r="THD95" s="15"/>
      <c r="THE95" s="15"/>
      <c r="THF95" s="15"/>
      <c r="THG95" s="15"/>
      <c r="THH95" s="15"/>
      <c r="THI95" s="15"/>
      <c r="THJ95" s="15"/>
      <c r="THK95" s="15"/>
      <c r="THL95" s="15"/>
      <c r="THM95" s="15"/>
      <c r="THN95" s="15"/>
      <c r="THO95" s="15"/>
      <c r="THP95" s="15"/>
      <c r="THQ95" s="15"/>
      <c r="THR95" s="15"/>
      <c r="THS95" s="15"/>
      <c r="THT95" s="15"/>
      <c r="THU95" s="15"/>
      <c r="THV95" s="15"/>
      <c r="THW95" s="15"/>
      <c r="THX95" s="15"/>
      <c r="THY95" s="15"/>
      <c r="THZ95" s="15"/>
      <c r="TIA95" s="15"/>
      <c r="TIB95" s="15"/>
      <c r="TIC95" s="15"/>
      <c r="TID95" s="15"/>
      <c r="TIE95" s="15"/>
      <c r="TIF95" s="15"/>
      <c r="TIG95" s="15"/>
      <c r="TIH95" s="15"/>
      <c r="TII95" s="15"/>
      <c r="TIJ95" s="15"/>
      <c r="TIK95" s="15"/>
      <c r="TIL95" s="15"/>
      <c r="TIM95" s="15"/>
      <c r="TIN95" s="15"/>
      <c r="TIO95" s="15"/>
      <c r="TIP95" s="15"/>
      <c r="TIQ95" s="15"/>
      <c r="TIR95" s="15"/>
      <c r="TIS95" s="15"/>
      <c r="TIT95" s="15"/>
      <c r="TIU95" s="15"/>
      <c r="TIV95" s="15"/>
      <c r="TIW95" s="15"/>
      <c r="TIX95" s="15"/>
      <c r="TIY95" s="15"/>
      <c r="TIZ95" s="15"/>
      <c r="TJA95" s="15"/>
      <c r="TJB95" s="15"/>
      <c r="TJC95" s="15"/>
      <c r="TJD95" s="15"/>
      <c r="TJE95" s="15"/>
      <c r="TJF95" s="15"/>
      <c r="TJG95" s="15"/>
      <c r="TJH95" s="15"/>
      <c r="TJI95" s="15"/>
      <c r="TJJ95" s="15"/>
      <c r="TJK95" s="15"/>
      <c r="TJL95" s="15"/>
      <c r="TJM95" s="15"/>
      <c r="TJN95" s="15"/>
      <c r="TJO95" s="15"/>
      <c r="TJP95" s="15"/>
      <c r="TJQ95" s="15"/>
      <c r="TJR95" s="15"/>
      <c r="TJS95" s="15"/>
      <c r="TJT95" s="15"/>
      <c r="TJU95" s="15"/>
      <c r="TJV95" s="15"/>
      <c r="TJW95" s="15"/>
      <c r="TJX95" s="15"/>
      <c r="TJY95" s="15"/>
      <c r="TJZ95" s="15"/>
      <c r="TKA95" s="15"/>
      <c r="TKB95" s="15"/>
      <c r="TKC95" s="15"/>
      <c r="TKD95" s="15"/>
      <c r="TKE95" s="15"/>
      <c r="TKF95" s="15"/>
      <c r="TKG95" s="15"/>
      <c r="TKH95" s="15"/>
      <c r="TKI95" s="15"/>
      <c r="TKJ95" s="15"/>
      <c r="TKK95" s="15"/>
      <c r="TKL95" s="15"/>
      <c r="TKM95" s="15"/>
      <c r="TKN95" s="15"/>
      <c r="TKO95" s="15"/>
      <c r="TKP95" s="15"/>
      <c r="TKQ95" s="15"/>
      <c r="TKR95" s="15"/>
      <c r="TKS95" s="15"/>
      <c r="TKT95" s="15"/>
      <c r="TKU95" s="15"/>
      <c r="TKV95" s="15"/>
      <c r="TKW95" s="15"/>
      <c r="TKX95" s="15"/>
      <c r="TKY95" s="15"/>
      <c r="TKZ95" s="15"/>
      <c r="TLA95" s="15"/>
      <c r="TLB95" s="15"/>
      <c r="TLC95" s="15"/>
      <c r="TLD95" s="15"/>
      <c r="TLE95" s="15"/>
      <c r="TLF95" s="15"/>
      <c r="TLG95" s="15"/>
      <c r="TLH95" s="15"/>
      <c r="TLI95" s="15"/>
      <c r="TLJ95" s="15"/>
      <c r="TLK95" s="15"/>
      <c r="TLL95" s="15"/>
      <c r="TLM95" s="15"/>
      <c r="TLN95" s="15"/>
      <c r="TLO95" s="15"/>
      <c r="TLP95" s="15"/>
      <c r="TLQ95" s="15"/>
      <c r="TLR95" s="15"/>
      <c r="TLS95" s="15"/>
      <c r="TLT95" s="15"/>
      <c r="TLU95" s="15"/>
      <c r="TLV95" s="15"/>
      <c r="TLW95" s="15"/>
      <c r="TLX95" s="15"/>
      <c r="TLY95" s="15"/>
      <c r="TLZ95" s="15"/>
      <c r="TMA95" s="15"/>
      <c r="TMB95" s="15"/>
      <c r="TMC95" s="15"/>
      <c r="TMD95" s="15"/>
      <c r="TME95" s="15"/>
      <c r="TMF95" s="15"/>
      <c r="TMG95" s="15"/>
      <c r="TMH95" s="15"/>
      <c r="TMI95" s="15"/>
      <c r="TMJ95" s="15"/>
      <c r="TMK95" s="15"/>
      <c r="TML95" s="15"/>
      <c r="TMM95" s="15"/>
      <c r="TMN95" s="15"/>
      <c r="TMO95" s="15"/>
      <c r="TMP95" s="15"/>
      <c r="TMQ95" s="15"/>
      <c r="TMR95" s="15"/>
      <c r="TMS95" s="15"/>
      <c r="TMT95" s="15"/>
      <c r="TMU95" s="15"/>
      <c r="TMV95" s="15"/>
      <c r="TMW95" s="15"/>
      <c r="TMX95" s="15"/>
      <c r="TMY95" s="15"/>
      <c r="TMZ95" s="15"/>
      <c r="TNA95" s="15"/>
      <c r="TNB95" s="15"/>
      <c r="TNC95" s="15"/>
      <c r="TND95" s="15"/>
      <c r="TNE95" s="15"/>
      <c r="TNF95" s="15"/>
      <c r="TNG95" s="15"/>
      <c r="TNH95" s="15"/>
      <c r="TNI95" s="15"/>
      <c r="TNJ95" s="15"/>
      <c r="TNK95" s="15"/>
      <c r="TNL95" s="15"/>
      <c r="TNM95" s="15"/>
      <c r="TNN95" s="15"/>
      <c r="TNO95" s="15"/>
      <c r="TNP95" s="15"/>
      <c r="TNQ95" s="15"/>
      <c r="TNR95" s="15"/>
      <c r="TNS95" s="15"/>
      <c r="TNT95" s="15"/>
      <c r="TNU95" s="15"/>
      <c r="TNV95" s="15"/>
      <c r="TNW95" s="15"/>
      <c r="TNX95" s="15"/>
      <c r="TNY95" s="15"/>
      <c r="TNZ95" s="15"/>
      <c r="TOA95" s="15"/>
      <c r="TOB95" s="15"/>
      <c r="TOC95" s="15"/>
      <c r="TOD95" s="15"/>
      <c r="TOE95" s="15"/>
      <c r="TOF95" s="15"/>
      <c r="TOG95" s="15"/>
      <c r="TOH95" s="15"/>
      <c r="TOI95" s="15"/>
      <c r="TOJ95" s="15"/>
      <c r="TOK95" s="15"/>
      <c r="TOL95" s="15"/>
      <c r="TOM95" s="15"/>
      <c r="TON95" s="15"/>
      <c r="TOO95" s="15"/>
      <c r="TOP95" s="15"/>
      <c r="TOQ95" s="15"/>
      <c r="TOR95" s="15"/>
      <c r="TOS95" s="15"/>
      <c r="TOT95" s="15"/>
      <c r="TOU95" s="15"/>
      <c r="TOV95" s="15"/>
      <c r="TOW95" s="15"/>
      <c r="TOX95" s="15"/>
      <c r="TOY95" s="15"/>
      <c r="TOZ95" s="15"/>
      <c r="TPA95" s="15"/>
      <c r="TPB95" s="15"/>
      <c r="TPC95" s="15"/>
      <c r="TPD95" s="15"/>
      <c r="TPE95" s="15"/>
      <c r="TPF95" s="15"/>
      <c r="TPG95" s="15"/>
      <c r="TPH95" s="15"/>
      <c r="TPI95" s="15"/>
      <c r="TPJ95" s="15"/>
      <c r="TPK95" s="15"/>
      <c r="TPL95" s="15"/>
      <c r="TPM95" s="15"/>
      <c r="TPN95" s="15"/>
      <c r="TPO95" s="15"/>
      <c r="TPP95" s="15"/>
      <c r="TPQ95" s="15"/>
      <c r="TPR95" s="15"/>
      <c r="TPS95" s="15"/>
      <c r="TPT95" s="15"/>
      <c r="TPU95" s="15"/>
      <c r="TPV95" s="15"/>
      <c r="TPW95" s="15"/>
      <c r="TPX95" s="15"/>
      <c r="TPY95" s="15"/>
      <c r="TPZ95" s="15"/>
      <c r="TQA95" s="15"/>
      <c r="TQB95" s="15"/>
      <c r="TQC95" s="15"/>
      <c r="TQD95" s="15"/>
      <c r="TQE95" s="15"/>
      <c r="TQF95" s="15"/>
      <c r="TQG95" s="15"/>
      <c r="TQH95" s="15"/>
      <c r="TQI95" s="15"/>
      <c r="TQJ95" s="15"/>
      <c r="TQK95" s="15"/>
      <c r="TQL95" s="15"/>
      <c r="TQM95" s="15"/>
      <c r="TQN95" s="15"/>
      <c r="TQO95" s="15"/>
      <c r="TQP95" s="15"/>
      <c r="TQQ95" s="15"/>
      <c r="TQR95" s="15"/>
      <c r="TQS95" s="15"/>
      <c r="TQT95" s="15"/>
      <c r="TQU95" s="15"/>
      <c r="TQV95" s="15"/>
      <c r="TQW95" s="15"/>
      <c r="TQX95" s="15"/>
      <c r="TQY95" s="15"/>
      <c r="TQZ95" s="15"/>
      <c r="TRA95" s="15"/>
      <c r="TRB95" s="15"/>
      <c r="TRC95" s="15"/>
      <c r="TRD95" s="15"/>
      <c r="TRE95" s="15"/>
      <c r="TRF95" s="15"/>
      <c r="TRG95" s="15"/>
      <c r="TRH95" s="15"/>
      <c r="TRI95" s="15"/>
      <c r="TRJ95" s="15"/>
      <c r="TRK95" s="15"/>
      <c r="TRL95" s="15"/>
      <c r="TRM95" s="15"/>
      <c r="TRN95" s="15"/>
      <c r="TRO95" s="15"/>
      <c r="TRP95" s="15"/>
      <c r="TRQ95" s="15"/>
      <c r="TRR95" s="15"/>
      <c r="TRS95" s="15"/>
      <c r="TRT95" s="15"/>
      <c r="TRU95" s="15"/>
      <c r="TRV95" s="15"/>
      <c r="TRW95" s="15"/>
      <c r="TRX95" s="15"/>
      <c r="TRY95" s="15"/>
      <c r="TRZ95" s="15"/>
      <c r="TSA95" s="15"/>
      <c r="TSB95" s="15"/>
      <c r="TSC95" s="15"/>
      <c r="TSD95" s="15"/>
      <c r="TSE95" s="15"/>
      <c r="TSF95" s="15"/>
      <c r="TSG95" s="15"/>
      <c r="TSH95" s="15"/>
      <c r="TSI95" s="15"/>
      <c r="TSJ95" s="15"/>
      <c r="TSK95" s="15"/>
      <c r="TSL95" s="15"/>
      <c r="TSM95" s="15"/>
      <c r="TSN95" s="15"/>
      <c r="TSO95" s="15"/>
      <c r="TSP95" s="15"/>
      <c r="TSQ95" s="15"/>
      <c r="TSR95" s="15"/>
      <c r="TSS95" s="15"/>
      <c r="TST95" s="15"/>
      <c r="TSU95" s="15"/>
      <c r="TSV95" s="15"/>
      <c r="TSW95" s="15"/>
      <c r="TSX95" s="15"/>
      <c r="TSY95" s="15"/>
      <c r="TSZ95" s="15"/>
      <c r="TTA95" s="15"/>
      <c r="TTB95" s="15"/>
      <c r="TTC95" s="15"/>
      <c r="TTD95" s="15"/>
      <c r="TTE95" s="15"/>
      <c r="TTF95" s="15"/>
      <c r="TTG95" s="15"/>
      <c r="TTH95" s="15"/>
      <c r="TTI95" s="15"/>
      <c r="TTJ95" s="15"/>
      <c r="TTK95" s="15"/>
      <c r="TTL95" s="15"/>
      <c r="TTM95" s="15"/>
      <c r="TTN95" s="15"/>
      <c r="TTO95" s="15"/>
      <c r="TTP95" s="15"/>
      <c r="TTQ95" s="15"/>
      <c r="TTR95" s="15"/>
      <c r="TTS95" s="15"/>
      <c r="TTT95" s="15"/>
      <c r="TTU95" s="15"/>
      <c r="TTV95" s="15"/>
      <c r="TTW95" s="15"/>
      <c r="TTX95" s="15"/>
      <c r="TTY95" s="15"/>
      <c r="TTZ95" s="15"/>
      <c r="TUA95" s="15"/>
      <c r="TUB95" s="15"/>
      <c r="TUC95" s="15"/>
      <c r="TUD95" s="15"/>
      <c r="TUE95" s="15"/>
      <c r="TUF95" s="15"/>
      <c r="TUG95" s="15"/>
      <c r="TUH95" s="15"/>
      <c r="TUI95" s="15"/>
      <c r="TUJ95" s="15"/>
      <c r="TUK95" s="15"/>
      <c r="TUL95" s="15"/>
      <c r="TUM95" s="15"/>
      <c r="TUN95" s="15"/>
      <c r="TUO95" s="15"/>
      <c r="TUP95" s="15"/>
      <c r="TUQ95" s="15"/>
      <c r="TUR95" s="15"/>
      <c r="TUS95" s="15"/>
      <c r="TUT95" s="15"/>
      <c r="TUU95" s="15"/>
      <c r="TUV95" s="15"/>
      <c r="TUW95" s="15"/>
      <c r="TUX95" s="15"/>
      <c r="TUY95" s="15"/>
      <c r="TUZ95" s="15"/>
      <c r="TVA95" s="15"/>
      <c r="TVB95" s="15"/>
      <c r="TVC95" s="15"/>
      <c r="TVD95" s="15"/>
      <c r="TVE95" s="15"/>
      <c r="TVF95" s="15"/>
      <c r="TVG95" s="15"/>
      <c r="TVH95" s="15"/>
      <c r="TVI95" s="15"/>
      <c r="TVJ95" s="15"/>
      <c r="TVK95" s="15"/>
      <c r="TVL95" s="15"/>
      <c r="TVM95" s="15"/>
      <c r="TVN95" s="15"/>
      <c r="TVO95" s="15"/>
      <c r="TVP95" s="15"/>
      <c r="TVQ95" s="15"/>
      <c r="TVR95" s="15"/>
      <c r="TVS95" s="15"/>
      <c r="TVT95" s="15"/>
      <c r="TVU95" s="15"/>
      <c r="TVV95" s="15"/>
      <c r="TVW95" s="15"/>
      <c r="TVX95" s="15"/>
      <c r="TVY95" s="15"/>
      <c r="TVZ95" s="15"/>
      <c r="TWA95" s="15"/>
      <c r="TWB95" s="15"/>
      <c r="TWC95" s="15"/>
      <c r="TWD95" s="15"/>
      <c r="TWE95" s="15"/>
      <c r="TWF95" s="15"/>
      <c r="TWG95" s="15"/>
      <c r="TWH95" s="15"/>
      <c r="TWI95" s="15"/>
      <c r="TWJ95" s="15"/>
      <c r="TWK95" s="15"/>
      <c r="TWL95" s="15"/>
      <c r="TWM95" s="15"/>
      <c r="TWN95" s="15"/>
      <c r="TWO95" s="15"/>
      <c r="TWP95" s="15"/>
      <c r="TWQ95" s="15"/>
      <c r="TWR95" s="15"/>
      <c r="TWS95" s="15"/>
      <c r="TWT95" s="15"/>
      <c r="TWU95" s="15"/>
      <c r="TWV95" s="15"/>
      <c r="TWW95" s="15"/>
      <c r="TWX95" s="15"/>
      <c r="TWY95" s="15"/>
      <c r="TWZ95" s="15"/>
      <c r="TXA95" s="15"/>
      <c r="TXB95" s="15"/>
      <c r="TXC95" s="15"/>
      <c r="TXD95" s="15"/>
      <c r="TXE95" s="15"/>
      <c r="TXF95" s="15"/>
      <c r="TXG95" s="15"/>
      <c r="TXH95" s="15"/>
      <c r="TXI95" s="15"/>
      <c r="TXJ95" s="15"/>
      <c r="TXK95" s="15"/>
      <c r="TXL95" s="15"/>
      <c r="TXM95" s="15"/>
      <c r="TXN95" s="15"/>
      <c r="TXO95" s="15"/>
      <c r="TXP95" s="15"/>
      <c r="TXQ95" s="15"/>
      <c r="TXR95" s="15"/>
      <c r="TXS95" s="15"/>
      <c r="TXT95" s="15"/>
      <c r="TXU95" s="15"/>
      <c r="TXV95" s="15"/>
      <c r="TXW95" s="15"/>
      <c r="TXX95" s="15"/>
      <c r="TXY95" s="15"/>
      <c r="TXZ95" s="15"/>
      <c r="TYA95" s="15"/>
      <c r="TYB95" s="15"/>
      <c r="TYC95" s="15"/>
      <c r="TYD95" s="15"/>
      <c r="TYE95" s="15"/>
      <c r="TYF95" s="15"/>
      <c r="TYG95" s="15"/>
      <c r="TYH95" s="15"/>
      <c r="TYI95" s="15"/>
      <c r="TYJ95" s="15"/>
      <c r="TYK95" s="15"/>
      <c r="TYL95" s="15"/>
      <c r="TYM95" s="15"/>
      <c r="TYN95" s="15"/>
      <c r="TYO95" s="15"/>
      <c r="TYP95" s="15"/>
      <c r="TYQ95" s="15"/>
      <c r="TYR95" s="15"/>
      <c r="TYS95" s="15"/>
      <c r="TYT95" s="15"/>
      <c r="TYU95" s="15"/>
      <c r="TYV95" s="15"/>
      <c r="TYW95" s="15"/>
      <c r="TYX95" s="15"/>
      <c r="TYY95" s="15"/>
      <c r="TYZ95" s="15"/>
      <c r="TZA95" s="15"/>
      <c r="TZB95" s="15"/>
      <c r="TZC95" s="15"/>
      <c r="TZD95" s="15"/>
      <c r="TZE95" s="15"/>
      <c r="TZF95" s="15"/>
      <c r="TZG95" s="15"/>
      <c r="TZH95" s="15"/>
      <c r="TZI95" s="15"/>
      <c r="TZJ95" s="15"/>
      <c r="TZK95" s="15"/>
      <c r="TZL95" s="15"/>
      <c r="TZM95" s="15"/>
      <c r="TZN95" s="15"/>
      <c r="TZO95" s="15"/>
      <c r="TZP95" s="15"/>
      <c r="TZQ95" s="15"/>
      <c r="TZR95" s="15"/>
      <c r="TZS95" s="15"/>
      <c r="TZT95" s="15"/>
      <c r="TZU95" s="15"/>
      <c r="TZV95" s="15"/>
      <c r="TZW95" s="15"/>
      <c r="TZX95" s="15"/>
      <c r="TZY95" s="15"/>
      <c r="TZZ95" s="15"/>
      <c r="UAA95" s="15"/>
      <c r="UAB95" s="15"/>
      <c r="UAC95" s="15"/>
      <c r="UAD95" s="15"/>
      <c r="UAE95" s="15"/>
      <c r="UAF95" s="15"/>
      <c r="UAG95" s="15"/>
      <c r="UAH95" s="15"/>
      <c r="UAI95" s="15"/>
      <c r="UAJ95" s="15"/>
      <c r="UAK95" s="15"/>
      <c r="UAL95" s="15"/>
      <c r="UAM95" s="15"/>
      <c r="UAN95" s="15"/>
      <c r="UAO95" s="15"/>
      <c r="UAP95" s="15"/>
      <c r="UAQ95" s="15"/>
      <c r="UAR95" s="15"/>
      <c r="UAS95" s="15"/>
      <c r="UAT95" s="15"/>
      <c r="UAU95" s="15"/>
      <c r="UAV95" s="15"/>
      <c r="UAW95" s="15"/>
      <c r="UAX95" s="15"/>
      <c r="UAY95" s="15"/>
      <c r="UAZ95" s="15"/>
      <c r="UBA95" s="15"/>
      <c r="UBB95" s="15"/>
      <c r="UBC95" s="15"/>
      <c r="UBD95" s="15"/>
      <c r="UBE95" s="15"/>
      <c r="UBF95" s="15"/>
      <c r="UBG95" s="15"/>
      <c r="UBH95" s="15"/>
      <c r="UBI95" s="15"/>
      <c r="UBJ95" s="15"/>
      <c r="UBK95" s="15"/>
      <c r="UBL95" s="15"/>
      <c r="UBM95" s="15"/>
      <c r="UBN95" s="15"/>
      <c r="UBO95" s="15"/>
      <c r="UBP95" s="15"/>
      <c r="UBQ95" s="15"/>
      <c r="UBR95" s="15"/>
      <c r="UBS95" s="15"/>
      <c r="UBT95" s="15"/>
      <c r="UBU95" s="15"/>
      <c r="UBV95" s="15"/>
      <c r="UBW95" s="15"/>
      <c r="UBX95" s="15"/>
      <c r="UBY95" s="15"/>
      <c r="UBZ95" s="15"/>
      <c r="UCA95" s="15"/>
      <c r="UCB95" s="15"/>
      <c r="UCC95" s="15"/>
      <c r="UCD95" s="15"/>
      <c r="UCE95" s="15"/>
      <c r="UCF95" s="15"/>
      <c r="UCG95" s="15"/>
      <c r="UCH95" s="15"/>
      <c r="UCI95" s="15"/>
      <c r="UCJ95" s="15"/>
      <c r="UCK95" s="15"/>
      <c r="UCL95" s="15"/>
      <c r="UCM95" s="15"/>
      <c r="UCN95" s="15"/>
      <c r="UCO95" s="15"/>
      <c r="UCP95" s="15"/>
      <c r="UCQ95" s="15"/>
      <c r="UCR95" s="15"/>
      <c r="UCS95" s="15"/>
      <c r="UCT95" s="15"/>
      <c r="UCU95" s="15"/>
      <c r="UCV95" s="15"/>
      <c r="UCW95" s="15"/>
      <c r="UCX95" s="15"/>
      <c r="UCY95" s="15"/>
      <c r="UCZ95" s="15"/>
      <c r="UDA95" s="15"/>
      <c r="UDB95" s="15"/>
      <c r="UDC95" s="15"/>
      <c r="UDD95" s="15"/>
      <c r="UDE95" s="15"/>
      <c r="UDF95" s="15"/>
      <c r="UDG95" s="15"/>
      <c r="UDH95" s="15"/>
      <c r="UDI95" s="15"/>
      <c r="UDJ95" s="15"/>
      <c r="UDK95" s="15"/>
      <c r="UDL95" s="15"/>
      <c r="UDM95" s="15"/>
      <c r="UDN95" s="15"/>
      <c r="UDO95" s="15"/>
      <c r="UDP95" s="15"/>
      <c r="UDQ95" s="15"/>
      <c r="UDR95" s="15"/>
      <c r="UDS95" s="15"/>
      <c r="UDT95" s="15"/>
      <c r="UDU95" s="15"/>
      <c r="UDV95" s="15"/>
      <c r="UDW95" s="15"/>
      <c r="UDX95" s="15"/>
      <c r="UDY95" s="15"/>
      <c r="UDZ95" s="15"/>
      <c r="UEA95" s="15"/>
      <c r="UEB95" s="15"/>
      <c r="UEC95" s="15"/>
      <c r="UED95" s="15"/>
      <c r="UEE95" s="15"/>
      <c r="UEF95" s="15"/>
      <c r="UEG95" s="15"/>
      <c r="UEH95" s="15"/>
      <c r="UEI95" s="15"/>
      <c r="UEJ95" s="15"/>
      <c r="UEK95" s="15"/>
      <c r="UEL95" s="15"/>
      <c r="UEM95" s="15"/>
      <c r="UEN95" s="15"/>
      <c r="UEO95" s="15"/>
      <c r="UEP95" s="15"/>
      <c r="UEQ95" s="15"/>
      <c r="UER95" s="15"/>
      <c r="UES95" s="15"/>
      <c r="UET95" s="15"/>
      <c r="UEU95" s="15"/>
      <c r="UEV95" s="15"/>
      <c r="UEW95" s="15"/>
      <c r="UEX95" s="15"/>
      <c r="UEY95" s="15"/>
      <c r="UEZ95" s="15"/>
      <c r="UFA95" s="15"/>
      <c r="UFB95" s="15"/>
      <c r="UFC95" s="15"/>
      <c r="UFD95" s="15"/>
      <c r="UFE95" s="15"/>
      <c r="UFF95" s="15"/>
      <c r="UFG95" s="15"/>
      <c r="UFH95" s="15"/>
      <c r="UFI95" s="15"/>
      <c r="UFJ95" s="15"/>
      <c r="UFK95" s="15"/>
      <c r="UFL95" s="15"/>
      <c r="UFM95" s="15"/>
      <c r="UFN95" s="15"/>
      <c r="UFO95" s="15"/>
      <c r="UFP95" s="15"/>
      <c r="UFQ95" s="15"/>
      <c r="UFR95" s="15"/>
      <c r="UFS95" s="15"/>
      <c r="UFT95" s="15"/>
      <c r="UFU95" s="15"/>
      <c r="UFV95" s="15"/>
      <c r="UFW95" s="15"/>
      <c r="UFX95" s="15"/>
      <c r="UFY95" s="15"/>
      <c r="UFZ95" s="15"/>
      <c r="UGA95" s="15"/>
      <c r="UGB95" s="15"/>
      <c r="UGC95" s="15"/>
      <c r="UGD95" s="15"/>
      <c r="UGE95" s="15"/>
      <c r="UGF95" s="15"/>
      <c r="UGG95" s="15"/>
      <c r="UGH95" s="15"/>
      <c r="UGI95" s="15"/>
      <c r="UGJ95" s="15"/>
      <c r="UGK95" s="15"/>
      <c r="UGL95" s="15"/>
      <c r="UGM95" s="15"/>
      <c r="UGN95" s="15"/>
      <c r="UGO95" s="15"/>
      <c r="UGP95" s="15"/>
      <c r="UGQ95" s="15"/>
      <c r="UGR95" s="15"/>
      <c r="UGS95" s="15"/>
      <c r="UGT95" s="15"/>
      <c r="UGU95" s="15"/>
      <c r="UGV95" s="15"/>
      <c r="UGW95" s="15"/>
      <c r="UGX95" s="15"/>
      <c r="UGY95" s="15"/>
      <c r="UGZ95" s="15"/>
      <c r="UHA95" s="15"/>
      <c r="UHB95" s="15"/>
      <c r="UHC95" s="15"/>
      <c r="UHD95" s="15"/>
      <c r="UHE95" s="15"/>
      <c r="UHF95" s="15"/>
      <c r="UHG95" s="15"/>
      <c r="UHH95" s="15"/>
      <c r="UHI95" s="15"/>
      <c r="UHJ95" s="15"/>
      <c r="UHK95" s="15"/>
      <c r="UHL95" s="15"/>
      <c r="UHM95" s="15"/>
      <c r="UHN95" s="15"/>
      <c r="UHO95" s="15"/>
      <c r="UHP95" s="15"/>
      <c r="UHQ95" s="15"/>
      <c r="UHR95" s="15"/>
      <c r="UHS95" s="15"/>
      <c r="UHT95" s="15"/>
      <c r="UHU95" s="15"/>
      <c r="UHV95" s="15"/>
      <c r="UHW95" s="15"/>
      <c r="UHX95" s="15"/>
      <c r="UHY95" s="15"/>
      <c r="UHZ95" s="15"/>
      <c r="UIA95" s="15"/>
      <c r="UIB95" s="15"/>
      <c r="UIC95" s="15"/>
      <c r="UID95" s="15"/>
      <c r="UIE95" s="15"/>
      <c r="UIF95" s="15"/>
      <c r="UIG95" s="15"/>
      <c r="UIH95" s="15"/>
      <c r="UII95" s="15"/>
      <c r="UIJ95" s="15"/>
      <c r="UIK95" s="15"/>
      <c r="UIL95" s="15"/>
      <c r="UIM95" s="15"/>
      <c r="UIN95" s="15"/>
      <c r="UIO95" s="15"/>
      <c r="UIP95" s="15"/>
      <c r="UIQ95" s="15"/>
      <c r="UIR95" s="15"/>
      <c r="UIS95" s="15"/>
      <c r="UIT95" s="15"/>
      <c r="UIU95" s="15"/>
      <c r="UIV95" s="15"/>
      <c r="UIW95" s="15"/>
      <c r="UIX95" s="15"/>
      <c r="UIY95" s="15"/>
      <c r="UIZ95" s="15"/>
      <c r="UJA95" s="15"/>
      <c r="UJB95" s="15"/>
      <c r="UJC95" s="15"/>
      <c r="UJD95" s="15"/>
      <c r="UJE95" s="15"/>
      <c r="UJF95" s="15"/>
      <c r="UJG95" s="15"/>
      <c r="UJH95" s="15"/>
      <c r="UJI95" s="15"/>
      <c r="UJJ95" s="15"/>
      <c r="UJK95" s="15"/>
      <c r="UJL95" s="15"/>
      <c r="UJM95" s="15"/>
      <c r="UJN95" s="15"/>
      <c r="UJO95" s="15"/>
      <c r="UJP95" s="15"/>
      <c r="UJQ95" s="15"/>
      <c r="UJR95" s="15"/>
      <c r="UJS95" s="15"/>
      <c r="UJT95" s="15"/>
      <c r="UJU95" s="15"/>
      <c r="UJV95" s="15"/>
      <c r="UJW95" s="15"/>
      <c r="UJX95" s="15"/>
      <c r="UJY95" s="15"/>
      <c r="UJZ95" s="15"/>
      <c r="UKA95" s="15"/>
      <c r="UKB95" s="15"/>
      <c r="UKC95" s="15"/>
      <c r="UKD95" s="15"/>
      <c r="UKE95" s="15"/>
      <c r="UKF95" s="15"/>
      <c r="UKG95" s="15"/>
      <c r="UKH95" s="15"/>
      <c r="UKI95" s="15"/>
      <c r="UKJ95" s="15"/>
      <c r="UKK95" s="15"/>
      <c r="UKL95" s="15"/>
      <c r="UKM95" s="15"/>
      <c r="UKN95" s="15"/>
      <c r="UKO95" s="15"/>
      <c r="UKP95" s="15"/>
      <c r="UKQ95" s="15"/>
      <c r="UKR95" s="15"/>
      <c r="UKS95" s="15"/>
      <c r="UKT95" s="15"/>
      <c r="UKU95" s="15"/>
      <c r="UKV95" s="15"/>
      <c r="UKW95" s="15"/>
      <c r="UKX95" s="15"/>
      <c r="UKY95" s="15"/>
      <c r="UKZ95" s="15"/>
      <c r="ULA95" s="15"/>
      <c r="ULB95" s="15"/>
      <c r="ULC95" s="15"/>
      <c r="ULD95" s="15"/>
      <c r="ULE95" s="15"/>
      <c r="ULF95" s="15"/>
      <c r="ULG95" s="15"/>
      <c r="ULH95" s="15"/>
      <c r="ULI95" s="15"/>
      <c r="ULJ95" s="15"/>
      <c r="ULK95" s="15"/>
      <c r="ULL95" s="15"/>
      <c r="ULM95" s="15"/>
      <c r="ULN95" s="15"/>
      <c r="ULO95" s="15"/>
      <c r="ULP95" s="15"/>
      <c r="ULQ95" s="15"/>
      <c r="ULR95" s="15"/>
      <c r="ULS95" s="15"/>
      <c r="ULT95" s="15"/>
      <c r="ULU95" s="15"/>
      <c r="ULV95" s="15"/>
      <c r="ULW95" s="15"/>
      <c r="ULX95" s="15"/>
      <c r="ULY95" s="15"/>
      <c r="ULZ95" s="15"/>
      <c r="UMA95" s="15"/>
      <c r="UMB95" s="15"/>
      <c r="UMC95" s="15"/>
      <c r="UMD95" s="15"/>
      <c r="UME95" s="15"/>
      <c r="UMF95" s="15"/>
      <c r="UMG95" s="15"/>
      <c r="UMH95" s="15"/>
      <c r="UMI95" s="15"/>
      <c r="UMJ95" s="15"/>
      <c r="UMK95" s="15"/>
      <c r="UML95" s="15"/>
      <c r="UMM95" s="15"/>
      <c r="UMN95" s="15"/>
      <c r="UMO95" s="15"/>
      <c r="UMP95" s="15"/>
      <c r="UMQ95" s="15"/>
      <c r="UMR95" s="15"/>
      <c r="UMS95" s="15"/>
      <c r="UMT95" s="15"/>
      <c r="UMU95" s="15"/>
      <c r="UMV95" s="15"/>
      <c r="UMW95" s="15"/>
      <c r="UMX95" s="15"/>
      <c r="UMY95" s="15"/>
      <c r="UMZ95" s="15"/>
      <c r="UNA95" s="15"/>
      <c r="UNB95" s="15"/>
      <c r="UNC95" s="15"/>
      <c r="UND95" s="15"/>
      <c r="UNE95" s="15"/>
      <c r="UNF95" s="15"/>
      <c r="UNG95" s="15"/>
      <c r="UNH95" s="15"/>
      <c r="UNI95" s="15"/>
      <c r="UNJ95" s="15"/>
      <c r="UNK95" s="15"/>
      <c r="UNL95" s="15"/>
      <c r="UNM95" s="15"/>
      <c r="UNN95" s="15"/>
      <c r="UNO95" s="15"/>
      <c r="UNP95" s="15"/>
      <c r="UNQ95" s="15"/>
      <c r="UNR95" s="15"/>
      <c r="UNS95" s="15"/>
      <c r="UNT95" s="15"/>
      <c r="UNU95" s="15"/>
      <c r="UNV95" s="15"/>
      <c r="UNW95" s="15"/>
      <c r="UNX95" s="15"/>
      <c r="UNY95" s="15"/>
      <c r="UNZ95" s="15"/>
      <c r="UOA95" s="15"/>
      <c r="UOB95" s="15"/>
      <c r="UOC95" s="15"/>
      <c r="UOD95" s="15"/>
      <c r="UOE95" s="15"/>
      <c r="UOF95" s="15"/>
      <c r="UOG95" s="15"/>
      <c r="UOH95" s="15"/>
      <c r="UOI95" s="15"/>
      <c r="UOJ95" s="15"/>
      <c r="UOK95" s="15"/>
      <c r="UOL95" s="15"/>
      <c r="UOM95" s="15"/>
      <c r="UON95" s="15"/>
      <c r="UOO95" s="15"/>
      <c r="UOP95" s="15"/>
      <c r="UOQ95" s="15"/>
      <c r="UOR95" s="15"/>
      <c r="UOS95" s="15"/>
      <c r="UOT95" s="15"/>
      <c r="UOU95" s="15"/>
      <c r="UOV95" s="15"/>
      <c r="UOW95" s="15"/>
      <c r="UOX95" s="15"/>
      <c r="UOY95" s="15"/>
      <c r="UOZ95" s="15"/>
      <c r="UPA95" s="15"/>
      <c r="UPB95" s="15"/>
      <c r="UPC95" s="15"/>
      <c r="UPD95" s="15"/>
      <c r="UPE95" s="15"/>
      <c r="UPF95" s="15"/>
      <c r="UPG95" s="15"/>
      <c r="UPH95" s="15"/>
      <c r="UPI95" s="15"/>
      <c r="UPJ95" s="15"/>
      <c r="UPK95" s="15"/>
      <c r="UPL95" s="15"/>
      <c r="UPM95" s="15"/>
      <c r="UPN95" s="15"/>
      <c r="UPO95" s="15"/>
      <c r="UPP95" s="15"/>
      <c r="UPQ95" s="15"/>
      <c r="UPR95" s="15"/>
      <c r="UPS95" s="15"/>
      <c r="UPT95" s="15"/>
      <c r="UPU95" s="15"/>
      <c r="UPV95" s="15"/>
      <c r="UPW95" s="15"/>
      <c r="UPX95" s="15"/>
      <c r="UPY95" s="15"/>
      <c r="UPZ95" s="15"/>
      <c r="UQA95" s="15"/>
      <c r="UQB95" s="15"/>
      <c r="UQC95" s="15"/>
      <c r="UQD95" s="15"/>
      <c r="UQE95" s="15"/>
      <c r="UQF95" s="15"/>
      <c r="UQG95" s="15"/>
      <c r="UQH95" s="15"/>
      <c r="UQI95" s="15"/>
      <c r="UQJ95" s="15"/>
      <c r="UQK95" s="15"/>
      <c r="UQL95" s="15"/>
      <c r="UQM95" s="15"/>
      <c r="UQN95" s="15"/>
      <c r="UQO95" s="15"/>
      <c r="UQP95" s="15"/>
      <c r="UQQ95" s="15"/>
      <c r="UQR95" s="15"/>
      <c r="UQS95" s="15"/>
      <c r="UQT95" s="15"/>
      <c r="UQU95" s="15"/>
      <c r="UQV95" s="15"/>
      <c r="UQW95" s="15"/>
      <c r="UQX95" s="15"/>
      <c r="UQY95" s="15"/>
      <c r="UQZ95" s="15"/>
      <c r="URA95" s="15"/>
      <c r="URB95" s="15"/>
      <c r="URC95" s="15"/>
      <c r="URD95" s="15"/>
      <c r="URE95" s="15"/>
      <c r="URF95" s="15"/>
      <c r="URG95" s="15"/>
      <c r="URH95" s="15"/>
      <c r="URI95" s="15"/>
      <c r="URJ95" s="15"/>
      <c r="URK95" s="15"/>
      <c r="URL95" s="15"/>
      <c r="URM95" s="15"/>
      <c r="URN95" s="15"/>
      <c r="URO95" s="15"/>
      <c r="URP95" s="15"/>
      <c r="URQ95" s="15"/>
      <c r="URR95" s="15"/>
      <c r="URS95" s="15"/>
      <c r="URT95" s="15"/>
      <c r="URU95" s="15"/>
      <c r="URV95" s="15"/>
      <c r="URW95" s="15"/>
      <c r="URX95" s="15"/>
      <c r="URY95" s="15"/>
      <c r="URZ95" s="15"/>
      <c r="USA95" s="15"/>
      <c r="USB95" s="15"/>
      <c r="USC95" s="15"/>
      <c r="USD95" s="15"/>
      <c r="USE95" s="15"/>
      <c r="USF95" s="15"/>
      <c r="USG95" s="15"/>
      <c r="USH95" s="15"/>
      <c r="USI95" s="15"/>
      <c r="USJ95" s="15"/>
      <c r="USK95" s="15"/>
      <c r="USL95" s="15"/>
      <c r="USM95" s="15"/>
      <c r="USN95" s="15"/>
      <c r="USO95" s="15"/>
      <c r="USP95" s="15"/>
      <c r="USQ95" s="15"/>
      <c r="USR95" s="15"/>
      <c r="USS95" s="15"/>
      <c r="UST95" s="15"/>
      <c r="USU95" s="15"/>
      <c r="USV95" s="15"/>
      <c r="USW95" s="15"/>
      <c r="USX95" s="15"/>
      <c r="USY95" s="15"/>
      <c r="USZ95" s="15"/>
      <c r="UTA95" s="15"/>
      <c r="UTB95" s="15"/>
      <c r="UTC95" s="15"/>
      <c r="UTD95" s="15"/>
      <c r="UTE95" s="15"/>
      <c r="UTF95" s="15"/>
      <c r="UTG95" s="15"/>
      <c r="UTH95" s="15"/>
      <c r="UTI95" s="15"/>
      <c r="UTJ95" s="15"/>
      <c r="UTK95" s="15"/>
      <c r="UTL95" s="15"/>
      <c r="UTM95" s="15"/>
      <c r="UTN95" s="15"/>
      <c r="UTO95" s="15"/>
      <c r="UTP95" s="15"/>
      <c r="UTQ95" s="15"/>
      <c r="UTR95" s="15"/>
      <c r="UTS95" s="15"/>
      <c r="UTT95" s="15"/>
      <c r="UTU95" s="15"/>
      <c r="UTV95" s="15"/>
      <c r="UTW95" s="15"/>
      <c r="UTX95" s="15"/>
      <c r="UTY95" s="15"/>
      <c r="UTZ95" s="15"/>
      <c r="UUA95" s="15"/>
      <c r="UUB95" s="15"/>
      <c r="UUC95" s="15"/>
      <c r="UUD95" s="15"/>
      <c r="UUE95" s="15"/>
      <c r="UUF95" s="15"/>
      <c r="UUG95" s="15"/>
      <c r="UUH95" s="15"/>
      <c r="UUI95" s="15"/>
      <c r="UUJ95" s="15"/>
      <c r="UUK95" s="15"/>
      <c r="UUL95" s="15"/>
      <c r="UUM95" s="15"/>
      <c r="UUN95" s="15"/>
      <c r="UUO95" s="15"/>
      <c r="UUP95" s="15"/>
      <c r="UUQ95" s="15"/>
      <c r="UUR95" s="15"/>
      <c r="UUS95" s="15"/>
      <c r="UUT95" s="15"/>
      <c r="UUU95" s="15"/>
      <c r="UUV95" s="15"/>
      <c r="UUW95" s="15"/>
      <c r="UUX95" s="15"/>
      <c r="UUY95" s="15"/>
      <c r="UUZ95" s="15"/>
      <c r="UVA95" s="15"/>
      <c r="UVB95" s="15"/>
      <c r="UVC95" s="15"/>
      <c r="UVD95" s="15"/>
      <c r="UVE95" s="15"/>
      <c r="UVF95" s="15"/>
      <c r="UVG95" s="15"/>
      <c r="UVH95" s="15"/>
      <c r="UVI95" s="15"/>
      <c r="UVJ95" s="15"/>
      <c r="UVK95" s="15"/>
      <c r="UVL95" s="15"/>
      <c r="UVM95" s="15"/>
      <c r="UVN95" s="15"/>
      <c r="UVO95" s="15"/>
      <c r="UVP95" s="15"/>
      <c r="UVQ95" s="15"/>
      <c r="UVR95" s="15"/>
      <c r="UVS95" s="15"/>
      <c r="UVT95" s="15"/>
      <c r="UVU95" s="15"/>
      <c r="UVV95" s="15"/>
      <c r="UVW95" s="15"/>
      <c r="UVX95" s="15"/>
      <c r="UVY95" s="15"/>
      <c r="UVZ95" s="15"/>
      <c r="UWA95" s="15"/>
      <c r="UWB95" s="15"/>
      <c r="UWC95" s="15"/>
      <c r="UWD95" s="15"/>
      <c r="UWE95" s="15"/>
      <c r="UWF95" s="15"/>
      <c r="UWG95" s="15"/>
      <c r="UWH95" s="15"/>
      <c r="UWI95" s="15"/>
      <c r="UWJ95" s="15"/>
      <c r="UWK95" s="15"/>
      <c r="UWL95" s="15"/>
      <c r="UWM95" s="15"/>
      <c r="UWN95" s="15"/>
      <c r="UWO95" s="15"/>
      <c r="UWP95" s="15"/>
      <c r="UWQ95" s="15"/>
      <c r="UWR95" s="15"/>
      <c r="UWS95" s="15"/>
      <c r="UWT95" s="15"/>
      <c r="UWU95" s="15"/>
      <c r="UWV95" s="15"/>
      <c r="UWW95" s="15"/>
      <c r="UWX95" s="15"/>
      <c r="UWY95" s="15"/>
      <c r="UWZ95" s="15"/>
      <c r="UXA95" s="15"/>
      <c r="UXB95" s="15"/>
      <c r="UXC95" s="15"/>
      <c r="UXD95" s="15"/>
      <c r="UXE95" s="15"/>
      <c r="UXF95" s="15"/>
      <c r="UXG95" s="15"/>
      <c r="UXH95" s="15"/>
      <c r="UXI95" s="15"/>
      <c r="UXJ95" s="15"/>
      <c r="UXK95" s="15"/>
      <c r="UXL95" s="15"/>
      <c r="UXM95" s="15"/>
      <c r="UXN95" s="15"/>
      <c r="UXO95" s="15"/>
      <c r="UXP95" s="15"/>
      <c r="UXQ95" s="15"/>
      <c r="UXR95" s="15"/>
      <c r="UXS95" s="15"/>
      <c r="UXT95" s="15"/>
      <c r="UXU95" s="15"/>
      <c r="UXV95" s="15"/>
      <c r="UXW95" s="15"/>
      <c r="UXX95" s="15"/>
      <c r="UXY95" s="15"/>
      <c r="UXZ95" s="15"/>
      <c r="UYA95" s="15"/>
      <c r="UYB95" s="15"/>
      <c r="UYC95" s="15"/>
      <c r="UYD95" s="15"/>
      <c r="UYE95" s="15"/>
      <c r="UYF95" s="15"/>
      <c r="UYG95" s="15"/>
      <c r="UYH95" s="15"/>
      <c r="UYI95" s="15"/>
      <c r="UYJ95" s="15"/>
      <c r="UYK95" s="15"/>
      <c r="UYL95" s="15"/>
      <c r="UYM95" s="15"/>
      <c r="UYN95" s="15"/>
      <c r="UYO95" s="15"/>
      <c r="UYP95" s="15"/>
      <c r="UYQ95" s="15"/>
      <c r="UYR95" s="15"/>
      <c r="UYS95" s="15"/>
      <c r="UYT95" s="15"/>
      <c r="UYU95" s="15"/>
      <c r="UYV95" s="15"/>
      <c r="UYW95" s="15"/>
      <c r="UYX95" s="15"/>
      <c r="UYY95" s="15"/>
      <c r="UYZ95" s="15"/>
      <c r="UZA95" s="15"/>
      <c r="UZB95" s="15"/>
      <c r="UZC95" s="15"/>
      <c r="UZD95" s="15"/>
      <c r="UZE95" s="15"/>
      <c r="UZF95" s="15"/>
      <c r="UZG95" s="15"/>
      <c r="UZH95" s="15"/>
      <c r="UZI95" s="15"/>
      <c r="UZJ95" s="15"/>
      <c r="UZK95" s="15"/>
      <c r="UZL95" s="15"/>
      <c r="UZM95" s="15"/>
      <c r="UZN95" s="15"/>
      <c r="UZO95" s="15"/>
      <c r="UZP95" s="15"/>
      <c r="UZQ95" s="15"/>
      <c r="UZR95" s="15"/>
      <c r="UZS95" s="15"/>
      <c r="UZT95" s="15"/>
      <c r="UZU95" s="15"/>
      <c r="UZV95" s="15"/>
      <c r="UZW95" s="15"/>
      <c r="UZX95" s="15"/>
      <c r="UZY95" s="15"/>
      <c r="UZZ95" s="15"/>
      <c r="VAA95" s="15"/>
      <c r="VAB95" s="15"/>
      <c r="VAC95" s="15"/>
      <c r="VAD95" s="15"/>
      <c r="VAE95" s="15"/>
      <c r="VAF95" s="15"/>
      <c r="VAG95" s="15"/>
      <c r="VAH95" s="15"/>
      <c r="VAI95" s="15"/>
      <c r="VAJ95" s="15"/>
      <c r="VAK95" s="15"/>
      <c r="VAL95" s="15"/>
      <c r="VAM95" s="15"/>
      <c r="VAN95" s="15"/>
      <c r="VAO95" s="15"/>
      <c r="VAP95" s="15"/>
      <c r="VAQ95" s="15"/>
      <c r="VAR95" s="15"/>
      <c r="VAS95" s="15"/>
      <c r="VAT95" s="15"/>
      <c r="VAU95" s="15"/>
      <c r="VAV95" s="15"/>
      <c r="VAW95" s="15"/>
      <c r="VAX95" s="15"/>
      <c r="VAY95" s="15"/>
      <c r="VAZ95" s="15"/>
      <c r="VBA95" s="15"/>
      <c r="VBB95" s="15"/>
      <c r="VBC95" s="15"/>
      <c r="VBD95" s="15"/>
      <c r="VBE95" s="15"/>
      <c r="VBF95" s="15"/>
      <c r="VBG95" s="15"/>
      <c r="VBH95" s="15"/>
      <c r="VBI95" s="15"/>
      <c r="VBJ95" s="15"/>
      <c r="VBK95" s="15"/>
      <c r="VBL95" s="15"/>
      <c r="VBM95" s="15"/>
      <c r="VBN95" s="15"/>
      <c r="VBO95" s="15"/>
      <c r="VBP95" s="15"/>
      <c r="VBQ95" s="15"/>
      <c r="VBR95" s="15"/>
      <c r="VBS95" s="15"/>
      <c r="VBT95" s="15"/>
      <c r="VBU95" s="15"/>
      <c r="VBV95" s="15"/>
      <c r="VBW95" s="15"/>
      <c r="VBX95" s="15"/>
      <c r="VBY95" s="15"/>
      <c r="VBZ95" s="15"/>
      <c r="VCA95" s="15"/>
      <c r="VCB95" s="15"/>
      <c r="VCC95" s="15"/>
      <c r="VCD95" s="15"/>
      <c r="VCE95" s="15"/>
      <c r="VCF95" s="15"/>
      <c r="VCG95" s="15"/>
      <c r="VCH95" s="15"/>
      <c r="VCI95" s="15"/>
      <c r="VCJ95" s="15"/>
      <c r="VCK95" s="15"/>
      <c r="VCL95" s="15"/>
      <c r="VCM95" s="15"/>
      <c r="VCN95" s="15"/>
      <c r="VCO95" s="15"/>
      <c r="VCP95" s="15"/>
      <c r="VCQ95" s="15"/>
      <c r="VCR95" s="15"/>
      <c r="VCS95" s="15"/>
      <c r="VCT95" s="15"/>
      <c r="VCU95" s="15"/>
      <c r="VCV95" s="15"/>
      <c r="VCW95" s="15"/>
      <c r="VCX95" s="15"/>
      <c r="VCY95" s="15"/>
      <c r="VCZ95" s="15"/>
      <c r="VDA95" s="15"/>
      <c r="VDB95" s="15"/>
      <c r="VDC95" s="15"/>
      <c r="VDD95" s="15"/>
      <c r="VDE95" s="15"/>
      <c r="VDF95" s="15"/>
      <c r="VDG95" s="15"/>
      <c r="VDH95" s="15"/>
      <c r="VDI95" s="15"/>
      <c r="VDJ95" s="15"/>
      <c r="VDK95" s="15"/>
      <c r="VDL95" s="15"/>
      <c r="VDM95" s="15"/>
      <c r="VDN95" s="15"/>
      <c r="VDO95" s="15"/>
      <c r="VDP95" s="15"/>
      <c r="VDQ95" s="15"/>
      <c r="VDR95" s="15"/>
      <c r="VDS95" s="15"/>
      <c r="VDT95" s="15"/>
      <c r="VDU95" s="15"/>
      <c r="VDV95" s="15"/>
      <c r="VDW95" s="15"/>
      <c r="VDX95" s="15"/>
      <c r="VDY95" s="15"/>
      <c r="VDZ95" s="15"/>
      <c r="VEA95" s="15"/>
      <c r="VEB95" s="15"/>
      <c r="VEC95" s="15"/>
      <c r="VED95" s="15"/>
      <c r="VEE95" s="15"/>
      <c r="VEF95" s="15"/>
      <c r="VEG95" s="15"/>
      <c r="VEH95" s="15"/>
      <c r="VEI95" s="15"/>
      <c r="VEJ95" s="15"/>
      <c r="VEK95" s="15"/>
      <c r="VEL95" s="15"/>
      <c r="VEM95" s="15"/>
      <c r="VEN95" s="15"/>
      <c r="VEO95" s="15"/>
      <c r="VEP95" s="15"/>
      <c r="VEQ95" s="15"/>
      <c r="VER95" s="15"/>
      <c r="VES95" s="15"/>
      <c r="VET95" s="15"/>
      <c r="VEU95" s="15"/>
      <c r="VEV95" s="15"/>
      <c r="VEW95" s="15"/>
      <c r="VEX95" s="15"/>
      <c r="VEY95" s="15"/>
      <c r="VEZ95" s="15"/>
      <c r="VFA95" s="15"/>
      <c r="VFB95" s="15"/>
      <c r="VFC95" s="15"/>
      <c r="VFD95" s="15"/>
      <c r="VFE95" s="15"/>
      <c r="VFF95" s="15"/>
      <c r="VFG95" s="15"/>
      <c r="VFH95" s="15"/>
      <c r="VFI95" s="15"/>
      <c r="VFJ95" s="15"/>
      <c r="VFK95" s="15"/>
      <c r="VFL95" s="15"/>
      <c r="VFM95" s="15"/>
      <c r="VFN95" s="15"/>
      <c r="VFO95" s="15"/>
      <c r="VFP95" s="15"/>
      <c r="VFQ95" s="15"/>
      <c r="VFR95" s="15"/>
      <c r="VFS95" s="15"/>
      <c r="VFT95" s="15"/>
      <c r="VFU95" s="15"/>
      <c r="VFV95" s="15"/>
      <c r="VFW95" s="15"/>
      <c r="VFX95" s="15"/>
      <c r="VFY95" s="15"/>
      <c r="VFZ95" s="15"/>
      <c r="VGA95" s="15"/>
      <c r="VGB95" s="15"/>
      <c r="VGC95" s="15"/>
      <c r="VGD95" s="15"/>
      <c r="VGE95" s="15"/>
      <c r="VGF95" s="15"/>
      <c r="VGG95" s="15"/>
      <c r="VGH95" s="15"/>
      <c r="VGI95" s="15"/>
      <c r="VGJ95" s="15"/>
      <c r="VGK95" s="15"/>
      <c r="VGL95" s="15"/>
      <c r="VGM95" s="15"/>
      <c r="VGN95" s="15"/>
      <c r="VGO95" s="15"/>
      <c r="VGP95" s="15"/>
      <c r="VGQ95" s="15"/>
      <c r="VGR95" s="15"/>
      <c r="VGS95" s="15"/>
      <c r="VGT95" s="15"/>
      <c r="VGU95" s="15"/>
      <c r="VGV95" s="15"/>
      <c r="VGW95" s="15"/>
      <c r="VGX95" s="15"/>
      <c r="VGY95" s="15"/>
      <c r="VGZ95" s="15"/>
      <c r="VHA95" s="15"/>
      <c r="VHB95" s="15"/>
      <c r="VHC95" s="15"/>
      <c r="VHD95" s="15"/>
      <c r="VHE95" s="15"/>
      <c r="VHF95" s="15"/>
      <c r="VHG95" s="15"/>
      <c r="VHH95" s="15"/>
      <c r="VHI95" s="15"/>
      <c r="VHJ95" s="15"/>
      <c r="VHK95" s="15"/>
      <c r="VHL95" s="15"/>
      <c r="VHM95" s="15"/>
      <c r="VHN95" s="15"/>
      <c r="VHO95" s="15"/>
      <c r="VHP95" s="15"/>
      <c r="VHQ95" s="15"/>
      <c r="VHR95" s="15"/>
      <c r="VHS95" s="15"/>
      <c r="VHT95" s="15"/>
      <c r="VHU95" s="15"/>
      <c r="VHV95" s="15"/>
      <c r="VHW95" s="15"/>
      <c r="VHX95" s="15"/>
      <c r="VHY95" s="15"/>
      <c r="VHZ95" s="15"/>
      <c r="VIA95" s="15"/>
      <c r="VIB95" s="15"/>
      <c r="VIC95" s="15"/>
      <c r="VID95" s="15"/>
      <c r="VIE95" s="15"/>
      <c r="VIF95" s="15"/>
      <c r="VIG95" s="15"/>
      <c r="VIH95" s="15"/>
      <c r="VII95" s="15"/>
      <c r="VIJ95" s="15"/>
      <c r="VIK95" s="15"/>
      <c r="VIL95" s="15"/>
      <c r="VIM95" s="15"/>
      <c r="VIN95" s="15"/>
      <c r="VIO95" s="15"/>
      <c r="VIP95" s="15"/>
      <c r="VIQ95" s="15"/>
      <c r="VIR95" s="15"/>
      <c r="VIS95" s="15"/>
      <c r="VIT95" s="15"/>
      <c r="VIU95" s="15"/>
      <c r="VIV95" s="15"/>
      <c r="VIW95" s="15"/>
      <c r="VIX95" s="15"/>
      <c r="VIY95" s="15"/>
      <c r="VIZ95" s="15"/>
      <c r="VJA95" s="15"/>
      <c r="VJB95" s="15"/>
      <c r="VJC95" s="15"/>
      <c r="VJD95" s="15"/>
      <c r="VJE95" s="15"/>
      <c r="VJF95" s="15"/>
      <c r="VJG95" s="15"/>
      <c r="VJH95" s="15"/>
      <c r="VJI95" s="15"/>
      <c r="VJJ95" s="15"/>
      <c r="VJK95" s="15"/>
      <c r="VJL95" s="15"/>
      <c r="VJM95" s="15"/>
      <c r="VJN95" s="15"/>
      <c r="VJO95" s="15"/>
      <c r="VJP95" s="15"/>
      <c r="VJQ95" s="15"/>
      <c r="VJR95" s="15"/>
      <c r="VJS95" s="15"/>
      <c r="VJT95" s="15"/>
      <c r="VJU95" s="15"/>
      <c r="VJV95" s="15"/>
      <c r="VJW95" s="15"/>
      <c r="VJX95" s="15"/>
      <c r="VJY95" s="15"/>
      <c r="VJZ95" s="15"/>
      <c r="VKA95" s="15"/>
      <c r="VKB95" s="15"/>
      <c r="VKC95" s="15"/>
      <c r="VKD95" s="15"/>
      <c r="VKE95" s="15"/>
      <c r="VKF95" s="15"/>
      <c r="VKG95" s="15"/>
      <c r="VKH95" s="15"/>
      <c r="VKI95" s="15"/>
      <c r="VKJ95" s="15"/>
      <c r="VKK95" s="15"/>
      <c r="VKL95" s="15"/>
      <c r="VKM95" s="15"/>
      <c r="VKN95" s="15"/>
      <c r="VKO95" s="15"/>
      <c r="VKP95" s="15"/>
      <c r="VKQ95" s="15"/>
      <c r="VKR95" s="15"/>
      <c r="VKS95" s="15"/>
      <c r="VKT95" s="15"/>
      <c r="VKU95" s="15"/>
      <c r="VKV95" s="15"/>
      <c r="VKW95" s="15"/>
      <c r="VKX95" s="15"/>
      <c r="VKY95" s="15"/>
      <c r="VKZ95" s="15"/>
      <c r="VLA95" s="15"/>
      <c r="VLB95" s="15"/>
      <c r="VLC95" s="15"/>
      <c r="VLD95" s="15"/>
      <c r="VLE95" s="15"/>
      <c r="VLF95" s="15"/>
      <c r="VLG95" s="15"/>
      <c r="VLH95" s="15"/>
      <c r="VLI95" s="15"/>
      <c r="VLJ95" s="15"/>
      <c r="VLK95" s="15"/>
      <c r="VLL95" s="15"/>
      <c r="VLM95" s="15"/>
      <c r="VLN95" s="15"/>
      <c r="VLO95" s="15"/>
      <c r="VLP95" s="15"/>
      <c r="VLQ95" s="15"/>
      <c r="VLR95" s="15"/>
      <c r="VLS95" s="15"/>
      <c r="VLT95" s="15"/>
      <c r="VLU95" s="15"/>
      <c r="VLV95" s="15"/>
      <c r="VLW95" s="15"/>
      <c r="VLX95" s="15"/>
      <c r="VLY95" s="15"/>
      <c r="VLZ95" s="15"/>
      <c r="VMA95" s="15"/>
      <c r="VMB95" s="15"/>
      <c r="VMC95" s="15"/>
      <c r="VMD95" s="15"/>
      <c r="VME95" s="15"/>
      <c r="VMF95" s="15"/>
      <c r="VMG95" s="15"/>
      <c r="VMH95" s="15"/>
      <c r="VMI95" s="15"/>
      <c r="VMJ95" s="15"/>
      <c r="VMK95" s="15"/>
      <c r="VML95" s="15"/>
      <c r="VMM95" s="15"/>
      <c r="VMN95" s="15"/>
      <c r="VMO95" s="15"/>
      <c r="VMP95" s="15"/>
      <c r="VMQ95" s="15"/>
      <c r="VMR95" s="15"/>
      <c r="VMS95" s="15"/>
      <c r="VMT95" s="15"/>
      <c r="VMU95" s="15"/>
      <c r="VMV95" s="15"/>
      <c r="VMW95" s="15"/>
      <c r="VMX95" s="15"/>
      <c r="VMY95" s="15"/>
      <c r="VMZ95" s="15"/>
      <c r="VNA95" s="15"/>
      <c r="VNB95" s="15"/>
      <c r="VNC95" s="15"/>
      <c r="VND95" s="15"/>
      <c r="VNE95" s="15"/>
      <c r="VNF95" s="15"/>
      <c r="VNG95" s="15"/>
      <c r="VNH95" s="15"/>
      <c r="VNI95" s="15"/>
      <c r="VNJ95" s="15"/>
      <c r="VNK95" s="15"/>
      <c r="VNL95" s="15"/>
      <c r="VNM95" s="15"/>
      <c r="VNN95" s="15"/>
      <c r="VNO95" s="15"/>
      <c r="VNP95" s="15"/>
      <c r="VNQ95" s="15"/>
      <c r="VNR95" s="15"/>
      <c r="VNS95" s="15"/>
      <c r="VNT95" s="15"/>
      <c r="VNU95" s="15"/>
      <c r="VNV95" s="15"/>
      <c r="VNW95" s="15"/>
      <c r="VNX95" s="15"/>
      <c r="VNY95" s="15"/>
      <c r="VNZ95" s="15"/>
      <c r="VOA95" s="15"/>
      <c r="VOB95" s="15"/>
      <c r="VOC95" s="15"/>
      <c r="VOD95" s="15"/>
      <c r="VOE95" s="15"/>
      <c r="VOF95" s="15"/>
      <c r="VOG95" s="15"/>
      <c r="VOH95" s="15"/>
      <c r="VOI95" s="15"/>
      <c r="VOJ95" s="15"/>
      <c r="VOK95" s="15"/>
      <c r="VOL95" s="15"/>
      <c r="VOM95" s="15"/>
      <c r="VON95" s="15"/>
      <c r="VOO95" s="15"/>
      <c r="VOP95" s="15"/>
      <c r="VOQ95" s="15"/>
      <c r="VOR95" s="15"/>
      <c r="VOS95" s="15"/>
      <c r="VOT95" s="15"/>
      <c r="VOU95" s="15"/>
      <c r="VOV95" s="15"/>
      <c r="VOW95" s="15"/>
      <c r="VOX95" s="15"/>
      <c r="VOY95" s="15"/>
      <c r="VOZ95" s="15"/>
      <c r="VPA95" s="15"/>
      <c r="VPB95" s="15"/>
      <c r="VPC95" s="15"/>
      <c r="VPD95" s="15"/>
      <c r="VPE95" s="15"/>
      <c r="VPF95" s="15"/>
      <c r="VPG95" s="15"/>
      <c r="VPH95" s="15"/>
      <c r="VPI95" s="15"/>
      <c r="VPJ95" s="15"/>
      <c r="VPK95" s="15"/>
      <c r="VPL95" s="15"/>
      <c r="VPM95" s="15"/>
      <c r="VPN95" s="15"/>
      <c r="VPO95" s="15"/>
      <c r="VPP95" s="15"/>
      <c r="VPQ95" s="15"/>
      <c r="VPR95" s="15"/>
      <c r="VPS95" s="15"/>
      <c r="VPT95" s="15"/>
      <c r="VPU95" s="15"/>
      <c r="VPV95" s="15"/>
      <c r="VPW95" s="15"/>
      <c r="VPX95" s="15"/>
      <c r="VPY95" s="15"/>
      <c r="VPZ95" s="15"/>
      <c r="VQA95" s="15"/>
      <c r="VQB95" s="15"/>
      <c r="VQC95" s="15"/>
      <c r="VQD95" s="15"/>
      <c r="VQE95" s="15"/>
      <c r="VQF95" s="15"/>
      <c r="VQG95" s="15"/>
      <c r="VQH95" s="15"/>
      <c r="VQI95" s="15"/>
      <c r="VQJ95" s="15"/>
      <c r="VQK95" s="15"/>
      <c r="VQL95" s="15"/>
      <c r="VQM95" s="15"/>
      <c r="VQN95" s="15"/>
      <c r="VQO95" s="15"/>
      <c r="VQP95" s="15"/>
      <c r="VQQ95" s="15"/>
      <c r="VQR95" s="15"/>
      <c r="VQS95" s="15"/>
      <c r="VQT95" s="15"/>
      <c r="VQU95" s="15"/>
      <c r="VQV95" s="15"/>
      <c r="VQW95" s="15"/>
      <c r="VQX95" s="15"/>
      <c r="VQY95" s="15"/>
      <c r="VQZ95" s="15"/>
      <c r="VRA95" s="15"/>
      <c r="VRB95" s="15"/>
      <c r="VRC95" s="15"/>
      <c r="VRD95" s="15"/>
      <c r="VRE95" s="15"/>
      <c r="VRF95" s="15"/>
      <c r="VRG95" s="15"/>
      <c r="VRH95" s="15"/>
      <c r="VRI95" s="15"/>
      <c r="VRJ95" s="15"/>
      <c r="VRK95" s="15"/>
      <c r="VRL95" s="15"/>
      <c r="VRM95" s="15"/>
      <c r="VRN95" s="15"/>
      <c r="VRO95" s="15"/>
      <c r="VRP95" s="15"/>
      <c r="VRQ95" s="15"/>
      <c r="VRR95" s="15"/>
      <c r="VRS95" s="15"/>
      <c r="VRT95" s="15"/>
      <c r="VRU95" s="15"/>
      <c r="VRV95" s="15"/>
      <c r="VRW95" s="15"/>
      <c r="VRX95" s="15"/>
      <c r="VRY95" s="15"/>
      <c r="VRZ95" s="15"/>
      <c r="VSA95" s="15"/>
      <c r="VSB95" s="15"/>
      <c r="VSC95" s="15"/>
      <c r="VSD95" s="15"/>
      <c r="VSE95" s="15"/>
      <c r="VSF95" s="15"/>
      <c r="VSG95" s="15"/>
      <c r="VSH95" s="15"/>
      <c r="VSI95" s="15"/>
      <c r="VSJ95" s="15"/>
      <c r="VSK95" s="15"/>
      <c r="VSL95" s="15"/>
      <c r="VSM95" s="15"/>
      <c r="VSN95" s="15"/>
      <c r="VSO95" s="15"/>
      <c r="VSP95" s="15"/>
      <c r="VSQ95" s="15"/>
      <c r="VSR95" s="15"/>
      <c r="VSS95" s="15"/>
      <c r="VST95" s="15"/>
      <c r="VSU95" s="15"/>
      <c r="VSV95" s="15"/>
      <c r="VSW95" s="15"/>
      <c r="VSX95" s="15"/>
      <c r="VSY95" s="15"/>
      <c r="VSZ95" s="15"/>
      <c r="VTA95" s="15"/>
      <c r="VTB95" s="15"/>
      <c r="VTC95" s="15"/>
      <c r="VTD95" s="15"/>
      <c r="VTE95" s="15"/>
      <c r="VTF95" s="15"/>
      <c r="VTG95" s="15"/>
      <c r="VTH95" s="15"/>
      <c r="VTI95" s="15"/>
      <c r="VTJ95" s="15"/>
      <c r="VTK95" s="15"/>
      <c r="VTL95" s="15"/>
      <c r="VTM95" s="15"/>
      <c r="VTN95" s="15"/>
      <c r="VTO95" s="15"/>
      <c r="VTP95" s="15"/>
      <c r="VTQ95" s="15"/>
      <c r="VTR95" s="15"/>
      <c r="VTS95" s="15"/>
      <c r="VTT95" s="15"/>
      <c r="VTU95" s="15"/>
      <c r="VTV95" s="15"/>
      <c r="VTW95" s="15"/>
      <c r="VTX95" s="15"/>
      <c r="VTY95" s="15"/>
      <c r="VTZ95" s="15"/>
      <c r="VUA95" s="15"/>
      <c r="VUB95" s="15"/>
      <c r="VUC95" s="15"/>
      <c r="VUD95" s="15"/>
      <c r="VUE95" s="15"/>
      <c r="VUF95" s="15"/>
      <c r="VUG95" s="15"/>
      <c r="VUH95" s="15"/>
      <c r="VUI95" s="15"/>
      <c r="VUJ95" s="15"/>
      <c r="VUK95" s="15"/>
      <c r="VUL95" s="15"/>
      <c r="VUM95" s="15"/>
      <c r="VUN95" s="15"/>
      <c r="VUO95" s="15"/>
      <c r="VUP95" s="15"/>
      <c r="VUQ95" s="15"/>
      <c r="VUR95" s="15"/>
      <c r="VUS95" s="15"/>
      <c r="VUT95" s="15"/>
      <c r="VUU95" s="15"/>
      <c r="VUV95" s="15"/>
      <c r="VUW95" s="15"/>
      <c r="VUX95" s="15"/>
      <c r="VUY95" s="15"/>
      <c r="VUZ95" s="15"/>
      <c r="VVA95" s="15"/>
      <c r="VVB95" s="15"/>
      <c r="VVC95" s="15"/>
      <c r="VVD95" s="15"/>
      <c r="VVE95" s="15"/>
      <c r="VVF95" s="15"/>
      <c r="VVG95" s="15"/>
      <c r="VVH95" s="15"/>
      <c r="VVI95" s="15"/>
      <c r="VVJ95" s="15"/>
      <c r="VVK95" s="15"/>
      <c r="VVL95" s="15"/>
      <c r="VVM95" s="15"/>
      <c r="VVN95" s="15"/>
      <c r="VVO95" s="15"/>
      <c r="VVP95" s="15"/>
      <c r="VVQ95" s="15"/>
      <c r="VVR95" s="15"/>
      <c r="VVS95" s="15"/>
      <c r="VVT95" s="15"/>
      <c r="VVU95" s="15"/>
      <c r="VVV95" s="15"/>
      <c r="VVW95" s="15"/>
      <c r="VVX95" s="15"/>
      <c r="VVY95" s="15"/>
      <c r="VVZ95" s="15"/>
      <c r="VWA95" s="15"/>
      <c r="VWB95" s="15"/>
      <c r="VWC95" s="15"/>
      <c r="VWD95" s="15"/>
      <c r="VWE95" s="15"/>
      <c r="VWF95" s="15"/>
      <c r="VWG95" s="15"/>
      <c r="VWH95" s="15"/>
      <c r="VWI95" s="15"/>
      <c r="VWJ95" s="15"/>
      <c r="VWK95" s="15"/>
      <c r="VWL95" s="15"/>
      <c r="VWM95" s="15"/>
      <c r="VWN95" s="15"/>
      <c r="VWO95" s="15"/>
      <c r="VWP95" s="15"/>
      <c r="VWQ95" s="15"/>
      <c r="VWR95" s="15"/>
      <c r="VWS95" s="15"/>
      <c r="VWT95" s="15"/>
      <c r="VWU95" s="15"/>
      <c r="VWV95" s="15"/>
      <c r="VWW95" s="15"/>
      <c r="VWX95" s="15"/>
      <c r="VWY95" s="15"/>
      <c r="VWZ95" s="15"/>
      <c r="VXA95" s="15"/>
      <c r="VXB95" s="15"/>
      <c r="VXC95" s="15"/>
      <c r="VXD95" s="15"/>
      <c r="VXE95" s="15"/>
      <c r="VXF95" s="15"/>
      <c r="VXG95" s="15"/>
      <c r="VXH95" s="15"/>
      <c r="VXI95" s="15"/>
      <c r="VXJ95" s="15"/>
      <c r="VXK95" s="15"/>
      <c r="VXL95" s="15"/>
      <c r="VXM95" s="15"/>
      <c r="VXN95" s="15"/>
      <c r="VXO95" s="15"/>
      <c r="VXP95" s="15"/>
      <c r="VXQ95" s="15"/>
      <c r="VXR95" s="15"/>
      <c r="VXS95" s="15"/>
      <c r="VXT95" s="15"/>
      <c r="VXU95" s="15"/>
      <c r="VXV95" s="15"/>
      <c r="VXW95" s="15"/>
      <c r="VXX95" s="15"/>
      <c r="VXY95" s="15"/>
      <c r="VXZ95" s="15"/>
      <c r="VYA95" s="15"/>
      <c r="VYB95" s="15"/>
      <c r="VYC95" s="15"/>
      <c r="VYD95" s="15"/>
      <c r="VYE95" s="15"/>
      <c r="VYF95" s="15"/>
      <c r="VYG95" s="15"/>
      <c r="VYH95" s="15"/>
      <c r="VYI95" s="15"/>
      <c r="VYJ95" s="15"/>
      <c r="VYK95" s="15"/>
      <c r="VYL95" s="15"/>
      <c r="VYM95" s="15"/>
      <c r="VYN95" s="15"/>
      <c r="VYO95" s="15"/>
      <c r="VYP95" s="15"/>
      <c r="VYQ95" s="15"/>
      <c r="VYR95" s="15"/>
      <c r="VYS95" s="15"/>
      <c r="VYT95" s="15"/>
      <c r="VYU95" s="15"/>
      <c r="VYV95" s="15"/>
      <c r="VYW95" s="15"/>
      <c r="VYX95" s="15"/>
      <c r="VYY95" s="15"/>
      <c r="VYZ95" s="15"/>
      <c r="VZA95" s="15"/>
      <c r="VZB95" s="15"/>
      <c r="VZC95" s="15"/>
      <c r="VZD95" s="15"/>
      <c r="VZE95" s="15"/>
      <c r="VZF95" s="15"/>
      <c r="VZG95" s="15"/>
      <c r="VZH95" s="15"/>
      <c r="VZI95" s="15"/>
      <c r="VZJ95" s="15"/>
      <c r="VZK95" s="15"/>
      <c r="VZL95" s="15"/>
      <c r="VZM95" s="15"/>
      <c r="VZN95" s="15"/>
      <c r="VZO95" s="15"/>
      <c r="VZP95" s="15"/>
      <c r="VZQ95" s="15"/>
      <c r="VZR95" s="15"/>
      <c r="VZS95" s="15"/>
      <c r="VZT95" s="15"/>
      <c r="VZU95" s="15"/>
      <c r="VZV95" s="15"/>
      <c r="VZW95" s="15"/>
      <c r="VZX95" s="15"/>
      <c r="VZY95" s="15"/>
      <c r="VZZ95" s="15"/>
      <c r="WAA95" s="15"/>
      <c r="WAB95" s="15"/>
      <c r="WAC95" s="15"/>
      <c r="WAD95" s="15"/>
      <c r="WAE95" s="15"/>
      <c r="WAF95" s="15"/>
      <c r="WAG95" s="15"/>
      <c r="WAH95" s="15"/>
      <c r="WAI95" s="15"/>
      <c r="WAJ95" s="15"/>
      <c r="WAK95" s="15"/>
      <c r="WAL95" s="15"/>
      <c r="WAM95" s="15"/>
      <c r="WAN95" s="15"/>
      <c r="WAO95" s="15"/>
      <c r="WAP95" s="15"/>
      <c r="WAQ95" s="15"/>
      <c r="WAR95" s="15"/>
      <c r="WAS95" s="15"/>
      <c r="WAT95" s="15"/>
      <c r="WAU95" s="15"/>
      <c r="WAV95" s="15"/>
      <c r="WAW95" s="15"/>
      <c r="WAX95" s="15"/>
      <c r="WAY95" s="15"/>
      <c r="WAZ95" s="15"/>
      <c r="WBA95" s="15"/>
      <c r="WBB95" s="15"/>
      <c r="WBC95" s="15"/>
      <c r="WBD95" s="15"/>
      <c r="WBE95" s="15"/>
      <c r="WBF95" s="15"/>
      <c r="WBG95" s="15"/>
      <c r="WBH95" s="15"/>
      <c r="WBI95" s="15"/>
      <c r="WBJ95" s="15"/>
      <c r="WBK95" s="15"/>
      <c r="WBL95" s="15"/>
      <c r="WBM95" s="15"/>
      <c r="WBN95" s="15"/>
      <c r="WBO95" s="15"/>
      <c r="WBP95" s="15"/>
      <c r="WBQ95" s="15"/>
      <c r="WBR95" s="15"/>
      <c r="WBS95" s="15"/>
      <c r="WBT95" s="15"/>
      <c r="WBU95" s="15"/>
      <c r="WBV95" s="15"/>
      <c r="WBW95" s="15"/>
      <c r="WBX95" s="15"/>
      <c r="WBY95" s="15"/>
      <c r="WBZ95" s="15"/>
      <c r="WCA95" s="15"/>
      <c r="WCB95" s="15"/>
      <c r="WCC95" s="15"/>
      <c r="WCD95" s="15"/>
      <c r="WCE95" s="15"/>
      <c r="WCF95" s="15"/>
      <c r="WCG95" s="15"/>
      <c r="WCH95" s="15"/>
      <c r="WCI95" s="15"/>
      <c r="WCJ95" s="15"/>
      <c r="WCK95" s="15"/>
      <c r="WCL95" s="15"/>
      <c r="WCM95" s="15"/>
      <c r="WCN95" s="15"/>
      <c r="WCO95" s="15"/>
      <c r="WCP95" s="15"/>
      <c r="WCQ95" s="15"/>
      <c r="WCR95" s="15"/>
      <c r="WCS95" s="15"/>
      <c r="WCT95" s="15"/>
      <c r="WCU95" s="15"/>
      <c r="WCV95" s="15"/>
      <c r="WCW95" s="15"/>
      <c r="WCX95" s="15"/>
      <c r="WCY95" s="15"/>
      <c r="WCZ95" s="15"/>
      <c r="WDA95" s="15"/>
      <c r="WDB95" s="15"/>
      <c r="WDC95" s="15"/>
      <c r="WDD95" s="15"/>
      <c r="WDE95" s="15"/>
      <c r="WDF95" s="15"/>
      <c r="WDG95" s="15"/>
      <c r="WDH95" s="15"/>
      <c r="WDI95" s="15"/>
      <c r="WDJ95" s="15"/>
      <c r="WDK95" s="15"/>
      <c r="WDL95" s="15"/>
      <c r="WDM95" s="15"/>
      <c r="WDN95" s="15"/>
      <c r="WDO95" s="15"/>
      <c r="WDP95" s="15"/>
      <c r="WDQ95" s="15"/>
      <c r="WDR95" s="15"/>
      <c r="WDS95" s="15"/>
      <c r="WDT95" s="15"/>
      <c r="WDU95" s="15"/>
      <c r="WDV95" s="15"/>
      <c r="WDW95" s="15"/>
      <c r="WDX95" s="15"/>
      <c r="WDY95" s="15"/>
      <c r="WDZ95" s="15"/>
      <c r="WEA95" s="15"/>
      <c r="WEB95" s="15"/>
      <c r="WEC95" s="15"/>
      <c r="WED95" s="15"/>
      <c r="WEE95" s="15"/>
      <c r="WEF95" s="15"/>
      <c r="WEG95" s="15"/>
      <c r="WEH95" s="15"/>
      <c r="WEI95" s="15"/>
      <c r="WEJ95" s="15"/>
      <c r="WEK95" s="15"/>
      <c r="WEL95" s="15"/>
      <c r="WEM95" s="15"/>
      <c r="WEN95" s="15"/>
      <c r="WEO95" s="15"/>
      <c r="WEP95" s="15"/>
      <c r="WEQ95" s="15"/>
      <c r="WER95" s="15"/>
      <c r="WES95" s="15"/>
      <c r="WET95" s="15"/>
      <c r="WEU95" s="15"/>
      <c r="WEV95" s="15"/>
      <c r="WEW95" s="15"/>
      <c r="WEX95" s="15"/>
      <c r="WEY95" s="15"/>
      <c r="WEZ95" s="15"/>
      <c r="WFA95" s="15"/>
      <c r="WFB95" s="15"/>
      <c r="WFC95" s="15"/>
      <c r="WFD95" s="15"/>
      <c r="WFE95" s="15"/>
      <c r="WFF95" s="15"/>
      <c r="WFG95" s="15"/>
      <c r="WFH95" s="15"/>
      <c r="WFI95" s="15"/>
      <c r="WFJ95" s="15"/>
      <c r="WFK95" s="15"/>
      <c r="WFL95" s="15"/>
      <c r="WFM95" s="15"/>
      <c r="WFN95" s="15"/>
      <c r="WFO95" s="15"/>
      <c r="WFP95" s="15"/>
      <c r="WFQ95" s="15"/>
      <c r="WFR95" s="15"/>
      <c r="WFS95" s="15"/>
      <c r="WFT95" s="15"/>
      <c r="WFU95" s="15"/>
      <c r="WFV95" s="15"/>
      <c r="WFW95" s="15"/>
      <c r="WFX95" s="15"/>
      <c r="WFY95" s="15"/>
      <c r="WFZ95" s="15"/>
      <c r="WGA95" s="15"/>
      <c r="WGB95" s="15"/>
      <c r="WGC95" s="15"/>
      <c r="WGD95" s="15"/>
      <c r="WGE95" s="15"/>
      <c r="WGF95" s="15"/>
      <c r="WGG95" s="15"/>
      <c r="WGH95" s="15"/>
      <c r="WGI95" s="15"/>
      <c r="WGJ95" s="15"/>
      <c r="WGK95" s="15"/>
      <c r="WGL95" s="15"/>
      <c r="WGM95" s="15"/>
      <c r="WGN95" s="15"/>
      <c r="WGO95" s="15"/>
      <c r="WGP95" s="15"/>
      <c r="WGQ95" s="15"/>
      <c r="WGR95" s="15"/>
      <c r="WGS95" s="15"/>
      <c r="WGT95" s="15"/>
      <c r="WGU95" s="15"/>
      <c r="WGV95" s="15"/>
      <c r="WGW95" s="15"/>
      <c r="WGX95" s="15"/>
      <c r="WGY95" s="15"/>
      <c r="WGZ95" s="15"/>
      <c r="WHA95" s="15"/>
      <c r="WHB95" s="15"/>
      <c r="WHC95" s="15"/>
      <c r="WHD95" s="15"/>
      <c r="WHE95" s="15"/>
      <c r="WHF95" s="15"/>
      <c r="WHG95" s="15"/>
      <c r="WHH95" s="15"/>
      <c r="WHI95" s="15"/>
      <c r="WHJ95" s="15"/>
      <c r="WHK95" s="15"/>
      <c r="WHL95" s="15"/>
      <c r="WHM95" s="15"/>
      <c r="WHN95" s="15"/>
      <c r="WHO95" s="15"/>
      <c r="WHP95" s="15"/>
      <c r="WHQ95" s="15"/>
      <c r="WHR95" s="15"/>
      <c r="WHS95" s="15"/>
      <c r="WHT95" s="15"/>
      <c r="WHU95" s="15"/>
      <c r="WHV95" s="15"/>
      <c r="WHW95" s="15"/>
      <c r="WHX95" s="15"/>
      <c r="WHY95" s="15"/>
      <c r="WHZ95" s="15"/>
      <c r="WIA95" s="15"/>
      <c r="WIB95" s="15"/>
      <c r="WIC95" s="15"/>
      <c r="WID95" s="15"/>
      <c r="WIE95" s="15"/>
      <c r="WIF95" s="15"/>
      <c r="WIG95" s="15"/>
      <c r="WIH95" s="15"/>
      <c r="WII95" s="15"/>
      <c r="WIJ95" s="15"/>
      <c r="WIK95" s="15"/>
      <c r="WIL95" s="15"/>
      <c r="WIM95" s="15"/>
      <c r="WIN95" s="15"/>
      <c r="WIO95" s="15"/>
      <c r="WIP95" s="15"/>
      <c r="WIQ95" s="15"/>
      <c r="WIR95" s="15"/>
      <c r="WIS95" s="15"/>
      <c r="WIT95" s="15"/>
      <c r="WIU95" s="15"/>
      <c r="WIV95" s="15"/>
      <c r="WIW95" s="15"/>
      <c r="WIX95" s="15"/>
      <c r="WIY95" s="15"/>
      <c r="WIZ95" s="15"/>
      <c r="WJA95" s="15"/>
      <c r="WJB95" s="15"/>
      <c r="WJC95" s="15"/>
      <c r="WJD95" s="15"/>
      <c r="WJE95" s="15"/>
      <c r="WJF95" s="15"/>
      <c r="WJG95" s="15"/>
      <c r="WJH95" s="15"/>
      <c r="WJI95" s="15"/>
      <c r="WJJ95" s="15"/>
      <c r="WJK95" s="15"/>
      <c r="WJL95" s="15"/>
      <c r="WJM95" s="15"/>
      <c r="WJN95" s="15"/>
      <c r="WJO95" s="15"/>
      <c r="WJP95" s="15"/>
      <c r="WJQ95" s="15"/>
      <c r="WJR95" s="15"/>
      <c r="WJS95" s="15"/>
      <c r="WJT95" s="15"/>
      <c r="WJU95" s="15"/>
      <c r="WJV95" s="15"/>
      <c r="WJW95" s="15"/>
      <c r="WJX95" s="15"/>
      <c r="WJY95" s="15"/>
      <c r="WJZ95" s="15"/>
      <c r="WKA95" s="15"/>
      <c r="WKB95" s="15"/>
      <c r="WKC95" s="15"/>
      <c r="WKD95" s="15"/>
      <c r="WKE95" s="15"/>
      <c r="WKF95" s="15"/>
      <c r="WKG95" s="15"/>
      <c r="WKH95" s="15"/>
      <c r="WKI95" s="15"/>
      <c r="WKJ95" s="15"/>
      <c r="WKK95" s="15"/>
      <c r="WKL95" s="15"/>
      <c r="WKM95" s="15"/>
      <c r="WKN95" s="15"/>
      <c r="WKO95" s="15"/>
      <c r="WKP95" s="15"/>
      <c r="WKQ95" s="15"/>
      <c r="WKR95" s="15"/>
      <c r="WKS95" s="15"/>
      <c r="WKT95" s="15"/>
      <c r="WKU95" s="15"/>
      <c r="WKV95" s="15"/>
      <c r="WKW95" s="15"/>
      <c r="WKX95" s="15"/>
      <c r="WKY95" s="15"/>
      <c r="WKZ95" s="15"/>
      <c r="WLA95" s="15"/>
      <c r="WLB95" s="15"/>
      <c r="WLC95" s="15"/>
      <c r="WLD95" s="15"/>
      <c r="WLE95" s="15"/>
      <c r="WLF95" s="15"/>
      <c r="WLG95" s="15"/>
      <c r="WLH95" s="15"/>
      <c r="WLI95" s="15"/>
      <c r="WLJ95" s="15"/>
      <c r="WLK95" s="15"/>
      <c r="WLL95" s="15"/>
      <c r="WLM95" s="15"/>
      <c r="WLN95" s="15"/>
      <c r="WLO95" s="15"/>
      <c r="WLP95" s="15"/>
      <c r="WLQ95" s="15"/>
      <c r="WLR95" s="15"/>
      <c r="WLS95" s="15"/>
      <c r="WLT95" s="15"/>
      <c r="WLU95" s="15"/>
      <c r="WLV95" s="15"/>
      <c r="WLW95" s="15"/>
      <c r="WLX95" s="15"/>
      <c r="WLY95" s="15"/>
      <c r="WLZ95" s="15"/>
      <c r="WMA95" s="15"/>
      <c r="WMB95" s="15"/>
      <c r="WMC95" s="15"/>
      <c r="WMD95" s="15"/>
      <c r="WME95" s="15"/>
      <c r="WMF95" s="15"/>
      <c r="WMG95" s="15"/>
      <c r="WMH95" s="15"/>
      <c r="WMI95" s="15"/>
      <c r="WMJ95" s="15"/>
      <c r="WMK95" s="15"/>
      <c r="WML95" s="15"/>
      <c r="WMM95" s="15"/>
      <c r="WMN95" s="15"/>
      <c r="WMO95" s="15"/>
      <c r="WMP95" s="15"/>
      <c r="WMQ95" s="15"/>
      <c r="WMR95" s="15"/>
      <c r="WMS95" s="15"/>
      <c r="WMT95" s="15"/>
      <c r="WMU95" s="15"/>
      <c r="WMV95" s="15"/>
      <c r="WMW95" s="15"/>
      <c r="WMX95" s="15"/>
      <c r="WMY95" s="15"/>
      <c r="WMZ95" s="15"/>
      <c r="WNA95" s="15"/>
      <c r="WNB95" s="15"/>
      <c r="WNC95" s="15"/>
      <c r="WND95" s="15"/>
      <c r="WNE95" s="15"/>
      <c r="WNF95" s="15"/>
      <c r="WNG95" s="15"/>
      <c r="WNH95" s="15"/>
      <c r="WNI95" s="15"/>
      <c r="WNJ95" s="15"/>
      <c r="WNK95" s="15"/>
      <c r="WNL95" s="15"/>
      <c r="WNM95" s="15"/>
      <c r="WNN95" s="15"/>
      <c r="WNO95" s="15"/>
      <c r="WNP95" s="15"/>
      <c r="WNQ95" s="15"/>
      <c r="WNR95" s="15"/>
      <c r="WNS95" s="15"/>
      <c r="WNT95" s="15"/>
      <c r="WNU95" s="15"/>
      <c r="WNV95" s="15"/>
      <c r="WNW95" s="15"/>
      <c r="WNX95" s="15"/>
      <c r="WNY95" s="15"/>
      <c r="WNZ95" s="15"/>
      <c r="WOA95" s="15"/>
      <c r="WOB95" s="15"/>
      <c r="WOC95" s="15"/>
      <c r="WOD95" s="15"/>
      <c r="WOE95" s="15"/>
      <c r="WOF95" s="15"/>
      <c r="WOG95" s="15"/>
      <c r="WOH95" s="15"/>
      <c r="WOI95" s="15"/>
      <c r="WOJ95" s="15"/>
      <c r="WOK95" s="15"/>
      <c r="WOL95" s="15"/>
      <c r="WOM95" s="15"/>
      <c r="WON95" s="15"/>
      <c r="WOO95" s="15"/>
      <c r="WOP95" s="15"/>
      <c r="WOQ95" s="15"/>
      <c r="WOR95" s="15"/>
      <c r="WOS95" s="15"/>
      <c r="WOT95" s="15"/>
      <c r="WOU95" s="15"/>
      <c r="WOV95" s="15"/>
      <c r="WOW95" s="15"/>
      <c r="WOX95" s="15"/>
      <c r="WOY95" s="15"/>
      <c r="WOZ95" s="15"/>
      <c r="WPA95" s="15"/>
      <c r="WPB95" s="15"/>
      <c r="WPC95" s="15"/>
      <c r="WPD95" s="15"/>
      <c r="WPE95" s="15"/>
      <c r="WPF95" s="15"/>
      <c r="WPG95" s="15"/>
      <c r="WPH95" s="15"/>
      <c r="WPI95" s="15"/>
      <c r="WPJ95" s="15"/>
      <c r="WPK95" s="15"/>
      <c r="WPL95" s="15"/>
      <c r="WPM95" s="15"/>
      <c r="WPN95" s="15"/>
      <c r="WPO95" s="15"/>
      <c r="WPP95" s="15"/>
      <c r="WPQ95" s="15"/>
      <c r="WPR95" s="15"/>
      <c r="WPS95" s="15"/>
      <c r="WPT95" s="15"/>
      <c r="WPU95" s="15"/>
      <c r="WPV95" s="15"/>
      <c r="WPW95" s="15"/>
      <c r="WPX95" s="15"/>
      <c r="WPY95" s="15"/>
      <c r="WPZ95" s="15"/>
      <c r="WQA95" s="15"/>
      <c r="WQB95" s="15"/>
      <c r="WQC95" s="15"/>
      <c r="WQD95" s="15"/>
      <c r="WQE95" s="15"/>
      <c r="WQF95" s="15"/>
      <c r="WQG95" s="15"/>
      <c r="WQH95" s="15"/>
      <c r="WQI95" s="15"/>
      <c r="WQJ95" s="15"/>
      <c r="WQK95" s="15"/>
      <c r="WQL95" s="15"/>
      <c r="WQM95" s="15"/>
      <c r="WQN95" s="15"/>
      <c r="WQO95" s="15"/>
      <c r="WQP95" s="15"/>
      <c r="WQQ95" s="15"/>
      <c r="WQR95" s="15"/>
      <c r="WQS95" s="15"/>
      <c r="WQT95" s="15"/>
      <c r="WQU95" s="15"/>
      <c r="WQV95" s="15"/>
      <c r="WQW95" s="15"/>
      <c r="WQX95" s="15"/>
      <c r="WQY95" s="15"/>
      <c r="WQZ95" s="15"/>
      <c r="WRA95" s="15"/>
      <c r="WRB95" s="15"/>
      <c r="WRC95" s="15"/>
      <c r="WRD95" s="15"/>
      <c r="WRE95" s="15"/>
      <c r="WRF95" s="15"/>
      <c r="WRG95" s="15"/>
      <c r="WRH95" s="15"/>
      <c r="WRI95" s="15"/>
      <c r="WRJ95" s="15"/>
      <c r="WRK95" s="15"/>
      <c r="WRL95" s="15"/>
      <c r="WRM95" s="15"/>
      <c r="WRN95" s="15"/>
      <c r="WRO95" s="15"/>
      <c r="WRP95" s="15"/>
      <c r="WRQ95" s="15"/>
      <c r="WRR95" s="15"/>
      <c r="WRS95" s="15"/>
      <c r="WRT95" s="15"/>
      <c r="WRU95" s="15"/>
      <c r="WRV95" s="15"/>
      <c r="WRW95" s="15"/>
      <c r="WRX95" s="15"/>
      <c r="WRY95" s="15"/>
      <c r="WRZ95" s="15"/>
      <c r="WSA95" s="15"/>
      <c r="WSB95" s="15"/>
      <c r="WSC95" s="15"/>
      <c r="WSD95" s="15"/>
      <c r="WSE95" s="15"/>
      <c r="WSF95" s="15"/>
      <c r="WSG95" s="15"/>
      <c r="WSH95" s="15"/>
      <c r="WSI95" s="15"/>
      <c r="WSJ95" s="15"/>
      <c r="WSK95" s="15"/>
      <c r="WSL95" s="15"/>
      <c r="WSM95" s="15"/>
      <c r="WSN95" s="15"/>
      <c r="WSO95" s="15"/>
      <c r="WSP95" s="15"/>
      <c r="WSQ95" s="15"/>
      <c r="WSR95" s="15"/>
      <c r="WSS95" s="15"/>
      <c r="WST95" s="15"/>
      <c r="WSU95" s="15"/>
      <c r="WSV95" s="15"/>
      <c r="WSW95" s="15"/>
      <c r="WSX95" s="15"/>
      <c r="WSY95" s="15"/>
      <c r="WSZ95" s="15"/>
      <c r="WTA95" s="15"/>
      <c r="WTB95" s="15"/>
      <c r="WTC95" s="15"/>
      <c r="WTD95" s="15"/>
      <c r="WTE95" s="15"/>
      <c r="WTF95" s="15"/>
      <c r="WTG95" s="15"/>
      <c r="WTH95" s="15"/>
      <c r="WTI95" s="15"/>
      <c r="WTJ95" s="15"/>
      <c r="WTK95" s="15"/>
      <c r="WTL95" s="15"/>
      <c r="WTM95" s="15"/>
      <c r="WTN95" s="15"/>
      <c r="WTO95" s="15"/>
      <c r="WTP95" s="15"/>
      <c r="WTQ95" s="15"/>
      <c r="WTR95" s="15"/>
      <c r="WTS95" s="15"/>
      <c r="WTT95" s="15"/>
      <c r="WTU95" s="15"/>
      <c r="WTV95" s="15"/>
      <c r="WTW95" s="15"/>
      <c r="WTX95" s="15"/>
      <c r="WTY95" s="15"/>
      <c r="WTZ95" s="15"/>
      <c r="WUA95" s="15"/>
      <c r="WUB95" s="15"/>
      <c r="WUC95" s="15"/>
      <c r="WUD95" s="15"/>
      <c r="WUE95" s="15"/>
      <c r="WUF95" s="15"/>
      <c r="WUG95" s="15"/>
      <c r="WUH95" s="15"/>
      <c r="WUI95" s="15"/>
      <c r="WUJ95" s="15"/>
      <c r="WUK95" s="15"/>
      <c r="WUL95" s="15"/>
      <c r="WUM95" s="15"/>
      <c r="WUN95" s="15"/>
      <c r="WUO95" s="15"/>
      <c r="WUP95" s="15"/>
      <c r="WUQ95" s="15"/>
      <c r="WUR95" s="15"/>
      <c r="WUS95" s="15"/>
      <c r="WUT95" s="15"/>
      <c r="WUU95" s="15"/>
      <c r="WUV95" s="15"/>
      <c r="WUW95" s="15"/>
      <c r="WUX95" s="15"/>
      <c r="WUY95" s="15"/>
      <c r="WUZ95" s="15"/>
      <c r="WVA95" s="15"/>
      <c r="WVB95" s="15"/>
      <c r="WVC95" s="15"/>
      <c r="WVD95" s="15"/>
      <c r="WVE95" s="15"/>
      <c r="WVF95" s="15"/>
      <c r="WVG95" s="15"/>
      <c r="WVH95" s="15"/>
      <c r="WVI95" s="15"/>
      <c r="WVJ95" s="15"/>
      <c r="WVK95" s="15"/>
      <c r="WVL95" s="15"/>
      <c r="WVM95" s="15"/>
      <c r="WVN95" s="15"/>
      <c r="WVO95" s="15"/>
      <c r="WVP95" s="15"/>
      <c r="WVQ95" s="15"/>
      <c r="WVR95" s="15"/>
      <c r="WVS95" s="15"/>
      <c r="WVT95" s="15"/>
      <c r="WVU95" s="15"/>
      <c r="WVV95" s="15"/>
      <c r="WVW95" s="15"/>
      <c r="WVX95" s="15"/>
      <c r="WVY95" s="15"/>
      <c r="WVZ95" s="15"/>
      <c r="WWA95" s="15"/>
      <c r="WWB95" s="15"/>
      <c r="WWC95" s="15"/>
      <c r="WWD95" s="15"/>
      <c r="WWE95" s="15"/>
      <c r="WWF95" s="15"/>
      <c r="WWG95" s="15"/>
      <c r="WWH95" s="15"/>
      <c r="WWI95" s="15"/>
      <c r="WWJ95" s="15"/>
      <c r="WWK95" s="15"/>
      <c r="WWL95" s="15"/>
      <c r="WWM95" s="15"/>
      <c r="WWN95" s="15"/>
      <c r="WWO95" s="15"/>
      <c r="WWP95" s="15"/>
      <c r="WWQ95" s="15"/>
      <c r="WWR95" s="15"/>
      <c r="WWS95" s="15"/>
      <c r="WWT95" s="15"/>
      <c r="WWU95" s="15"/>
      <c r="WWV95" s="15"/>
      <c r="WWW95" s="15"/>
      <c r="WWX95" s="15"/>
      <c r="WWY95" s="15"/>
      <c r="WWZ95" s="15"/>
      <c r="WXA95" s="15"/>
      <c r="WXB95" s="15"/>
      <c r="WXC95" s="15"/>
      <c r="WXD95" s="15"/>
      <c r="WXE95" s="15"/>
      <c r="WXF95" s="15"/>
      <c r="WXG95" s="15"/>
      <c r="WXH95" s="15"/>
      <c r="WXI95" s="15"/>
      <c r="WXJ95" s="15"/>
      <c r="WXK95" s="15"/>
      <c r="WXL95" s="15"/>
      <c r="WXM95" s="15"/>
      <c r="WXN95" s="15"/>
      <c r="WXO95" s="15"/>
      <c r="WXP95" s="15"/>
      <c r="WXQ95" s="15"/>
      <c r="WXR95" s="15"/>
      <c r="WXS95" s="15"/>
      <c r="WXT95" s="15"/>
      <c r="WXU95" s="15"/>
      <c r="WXV95" s="15"/>
      <c r="WXW95" s="15"/>
      <c r="WXX95" s="15"/>
      <c r="WXY95" s="15"/>
      <c r="WXZ95" s="15"/>
      <c r="WYA95" s="15"/>
      <c r="WYB95" s="15"/>
      <c r="WYC95" s="15"/>
      <c r="WYD95" s="15"/>
      <c r="WYE95" s="15"/>
      <c r="WYF95" s="15"/>
      <c r="WYG95" s="15"/>
      <c r="WYH95" s="15"/>
      <c r="WYI95" s="15"/>
      <c r="WYJ95" s="15"/>
      <c r="WYK95" s="15"/>
      <c r="WYL95" s="15"/>
      <c r="WYM95" s="15"/>
      <c r="WYN95" s="15"/>
      <c r="WYO95" s="15"/>
      <c r="WYP95" s="15"/>
      <c r="WYQ95" s="15"/>
      <c r="WYR95" s="15"/>
      <c r="WYS95" s="15"/>
      <c r="WYT95" s="15"/>
      <c r="WYU95" s="15"/>
      <c r="WYV95" s="15"/>
      <c r="WYW95" s="15"/>
      <c r="WYX95" s="15"/>
      <c r="WYY95" s="15"/>
      <c r="WYZ95" s="15"/>
      <c r="WZA95" s="15"/>
      <c r="WZB95" s="15"/>
      <c r="WZC95" s="15"/>
      <c r="WZD95" s="15"/>
      <c r="WZE95" s="15"/>
      <c r="WZF95" s="15"/>
      <c r="WZG95" s="15"/>
      <c r="WZH95" s="15"/>
      <c r="WZI95" s="15"/>
      <c r="WZJ95" s="15"/>
      <c r="WZK95" s="15"/>
      <c r="WZL95" s="15"/>
      <c r="WZM95" s="15"/>
      <c r="WZN95" s="15"/>
      <c r="WZO95" s="15"/>
      <c r="WZP95" s="15"/>
      <c r="WZQ95" s="15"/>
      <c r="WZR95" s="15"/>
      <c r="WZS95" s="15"/>
      <c r="WZT95" s="15"/>
      <c r="WZU95" s="15"/>
      <c r="WZV95" s="15"/>
      <c r="WZW95" s="15"/>
      <c r="WZX95" s="15"/>
      <c r="WZY95" s="15"/>
      <c r="WZZ95" s="15"/>
      <c r="XAA95" s="15"/>
      <c r="XAB95" s="15"/>
      <c r="XAC95" s="15"/>
      <c r="XAD95" s="15"/>
      <c r="XAE95" s="15"/>
      <c r="XAF95" s="15"/>
      <c r="XAG95" s="15"/>
      <c r="XAH95" s="15"/>
      <c r="XAI95" s="15"/>
      <c r="XAJ95" s="15"/>
      <c r="XAK95" s="15"/>
      <c r="XAL95" s="15"/>
      <c r="XAM95" s="15"/>
      <c r="XAN95" s="15"/>
      <c r="XAO95" s="15"/>
      <c r="XAP95" s="15"/>
      <c r="XAQ95" s="15"/>
      <c r="XAR95" s="15"/>
      <c r="XAS95" s="15"/>
      <c r="XAT95" s="15"/>
      <c r="XAU95" s="15"/>
      <c r="XAV95" s="15"/>
      <c r="XAW95" s="15"/>
      <c r="XAX95" s="15"/>
      <c r="XAY95" s="15"/>
      <c r="XAZ95" s="15"/>
      <c r="XBA95" s="15"/>
      <c r="XBB95" s="15"/>
      <c r="XBC95" s="15"/>
      <c r="XBD95" s="15"/>
      <c r="XBE95" s="15"/>
      <c r="XBF95" s="15"/>
      <c r="XBG95" s="15"/>
      <c r="XBH95" s="15"/>
      <c r="XBI95" s="15"/>
      <c r="XBJ95" s="15"/>
      <c r="XBK95" s="15"/>
      <c r="XBL95" s="15"/>
      <c r="XBM95" s="15"/>
      <c r="XBN95" s="15"/>
      <c r="XBO95" s="15"/>
      <c r="XBP95" s="15"/>
      <c r="XBQ95" s="15"/>
      <c r="XBR95" s="15"/>
      <c r="XBS95" s="15"/>
      <c r="XBT95" s="15"/>
      <c r="XBU95" s="15"/>
      <c r="XBV95" s="15"/>
      <c r="XBW95" s="15"/>
      <c r="XBX95" s="15"/>
      <c r="XBY95" s="15"/>
      <c r="XBZ95" s="15"/>
      <c r="XCA95" s="15"/>
      <c r="XCB95" s="15"/>
      <c r="XCC95" s="15"/>
      <c r="XCD95" s="15"/>
      <c r="XCE95" s="15"/>
      <c r="XCF95" s="15"/>
      <c r="XCG95" s="15"/>
      <c r="XCH95" s="15"/>
      <c r="XCI95" s="15"/>
      <c r="XCJ95" s="15"/>
      <c r="XCK95" s="15"/>
      <c r="XCL95" s="15"/>
      <c r="XCM95" s="15"/>
      <c r="XCN95" s="15"/>
      <c r="XCO95" s="15"/>
      <c r="XCP95" s="15"/>
      <c r="XCQ95" s="15"/>
      <c r="XCR95" s="15"/>
      <c r="XCS95" s="15"/>
      <c r="XCT95" s="15"/>
      <c r="XCU95" s="15"/>
      <c r="XCV95" s="15"/>
      <c r="XCW95" s="15"/>
      <c r="XCX95" s="15"/>
      <c r="XCY95" s="15"/>
      <c r="XCZ95" s="15"/>
      <c r="XDA95" s="15"/>
      <c r="XDB95" s="15"/>
      <c r="XDC95" s="15"/>
      <c r="XDD95" s="15"/>
      <c r="XDE95" s="15"/>
      <c r="XDF95" s="15"/>
      <c r="XDG95" s="15"/>
      <c r="XDH95" s="15"/>
      <c r="XDI95" s="15"/>
      <c r="XDJ95" s="15"/>
      <c r="XDK95" s="15"/>
      <c r="XDL95" s="15"/>
      <c r="XDM95" s="15"/>
      <c r="XDN95" s="15"/>
      <c r="XDO95" s="15"/>
      <c r="XDP95" s="15"/>
      <c r="XDQ95" s="15"/>
      <c r="XDR95" s="15"/>
      <c r="XDS95" s="15"/>
      <c r="XDT95" s="15"/>
      <c r="XDU95" s="15"/>
      <c r="XDV95" s="15"/>
      <c r="XDW95" s="15"/>
      <c r="XDX95" s="15"/>
      <c r="XDY95" s="15"/>
      <c r="XDZ95" s="15"/>
      <c r="XEA95" s="15"/>
      <c r="XEB95" s="15"/>
      <c r="XEC95" s="15"/>
      <c r="XED95" s="15"/>
      <c r="XEE95" s="15"/>
      <c r="XEF95" s="15"/>
      <c r="XEG95" s="15"/>
      <c r="XEH95" s="15"/>
      <c r="XEI95" s="15"/>
      <c r="XEJ95" s="15"/>
      <c r="XEK95" s="15"/>
      <c r="XEL95" s="15"/>
      <c r="XEM95" s="15"/>
      <c r="XEN95" s="15"/>
      <c r="XEO95" s="15"/>
      <c r="XEP95" s="15"/>
      <c r="XEQ95" s="15"/>
      <c r="XER95" s="15"/>
      <c r="XES95" s="15"/>
      <c r="XET95" s="15"/>
      <c r="XEU95" s="15"/>
      <c r="XEV95" s="15"/>
      <c r="XEW95" s="15"/>
      <c r="XEX95" s="15"/>
      <c r="XEY95" s="15"/>
      <c r="XEZ95" s="15"/>
      <c r="XFA95" s="15"/>
    </row>
    <row r="96" s="14" customFormat="1" spans="1:16381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5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15"/>
      <c r="EL96" s="15"/>
      <c r="EM96" s="15"/>
      <c r="EN96" s="15"/>
      <c r="EO96" s="15"/>
      <c r="EP96" s="15"/>
      <c r="EQ96" s="15"/>
      <c r="ER96" s="15"/>
      <c r="ES96" s="15"/>
      <c r="ET96" s="15"/>
      <c r="EU96" s="15"/>
      <c r="EV96" s="15"/>
      <c r="EW96" s="15"/>
      <c r="EX96" s="15"/>
      <c r="EY96" s="15"/>
      <c r="EZ96" s="15"/>
      <c r="FA96" s="15"/>
      <c r="FB96" s="15"/>
      <c r="FC96" s="15"/>
      <c r="FD96" s="15"/>
      <c r="FE96" s="15"/>
      <c r="FF96" s="15"/>
      <c r="FG96" s="15"/>
      <c r="FH96" s="15"/>
      <c r="FI96" s="15"/>
      <c r="FJ96" s="15"/>
      <c r="FK96" s="15"/>
      <c r="FL96" s="15"/>
      <c r="FM96" s="15"/>
      <c r="FN96" s="15"/>
      <c r="FO96" s="15"/>
      <c r="FP96" s="15"/>
      <c r="FQ96" s="15"/>
      <c r="FR96" s="15"/>
      <c r="FS96" s="15"/>
      <c r="FT96" s="15"/>
      <c r="FU96" s="15"/>
      <c r="FV96" s="15"/>
      <c r="FW96" s="15"/>
      <c r="FX96" s="15"/>
      <c r="FY96" s="15"/>
      <c r="FZ96" s="15"/>
      <c r="GA96" s="15"/>
      <c r="GB96" s="15"/>
      <c r="GC96" s="15"/>
      <c r="GD96" s="15"/>
      <c r="GE96" s="15"/>
      <c r="GF96" s="15"/>
      <c r="GG96" s="15"/>
      <c r="GH96" s="15"/>
      <c r="GI96" s="15"/>
      <c r="GJ96" s="15"/>
      <c r="GK96" s="15"/>
      <c r="GL96" s="15"/>
      <c r="GM96" s="15"/>
      <c r="GN96" s="15"/>
      <c r="GO96" s="15"/>
      <c r="GP96" s="15"/>
      <c r="GQ96" s="15"/>
      <c r="GR96" s="15"/>
      <c r="GS96" s="15"/>
      <c r="GT96" s="15"/>
      <c r="GU96" s="15"/>
      <c r="GV96" s="15"/>
      <c r="GW96" s="15"/>
      <c r="GX96" s="15"/>
      <c r="GY96" s="15"/>
      <c r="GZ96" s="15"/>
      <c r="HA96" s="15"/>
      <c r="HB96" s="15"/>
      <c r="HC96" s="15"/>
      <c r="HD96" s="15"/>
      <c r="HE96" s="15"/>
      <c r="HF96" s="15"/>
      <c r="HG96" s="15"/>
      <c r="HH96" s="15"/>
      <c r="HI96" s="15"/>
      <c r="HJ96" s="15"/>
      <c r="HK96" s="15"/>
      <c r="HL96" s="15"/>
      <c r="HM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  <c r="IT96" s="15"/>
      <c r="IU96" s="15"/>
      <c r="IV96" s="15"/>
      <c r="IW96" s="15"/>
      <c r="IX96" s="15"/>
      <c r="IY96" s="15"/>
      <c r="IZ96" s="15"/>
      <c r="JA96" s="15"/>
      <c r="JB96" s="15"/>
      <c r="JC96" s="15"/>
      <c r="JD96" s="15"/>
      <c r="JE96" s="15"/>
      <c r="JF96" s="15"/>
      <c r="JG96" s="15"/>
      <c r="JH96" s="15"/>
      <c r="JI96" s="15"/>
      <c r="JJ96" s="15"/>
      <c r="JK96" s="15"/>
      <c r="JL96" s="15"/>
      <c r="JM96" s="15"/>
      <c r="JN96" s="15"/>
      <c r="JO96" s="15"/>
      <c r="JP96" s="15"/>
      <c r="JQ96" s="15"/>
      <c r="JR96" s="15"/>
      <c r="JS96" s="15"/>
      <c r="JT96" s="15"/>
      <c r="JU96" s="15"/>
      <c r="JV96" s="15"/>
      <c r="JW96" s="15"/>
      <c r="JX96" s="15"/>
      <c r="JY96" s="15"/>
      <c r="JZ96" s="15"/>
      <c r="KA96" s="15"/>
      <c r="KB96" s="15"/>
      <c r="KC96" s="15"/>
      <c r="KD96" s="15"/>
      <c r="KE96" s="15"/>
      <c r="KF96" s="15"/>
      <c r="KG96" s="15"/>
      <c r="KH96" s="15"/>
      <c r="KI96" s="15"/>
      <c r="KJ96" s="15"/>
      <c r="KK96" s="15"/>
      <c r="KL96" s="15"/>
      <c r="KM96" s="15"/>
      <c r="KN96" s="15"/>
      <c r="KO96" s="15"/>
      <c r="KP96" s="15"/>
      <c r="KQ96" s="15"/>
      <c r="KR96" s="15"/>
      <c r="KS96" s="15"/>
      <c r="KT96" s="15"/>
      <c r="KU96" s="15"/>
      <c r="KV96" s="15"/>
      <c r="KW96" s="15"/>
      <c r="KX96" s="15"/>
      <c r="KY96" s="15"/>
      <c r="KZ96" s="15"/>
      <c r="LA96" s="15"/>
      <c r="LB96" s="15"/>
      <c r="LC96" s="15"/>
      <c r="LD96" s="15"/>
      <c r="LE96" s="15"/>
      <c r="LF96" s="15"/>
      <c r="LG96" s="15"/>
      <c r="LH96" s="15"/>
      <c r="LI96" s="15"/>
      <c r="LJ96" s="15"/>
      <c r="LK96" s="15"/>
      <c r="LL96" s="15"/>
      <c r="LM96" s="15"/>
      <c r="LN96" s="15"/>
      <c r="LO96" s="15"/>
      <c r="LP96" s="15"/>
      <c r="LQ96" s="15"/>
      <c r="LR96" s="15"/>
      <c r="LS96" s="15"/>
      <c r="LT96" s="15"/>
      <c r="LU96" s="15"/>
      <c r="LV96" s="15"/>
      <c r="LW96" s="15"/>
      <c r="LX96" s="15"/>
      <c r="LY96" s="15"/>
      <c r="LZ96" s="15"/>
      <c r="MA96" s="15"/>
      <c r="MB96" s="15"/>
      <c r="MC96" s="15"/>
      <c r="MD96" s="15"/>
      <c r="ME96" s="15"/>
      <c r="MF96" s="15"/>
      <c r="MG96" s="15"/>
      <c r="MH96" s="15"/>
      <c r="MI96" s="15"/>
      <c r="MJ96" s="15"/>
      <c r="MK96" s="15"/>
      <c r="ML96" s="15"/>
      <c r="MM96" s="15"/>
      <c r="MN96" s="15"/>
      <c r="MO96" s="15"/>
      <c r="MP96" s="15"/>
      <c r="MQ96" s="15"/>
      <c r="MR96" s="15"/>
      <c r="MS96" s="15"/>
      <c r="MT96" s="15"/>
      <c r="MU96" s="15"/>
      <c r="MV96" s="15"/>
      <c r="MW96" s="15"/>
      <c r="MX96" s="15"/>
      <c r="MY96" s="15"/>
      <c r="MZ96" s="15"/>
      <c r="NA96" s="15"/>
      <c r="NB96" s="15"/>
      <c r="NC96" s="15"/>
      <c r="ND96" s="15"/>
      <c r="NE96" s="15"/>
      <c r="NF96" s="15"/>
      <c r="NG96" s="15"/>
      <c r="NH96" s="15"/>
      <c r="NI96" s="15"/>
      <c r="NJ96" s="15"/>
      <c r="NK96" s="15"/>
      <c r="NL96" s="15"/>
      <c r="NM96" s="15"/>
      <c r="NN96" s="15"/>
      <c r="NO96" s="15"/>
      <c r="NP96" s="15"/>
      <c r="NQ96" s="15"/>
      <c r="NR96" s="15"/>
      <c r="NS96" s="15"/>
      <c r="NT96" s="15"/>
      <c r="NU96" s="15"/>
      <c r="NV96" s="15"/>
      <c r="NW96" s="15"/>
      <c r="NX96" s="15"/>
      <c r="NY96" s="15"/>
      <c r="NZ96" s="15"/>
      <c r="OA96" s="15"/>
      <c r="OB96" s="15"/>
      <c r="OC96" s="15"/>
      <c r="OD96" s="15"/>
      <c r="OE96" s="15"/>
      <c r="OF96" s="15"/>
      <c r="OG96" s="15"/>
      <c r="OH96" s="15"/>
      <c r="OI96" s="15"/>
      <c r="OJ96" s="15"/>
      <c r="OK96" s="15"/>
      <c r="OL96" s="15"/>
      <c r="OM96" s="15"/>
      <c r="ON96" s="15"/>
      <c r="OO96" s="15"/>
      <c r="OP96" s="15"/>
      <c r="OQ96" s="15"/>
      <c r="OR96" s="15"/>
      <c r="OS96" s="15"/>
      <c r="OT96" s="15"/>
      <c r="OU96" s="15"/>
      <c r="OV96" s="15"/>
      <c r="OW96" s="15"/>
      <c r="OX96" s="15"/>
      <c r="OY96" s="15"/>
      <c r="OZ96" s="15"/>
      <c r="PA96" s="15"/>
      <c r="PB96" s="15"/>
      <c r="PC96" s="15"/>
      <c r="PD96" s="15"/>
      <c r="PE96" s="15"/>
      <c r="PF96" s="15"/>
      <c r="PG96" s="15"/>
      <c r="PH96" s="15"/>
      <c r="PI96" s="15"/>
      <c r="PJ96" s="15"/>
      <c r="PK96" s="15"/>
      <c r="PL96" s="15"/>
      <c r="PM96" s="15"/>
      <c r="PN96" s="15"/>
      <c r="PO96" s="15"/>
      <c r="PP96" s="15"/>
      <c r="PQ96" s="15"/>
      <c r="PR96" s="15"/>
      <c r="PS96" s="15"/>
      <c r="PT96" s="15"/>
      <c r="PU96" s="15"/>
      <c r="PV96" s="15"/>
      <c r="PW96" s="15"/>
      <c r="PX96" s="15"/>
      <c r="PY96" s="15"/>
      <c r="PZ96" s="15"/>
      <c r="QA96" s="15"/>
      <c r="QB96" s="15"/>
      <c r="QC96" s="15"/>
      <c r="QD96" s="15"/>
      <c r="QE96" s="15"/>
      <c r="QF96" s="15"/>
      <c r="QG96" s="15"/>
      <c r="QH96" s="15"/>
      <c r="QI96" s="15"/>
      <c r="QJ96" s="15"/>
      <c r="QK96" s="15"/>
      <c r="QL96" s="15"/>
      <c r="QM96" s="15"/>
      <c r="QN96" s="15"/>
      <c r="QO96" s="15"/>
      <c r="QP96" s="15"/>
      <c r="QQ96" s="15"/>
      <c r="QR96" s="15"/>
      <c r="QS96" s="15"/>
      <c r="QT96" s="15"/>
      <c r="QU96" s="15"/>
      <c r="QV96" s="15"/>
      <c r="QW96" s="15"/>
      <c r="QX96" s="15"/>
      <c r="QY96" s="15"/>
      <c r="QZ96" s="15"/>
      <c r="RA96" s="15"/>
      <c r="RB96" s="15"/>
      <c r="RC96" s="15"/>
      <c r="RD96" s="15"/>
      <c r="RE96" s="15"/>
      <c r="RF96" s="15"/>
      <c r="RG96" s="15"/>
      <c r="RH96" s="15"/>
      <c r="RI96" s="15"/>
      <c r="RJ96" s="15"/>
      <c r="RK96" s="15"/>
      <c r="RL96" s="15"/>
      <c r="RM96" s="15"/>
      <c r="RN96" s="15"/>
      <c r="RO96" s="15"/>
      <c r="RP96" s="15"/>
      <c r="RQ96" s="15"/>
      <c r="RR96" s="15"/>
      <c r="RS96" s="15"/>
      <c r="RT96" s="15"/>
      <c r="RU96" s="15"/>
      <c r="RV96" s="15"/>
      <c r="RW96" s="15"/>
      <c r="RX96" s="15"/>
      <c r="RY96" s="15"/>
      <c r="RZ96" s="15"/>
      <c r="SA96" s="15"/>
      <c r="SB96" s="15"/>
      <c r="SC96" s="15"/>
      <c r="SD96" s="15"/>
      <c r="SE96" s="15"/>
      <c r="SF96" s="15"/>
      <c r="SG96" s="15"/>
      <c r="SH96" s="15"/>
      <c r="SI96" s="15"/>
      <c r="SJ96" s="15"/>
      <c r="SK96" s="15"/>
      <c r="SL96" s="15"/>
      <c r="SM96" s="15"/>
      <c r="SN96" s="15"/>
      <c r="SO96" s="15"/>
      <c r="SP96" s="15"/>
      <c r="SQ96" s="15"/>
      <c r="SR96" s="15"/>
      <c r="SS96" s="15"/>
      <c r="ST96" s="15"/>
      <c r="SU96" s="15"/>
      <c r="SV96" s="15"/>
      <c r="SW96" s="15"/>
      <c r="SX96" s="15"/>
      <c r="SY96" s="15"/>
      <c r="SZ96" s="15"/>
      <c r="TA96" s="15"/>
      <c r="TB96" s="15"/>
      <c r="TC96" s="15"/>
      <c r="TD96" s="15"/>
      <c r="TE96" s="15"/>
      <c r="TF96" s="15"/>
      <c r="TG96" s="15"/>
      <c r="TH96" s="15"/>
      <c r="TI96" s="15"/>
      <c r="TJ96" s="15"/>
      <c r="TK96" s="15"/>
      <c r="TL96" s="15"/>
      <c r="TM96" s="15"/>
      <c r="TN96" s="15"/>
      <c r="TO96" s="15"/>
      <c r="TP96" s="15"/>
      <c r="TQ96" s="15"/>
      <c r="TR96" s="15"/>
      <c r="TS96" s="15"/>
      <c r="TT96" s="15"/>
      <c r="TU96" s="15"/>
      <c r="TV96" s="15"/>
      <c r="TW96" s="15"/>
      <c r="TX96" s="15"/>
      <c r="TY96" s="15"/>
      <c r="TZ96" s="15"/>
      <c r="UA96" s="15"/>
      <c r="UB96" s="15"/>
      <c r="UC96" s="15"/>
      <c r="UD96" s="15"/>
      <c r="UE96" s="15"/>
      <c r="UF96" s="15"/>
      <c r="UG96" s="15"/>
      <c r="UH96" s="15"/>
      <c r="UI96" s="15"/>
      <c r="UJ96" s="15"/>
      <c r="UK96" s="15"/>
      <c r="UL96" s="15"/>
      <c r="UM96" s="15"/>
      <c r="UN96" s="15"/>
      <c r="UO96" s="15"/>
      <c r="UP96" s="15"/>
      <c r="UQ96" s="15"/>
      <c r="UR96" s="15"/>
      <c r="US96" s="15"/>
      <c r="UT96" s="15"/>
      <c r="UU96" s="15"/>
      <c r="UV96" s="15"/>
      <c r="UW96" s="15"/>
      <c r="UX96" s="15"/>
      <c r="UY96" s="15"/>
      <c r="UZ96" s="15"/>
      <c r="VA96" s="15"/>
      <c r="VB96" s="15"/>
      <c r="VC96" s="15"/>
      <c r="VD96" s="15"/>
      <c r="VE96" s="15"/>
      <c r="VF96" s="15"/>
      <c r="VG96" s="15"/>
      <c r="VH96" s="15"/>
      <c r="VI96" s="15"/>
      <c r="VJ96" s="15"/>
      <c r="VK96" s="15"/>
      <c r="VL96" s="15"/>
      <c r="VM96" s="15"/>
      <c r="VN96" s="15"/>
      <c r="VO96" s="15"/>
      <c r="VP96" s="15"/>
      <c r="VQ96" s="15"/>
      <c r="VR96" s="15"/>
      <c r="VS96" s="15"/>
      <c r="VT96" s="15"/>
      <c r="VU96" s="15"/>
      <c r="VV96" s="15"/>
      <c r="VW96" s="15"/>
      <c r="VX96" s="15"/>
      <c r="VY96" s="15"/>
      <c r="VZ96" s="15"/>
      <c r="WA96" s="15"/>
      <c r="WB96" s="15"/>
      <c r="WC96" s="15"/>
      <c r="WD96" s="15"/>
      <c r="WE96" s="15"/>
      <c r="WF96" s="15"/>
      <c r="WG96" s="15"/>
      <c r="WH96" s="15"/>
      <c r="WI96" s="15"/>
      <c r="WJ96" s="15"/>
      <c r="WK96" s="15"/>
      <c r="WL96" s="15"/>
      <c r="WM96" s="15"/>
      <c r="WN96" s="15"/>
      <c r="WO96" s="15"/>
      <c r="WP96" s="15"/>
      <c r="WQ96" s="15"/>
      <c r="WR96" s="15"/>
      <c r="WS96" s="15"/>
      <c r="WT96" s="15"/>
      <c r="WU96" s="15"/>
      <c r="WV96" s="15"/>
      <c r="WW96" s="15"/>
      <c r="WX96" s="15"/>
      <c r="WY96" s="15"/>
      <c r="WZ96" s="15"/>
      <c r="XA96" s="15"/>
      <c r="XB96" s="15"/>
      <c r="XC96" s="15"/>
      <c r="XD96" s="15"/>
      <c r="XE96" s="15"/>
      <c r="XF96" s="15"/>
      <c r="XG96" s="15"/>
      <c r="XH96" s="15"/>
      <c r="XI96" s="15"/>
      <c r="XJ96" s="15"/>
      <c r="XK96" s="15"/>
      <c r="XL96" s="15"/>
      <c r="XM96" s="15"/>
      <c r="XN96" s="15"/>
      <c r="XO96" s="15"/>
      <c r="XP96" s="15"/>
      <c r="XQ96" s="15"/>
      <c r="XR96" s="15"/>
      <c r="XS96" s="15"/>
      <c r="XT96" s="15"/>
      <c r="XU96" s="15"/>
      <c r="XV96" s="15"/>
      <c r="XW96" s="15"/>
      <c r="XX96" s="15"/>
      <c r="XY96" s="15"/>
      <c r="XZ96" s="15"/>
      <c r="YA96" s="15"/>
      <c r="YB96" s="15"/>
      <c r="YC96" s="15"/>
      <c r="YD96" s="15"/>
      <c r="YE96" s="15"/>
      <c r="YF96" s="15"/>
      <c r="YG96" s="15"/>
      <c r="YH96" s="15"/>
      <c r="YI96" s="15"/>
      <c r="YJ96" s="15"/>
      <c r="YK96" s="15"/>
      <c r="YL96" s="15"/>
      <c r="YM96" s="15"/>
      <c r="YN96" s="15"/>
      <c r="YO96" s="15"/>
      <c r="YP96" s="15"/>
      <c r="YQ96" s="15"/>
      <c r="YR96" s="15"/>
      <c r="YS96" s="15"/>
      <c r="YT96" s="15"/>
      <c r="YU96" s="15"/>
      <c r="YV96" s="15"/>
      <c r="YW96" s="15"/>
      <c r="YX96" s="15"/>
      <c r="YY96" s="15"/>
      <c r="YZ96" s="15"/>
      <c r="ZA96" s="15"/>
      <c r="ZB96" s="15"/>
      <c r="ZC96" s="15"/>
      <c r="ZD96" s="15"/>
      <c r="ZE96" s="15"/>
      <c r="ZF96" s="15"/>
      <c r="ZG96" s="15"/>
      <c r="ZH96" s="15"/>
      <c r="ZI96" s="15"/>
      <c r="ZJ96" s="15"/>
      <c r="ZK96" s="15"/>
      <c r="ZL96" s="15"/>
      <c r="ZM96" s="15"/>
      <c r="ZN96" s="15"/>
      <c r="ZO96" s="15"/>
      <c r="ZP96" s="15"/>
      <c r="ZQ96" s="15"/>
      <c r="ZR96" s="15"/>
      <c r="ZS96" s="15"/>
      <c r="ZT96" s="15"/>
      <c r="ZU96" s="15"/>
      <c r="ZV96" s="15"/>
      <c r="ZW96" s="15"/>
      <c r="ZX96" s="15"/>
      <c r="ZY96" s="15"/>
      <c r="ZZ96" s="15"/>
      <c r="AAA96" s="15"/>
      <c r="AAB96" s="15"/>
      <c r="AAC96" s="15"/>
      <c r="AAD96" s="15"/>
      <c r="AAE96" s="15"/>
      <c r="AAF96" s="15"/>
      <c r="AAG96" s="15"/>
      <c r="AAH96" s="15"/>
      <c r="AAI96" s="15"/>
      <c r="AAJ96" s="15"/>
      <c r="AAK96" s="15"/>
      <c r="AAL96" s="15"/>
      <c r="AAM96" s="15"/>
      <c r="AAN96" s="15"/>
      <c r="AAO96" s="15"/>
      <c r="AAP96" s="15"/>
      <c r="AAQ96" s="15"/>
      <c r="AAR96" s="15"/>
      <c r="AAS96" s="15"/>
      <c r="AAT96" s="15"/>
      <c r="AAU96" s="15"/>
      <c r="AAV96" s="15"/>
      <c r="AAW96" s="15"/>
      <c r="AAX96" s="15"/>
      <c r="AAY96" s="15"/>
      <c r="AAZ96" s="15"/>
      <c r="ABA96" s="15"/>
      <c r="ABB96" s="15"/>
      <c r="ABC96" s="15"/>
      <c r="ABD96" s="15"/>
      <c r="ABE96" s="15"/>
      <c r="ABF96" s="15"/>
      <c r="ABG96" s="15"/>
      <c r="ABH96" s="15"/>
      <c r="ABI96" s="15"/>
      <c r="ABJ96" s="15"/>
      <c r="ABK96" s="15"/>
      <c r="ABL96" s="15"/>
      <c r="ABM96" s="15"/>
      <c r="ABN96" s="15"/>
      <c r="ABO96" s="15"/>
      <c r="ABP96" s="15"/>
      <c r="ABQ96" s="15"/>
      <c r="ABR96" s="15"/>
      <c r="ABS96" s="15"/>
      <c r="ABT96" s="15"/>
      <c r="ABU96" s="15"/>
      <c r="ABV96" s="15"/>
      <c r="ABW96" s="15"/>
      <c r="ABX96" s="15"/>
      <c r="ABY96" s="15"/>
      <c r="ABZ96" s="15"/>
      <c r="ACA96" s="15"/>
      <c r="ACB96" s="15"/>
      <c r="ACC96" s="15"/>
      <c r="ACD96" s="15"/>
      <c r="ACE96" s="15"/>
      <c r="ACF96" s="15"/>
      <c r="ACG96" s="15"/>
      <c r="ACH96" s="15"/>
      <c r="ACI96" s="15"/>
      <c r="ACJ96" s="15"/>
      <c r="ACK96" s="15"/>
      <c r="ACL96" s="15"/>
      <c r="ACM96" s="15"/>
      <c r="ACN96" s="15"/>
      <c r="ACO96" s="15"/>
      <c r="ACP96" s="15"/>
      <c r="ACQ96" s="15"/>
      <c r="ACR96" s="15"/>
      <c r="ACS96" s="15"/>
      <c r="ACT96" s="15"/>
      <c r="ACU96" s="15"/>
      <c r="ACV96" s="15"/>
      <c r="ACW96" s="15"/>
      <c r="ACX96" s="15"/>
      <c r="ACY96" s="15"/>
      <c r="ACZ96" s="15"/>
      <c r="ADA96" s="15"/>
      <c r="ADB96" s="15"/>
      <c r="ADC96" s="15"/>
      <c r="ADD96" s="15"/>
      <c r="ADE96" s="15"/>
      <c r="ADF96" s="15"/>
      <c r="ADG96" s="15"/>
      <c r="ADH96" s="15"/>
      <c r="ADI96" s="15"/>
      <c r="ADJ96" s="15"/>
      <c r="ADK96" s="15"/>
      <c r="ADL96" s="15"/>
      <c r="ADM96" s="15"/>
      <c r="ADN96" s="15"/>
      <c r="ADO96" s="15"/>
      <c r="ADP96" s="15"/>
      <c r="ADQ96" s="15"/>
      <c r="ADR96" s="15"/>
      <c r="ADS96" s="15"/>
      <c r="ADT96" s="15"/>
      <c r="ADU96" s="15"/>
      <c r="ADV96" s="15"/>
      <c r="ADW96" s="15"/>
      <c r="ADX96" s="15"/>
      <c r="ADY96" s="15"/>
      <c r="ADZ96" s="15"/>
      <c r="AEA96" s="15"/>
      <c r="AEB96" s="15"/>
      <c r="AEC96" s="15"/>
      <c r="AED96" s="15"/>
      <c r="AEE96" s="15"/>
      <c r="AEF96" s="15"/>
      <c r="AEG96" s="15"/>
      <c r="AEH96" s="15"/>
      <c r="AEI96" s="15"/>
      <c r="AEJ96" s="15"/>
      <c r="AEK96" s="15"/>
      <c r="AEL96" s="15"/>
      <c r="AEM96" s="15"/>
      <c r="AEN96" s="15"/>
      <c r="AEO96" s="15"/>
      <c r="AEP96" s="15"/>
      <c r="AEQ96" s="15"/>
      <c r="AER96" s="15"/>
      <c r="AES96" s="15"/>
      <c r="AET96" s="15"/>
      <c r="AEU96" s="15"/>
      <c r="AEV96" s="15"/>
      <c r="AEW96" s="15"/>
      <c r="AEX96" s="15"/>
      <c r="AEY96" s="15"/>
      <c r="AEZ96" s="15"/>
      <c r="AFA96" s="15"/>
      <c r="AFB96" s="15"/>
      <c r="AFC96" s="15"/>
      <c r="AFD96" s="15"/>
      <c r="AFE96" s="15"/>
      <c r="AFF96" s="15"/>
      <c r="AFG96" s="15"/>
      <c r="AFH96" s="15"/>
      <c r="AFI96" s="15"/>
      <c r="AFJ96" s="15"/>
      <c r="AFK96" s="15"/>
      <c r="AFL96" s="15"/>
      <c r="AFM96" s="15"/>
      <c r="AFN96" s="15"/>
      <c r="AFO96" s="15"/>
      <c r="AFP96" s="15"/>
      <c r="AFQ96" s="15"/>
      <c r="AFR96" s="15"/>
      <c r="AFS96" s="15"/>
      <c r="AFT96" s="15"/>
      <c r="AFU96" s="15"/>
      <c r="AFV96" s="15"/>
      <c r="AFW96" s="15"/>
      <c r="AFX96" s="15"/>
      <c r="AFY96" s="15"/>
      <c r="AFZ96" s="15"/>
      <c r="AGA96" s="15"/>
      <c r="AGB96" s="15"/>
      <c r="AGC96" s="15"/>
      <c r="AGD96" s="15"/>
      <c r="AGE96" s="15"/>
      <c r="AGF96" s="15"/>
      <c r="AGG96" s="15"/>
      <c r="AGH96" s="15"/>
      <c r="AGI96" s="15"/>
      <c r="AGJ96" s="15"/>
      <c r="AGK96" s="15"/>
      <c r="AGL96" s="15"/>
      <c r="AGM96" s="15"/>
      <c r="AGN96" s="15"/>
      <c r="AGO96" s="15"/>
      <c r="AGP96" s="15"/>
      <c r="AGQ96" s="15"/>
      <c r="AGR96" s="15"/>
      <c r="AGS96" s="15"/>
      <c r="AGT96" s="15"/>
      <c r="AGU96" s="15"/>
      <c r="AGV96" s="15"/>
      <c r="AGW96" s="15"/>
      <c r="AGX96" s="15"/>
      <c r="AGY96" s="15"/>
      <c r="AGZ96" s="15"/>
      <c r="AHA96" s="15"/>
      <c r="AHB96" s="15"/>
      <c r="AHC96" s="15"/>
      <c r="AHD96" s="15"/>
      <c r="AHE96" s="15"/>
      <c r="AHF96" s="15"/>
      <c r="AHG96" s="15"/>
      <c r="AHH96" s="15"/>
      <c r="AHI96" s="15"/>
      <c r="AHJ96" s="15"/>
      <c r="AHK96" s="15"/>
      <c r="AHL96" s="15"/>
      <c r="AHM96" s="15"/>
      <c r="AHN96" s="15"/>
      <c r="AHO96" s="15"/>
      <c r="AHP96" s="15"/>
      <c r="AHQ96" s="15"/>
      <c r="AHR96" s="15"/>
      <c r="AHS96" s="15"/>
      <c r="AHT96" s="15"/>
      <c r="AHU96" s="15"/>
      <c r="AHV96" s="15"/>
      <c r="AHW96" s="15"/>
      <c r="AHX96" s="15"/>
      <c r="AHY96" s="15"/>
      <c r="AHZ96" s="15"/>
      <c r="AIA96" s="15"/>
      <c r="AIB96" s="15"/>
      <c r="AIC96" s="15"/>
      <c r="AID96" s="15"/>
      <c r="AIE96" s="15"/>
      <c r="AIF96" s="15"/>
      <c r="AIG96" s="15"/>
      <c r="AIH96" s="15"/>
      <c r="AII96" s="15"/>
      <c r="AIJ96" s="15"/>
      <c r="AIK96" s="15"/>
      <c r="AIL96" s="15"/>
      <c r="AIM96" s="15"/>
      <c r="AIN96" s="15"/>
      <c r="AIO96" s="15"/>
      <c r="AIP96" s="15"/>
      <c r="AIQ96" s="15"/>
      <c r="AIR96" s="15"/>
      <c r="AIS96" s="15"/>
      <c r="AIT96" s="15"/>
      <c r="AIU96" s="15"/>
      <c r="AIV96" s="15"/>
      <c r="AIW96" s="15"/>
      <c r="AIX96" s="15"/>
      <c r="AIY96" s="15"/>
      <c r="AIZ96" s="15"/>
      <c r="AJA96" s="15"/>
      <c r="AJB96" s="15"/>
      <c r="AJC96" s="15"/>
      <c r="AJD96" s="15"/>
      <c r="AJE96" s="15"/>
      <c r="AJF96" s="15"/>
      <c r="AJG96" s="15"/>
      <c r="AJH96" s="15"/>
      <c r="AJI96" s="15"/>
      <c r="AJJ96" s="15"/>
      <c r="AJK96" s="15"/>
      <c r="AJL96" s="15"/>
      <c r="AJM96" s="15"/>
      <c r="AJN96" s="15"/>
      <c r="AJO96" s="15"/>
      <c r="AJP96" s="15"/>
      <c r="AJQ96" s="15"/>
      <c r="AJR96" s="15"/>
      <c r="AJS96" s="15"/>
      <c r="AJT96" s="15"/>
      <c r="AJU96" s="15"/>
      <c r="AJV96" s="15"/>
      <c r="AJW96" s="15"/>
      <c r="AJX96" s="15"/>
      <c r="AJY96" s="15"/>
      <c r="AJZ96" s="15"/>
      <c r="AKA96" s="15"/>
      <c r="AKB96" s="15"/>
      <c r="AKC96" s="15"/>
      <c r="AKD96" s="15"/>
      <c r="AKE96" s="15"/>
      <c r="AKF96" s="15"/>
      <c r="AKG96" s="15"/>
      <c r="AKH96" s="15"/>
      <c r="AKI96" s="15"/>
      <c r="AKJ96" s="15"/>
      <c r="AKK96" s="15"/>
      <c r="AKL96" s="15"/>
      <c r="AKM96" s="15"/>
      <c r="AKN96" s="15"/>
      <c r="AKO96" s="15"/>
      <c r="AKP96" s="15"/>
      <c r="AKQ96" s="15"/>
      <c r="AKR96" s="15"/>
      <c r="AKS96" s="15"/>
      <c r="AKT96" s="15"/>
      <c r="AKU96" s="15"/>
      <c r="AKV96" s="15"/>
      <c r="AKW96" s="15"/>
      <c r="AKX96" s="15"/>
      <c r="AKY96" s="15"/>
      <c r="AKZ96" s="15"/>
      <c r="ALA96" s="15"/>
      <c r="ALB96" s="15"/>
      <c r="ALC96" s="15"/>
      <c r="ALD96" s="15"/>
      <c r="ALE96" s="15"/>
      <c r="ALF96" s="15"/>
      <c r="ALG96" s="15"/>
      <c r="ALH96" s="15"/>
      <c r="ALI96" s="15"/>
      <c r="ALJ96" s="15"/>
      <c r="ALK96" s="15"/>
      <c r="ALL96" s="15"/>
      <c r="ALM96" s="15"/>
      <c r="ALN96" s="15"/>
      <c r="ALO96" s="15"/>
      <c r="ALP96" s="15"/>
      <c r="ALQ96" s="15"/>
      <c r="ALR96" s="15"/>
      <c r="ALS96" s="15"/>
      <c r="ALT96" s="15"/>
      <c r="ALU96" s="15"/>
      <c r="ALV96" s="15"/>
      <c r="ALW96" s="15"/>
      <c r="ALX96" s="15"/>
      <c r="ALY96" s="15"/>
      <c r="ALZ96" s="15"/>
      <c r="AMA96" s="15"/>
      <c r="AMB96" s="15"/>
      <c r="AMC96" s="15"/>
      <c r="AMD96" s="15"/>
      <c r="AME96" s="15"/>
      <c r="AMF96" s="15"/>
      <c r="AMG96" s="15"/>
      <c r="AMH96" s="15"/>
      <c r="AMI96" s="15"/>
      <c r="AMJ96" s="15"/>
      <c r="AMK96" s="15"/>
      <c r="AML96" s="15"/>
      <c r="AMM96" s="15"/>
      <c r="AMN96" s="15"/>
      <c r="AMO96" s="15"/>
      <c r="AMP96" s="15"/>
      <c r="AMQ96" s="15"/>
      <c r="AMR96" s="15"/>
      <c r="AMS96" s="15"/>
      <c r="AMT96" s="15"/>
      <c r="AMU96" s="15"/>
      <c r="AMV96" s="15"/>
      <c r="AMW96" s="15"/>
      <c r="AMX96" s="15"/>
      <c r="AMY96" s="15"/>
      <c r="AMZ96" s="15"/>
      <c r="ANA96" s="15"/>
      <c r="ANB96" s="15"/>
      <c r="ANC96" s="15"/>
      <c r="AND96" s="15"/>
      <c r="ANE96" s="15"/>
      <c r="ANF96" s="15"/>
      <c r="ANG96" s="15"/>
      <c r="ANH96" s="15"/>
      <c r="ANI96" s="15"/>
      <c r="ANJ96" s="15"/>
      <c r="ANK96" s="15"/>
      <c r="ANL96" s="15"/>
      <c r="ANM96" s="15"/>
      <c r="ANN96" s="15"/>
      <c r="ANO96" s="15"/>
      <c r="ANP96" s="15"/>
      <c r="ANQ96" s="15"/>
      <c r="ANR96" s="15"/>
      <c r="ANS96" s="15"/>
      <c r="ANT96" s="15"/>
      <c r="ANU96" s="15"/>
      <c r="ANV96" s="15"/>
      <c r="ANW96" s="15"/>
      <c r="ANX96" s="15"/>
      <c r="ANY96" s="15"/>
      <c r="ANZ96" s="15"/>
      <c r="AOA96" s="15"/>
      <c r="AOB96" s="15"/>
      <c r="AOC96" s="15"/>
      <c r="AOD96" s="15"/>
      <c r="AOE96" s="15"/>
      <c r="AOF96" s="15"/>
      <c r="AOG96" s="15"/>
      <c r="AOH96" s="15"/>
      <c r="AOI96" s="15"/>
      <c r="AOJ96" s="15"/>
      <c r="AOK96" s="15"/>
      <c r="AOL96" s="15"/>
      <c r="AOM96" s="15"/>
      <c r="AON96" s="15"/>
      <c r="AOO96" s="15"/>
      <c r="AOP96" s="15"/>
      <c r="AOQ96" s="15"/>
      <c r="AOR96" s="15"/>
      <c r="AOS96" s="15"/>
      <c r="AOT96" s="15"/>
      <c r="AOU96" s="15"/>
      <c r="AOV96" s="15"/>
      <c r="AOW96" s="15"/>
      <c r="AOX96" s="15"/>
      <c r="AOY96" s="15"/>
      <c r="AOZ96" s="15"/>
      <c r="APA96" s="15"/>
      <c r="APB96" s="15"/>
      <c r="APC96" s="15"/>
      <c r="APD96" s="15"/>
      <c r="APE96" s="15"/>
      <c r="APF96" s="15"/>
      <c r="APG96" s="15"/>
      <c r="APH96" s="15"/>
      <c r="API96" s="15"/>
      <c r="APJ96" s="15"/>
      <c r="APK96" s="15"/>
      <c r="APL96" s="15"/>
      <c r="APM96" s="15"/>
      <c r="APN96" s="15"/>
      <c r="APO96" s="15"/>
      <c r="APP96" s="15"/>
      <c r="APQ96" s="15"/>
      <c r="APR96" s="15"/>
      <c r="APS96" s="15"/>
      <c r="APT96" s="15"/>
      <c r="APU96" s="15"/>
      <c r="APV96" s="15"/>
      <c r="APW96" s="15"/>
      <c r="APX96" s="15"/>
      <c r="APY96" s="15"/>
      <c r="APZ96" s="15"/>
      <c r="AQA96" s="15"/>
      <c r="AQB96" s="15"/>
      <c r="AQC96" s="15"/>
      <c r="AQD96" s="15"/>
      <c r="AQE96" s="15"/>
      <c r="AQF96" s="15"/>
      <c r="AQG96" s="15"/>
      <c r="AQH96" s="15"/>
      <c r="AQI96" s="15"/>
      <c r="AQJ96" s="15"/>
      <c r="AQK96" s="15"/>
      <c r="AQL96" s="15"/>
      <c r="AQM96" s="15"/>
      <c r="AQN96" s="15"/>
      <c r="AQO96" s="15"/>
      <c r="AQP96" s="15"/>
      <c r="AQQ96" s="15"/>
      <c r="AQR96" s="15"/>
      <c r="AQS96" s="15"/>
      <c r="AQT96" s="15"/>
      <c r="AQU96" s="15"/>
      <c r="AQV96" s="15"/>
      <c r="AQW96" s="15"/>
      <c r="AQX96" s="15"/>
      <c r="AQY96" s="15"/>
      <c r="AQZ96" s="15"/>
      <c r="ARA96" s="15"/>
      <c r="ARB96" s="15"/>
      <c r="ARC96" s="15"/>
      <c r="ARD96" s="15"/>
      <c r="ARE96" s="15"/>
      <c r="ARF96" s="15"/>
      <c r="ARG96" s="15"/>
      <c r="ARH96" s="15"/>
      <c r="ARI96" s="15"/>
      <c r="ARJ96" s="15"/>
      <c r="ARK96" s="15"/>
      <c r="ARL96" s="15"/>
      <c r="ARM96" s="15"/>
      <c r="ARN96" s="15"/>
      <c r="ARO96" s="15"/>
      <c r="ARP96" s="15"/>
      <c r="ARQ96" s="15"/>
      <c r="ARR96" s="15"/>
      <c r="ARS96" s="15"/>
      <c r="ART96" s="15"/>
      <c r="ARU96" s="15"/>
      <c r="ARV96" s="15"/>
      <c r="ARW96" s="15"/>
      <c r="ARX96" s="15"/>
      <c r="ARY96" s="15"/>
      <c r="ARZ96" s="15"/>
      <c r="ASA96" s="15"/>
      <c r="ASB96" s="15"/>
      <c r="ASC96" s="15"/>
      <c r="ASD96" s="15"/>
      <c r="ASE96" s="15"/>
      <c r="ASF96" s="15"/>
      <c r="ASG96" s="15"/>
      <c r="ASH96" s="15"/>
      <c r="ASI96" s="15"/>
      <c r="ASJ96" s="15"/>
      <c r="ASK96" s="15"/>
      <c r="ASL96" s="15"/>
      <c r="ASM96" s="15"/>
      <c r="ASN96" s="15"/>
      <c r="ASO96" s="15"/>
      <c r="ASP96" s="15"/>
      <c r="ASQ96" s="15"/>
      <c r="ASR96" s="15"/>
      <c r="ASS96" s="15"/>
      <c r="AST96" s="15"/>
      <c r="ASU96" s="15"/>
      <c r="ASV96" s="15"/>
      <c r="ASW96" s="15"/>
      <c r="ASX96" s="15"/>
      <c r="ASY96" s="15"/>
      <c r="ASZ96" s="15"/>
      <c r="ATA96" s="15"/>
      <c r="ATB96" s="15"/>
      <c r="ATC96" s="15"/>
      <c r="ATD96" s="15"/>
      <c r="ATE96" s="15"/>
      <c r="ATF96" s="15"/>
      <c r="ATG96" s="15"/>
      <c r="ATH96" s="15"/>
      <c r="ATI96" s="15"/>
      <c r="ATJ96" s="15"/>
      <c r="ATK96" s="15"/>
      <c r="ATL96" s="15"/>
      <c r="ATM96" s="15"/>
      <c r="ATN96" s="15"/>
      <c r="ATO96" s="15"/>
      <c r="ATP96" s="15"/>
      <c r="ATQ96" s="15"/>
      <c r="ATR96" s="15"/>
      <c r="ATS96" s="15"/>
      <c r="ATT96" s="15"/>
      <c r="ATU96" s="15"/>
      <c r="ATV96" s="15"/>
      <c r="ATW96" s="15"/>
      <c r="ATX96" s="15"/>
      <c r="ATY96" s="15"/>
      <c r="ATZ96" s="15"/>
      <c r="AUA96" s="15"/>
      <c r="AUB96" s="15"/>
      <c r="AUC96" s="15"/>
      <c r="AUD96" s="15"/>
      <c r="AUE96" s="15"/>
      <c r="AUF96" s="15"/>
      <c r="AUG96" s="15"/>
      <c r="AUH96" s="15"/>
      <c r="AUI96" s="15"/>
      <c r="AUJ96" s="15"/>
      <c r="AUK96" s="15"/>
      <c r="AUL96" s="15"/>
      <c r="AUM96" s="15"/>
      <c r="AUN96" s="15"/>
      <c r="AUO96" s="15"/>
      <c r="AUP96" s="15"/>
      <c r="AUQ96" s="15"/>
      <c r="AUR96" s="15"/>
      <c r="AUS96" s="15"/>
      <c r="AUT96" s="15"/>
      <c r="AUU96" s="15"/>
      <c r="AUV96" s="15"/>
      <c r="AUW96" s="15"/>
      <c r="AUX96" s="15"/>
      <c r="AUY96" s="15"/>
      <c r="AUZ96" s="15"/>
      <c r="AVA96" s="15"/>
      <c r="AVB96" s="15"/>
      <c r="AVC96" s="15"/>
      <c r="AVD96" s="15"/>
      <c r="AVE96" s="15"/>
      <c r="AVF96" s="15"/>
      <c r="AVG96" s="15"/>
      <c r="AVH96" s="15"/>
      <c r="AVI96" s="15"/>
      <c r="AVJ96" s="15"/>
      <c r="AVK96" s="15"/>
      <c r="AVL96" s="15"/>
      <c r="AVM96" s="15"/>
      <c r="AVN96" s="15"/>
      <c r="AVO96" s="15"/>
      <c r="AVP96" s="15"/>
      <c r="AVQ96" s="15"/>
      <c r="AVR96" s="15"/>
      <c r="AVS96" s="15"/>
      <c r="AVT96" s="15"/>
      <c r="AVU96" s="15"/>
      <c r="AVV96" s="15"/>
      <c r="AVW96" s="15"/>
      <c r="AVX96" s="15"/>
      <c r="AVY96" s="15"/>
      <c r="AVZ96" s="15"/>
      <c r="AWA96" s="15"/>
      <c r="AWB96" s="15"/>
      <c r="AWC96" s="15"/>
      <c r="AWD96" s="15"/>
      <c r="AWE96" s="15"/>
      <c r="AWF96" s="15"/>
      <c r="AWG96" s="15"/>
      <c r="AWH96" s="15"/>
      <c r="AWI96" s="15"/>
      <c r="AWJ96" s="15"/>
      <c r="AWK96" s="15"/>
      <c r="AWL96" s="15"/>
      <c r="AWM96" s="15"/>
      <c r="AWN96" s="15"/>
      <c r="AWO96" s="15"/>
      <c r="AWP96" s="15"/>
      <c r="AWQ96" s="15"/>
      <c r="AWR96" s="15"/>
      <c r="AWS96" s="15"/>
      <c r="AWT96" s="15"/>
      <c r="AWU96" s="15"/>
      <c r="AWV96" s="15"/>
      <c r="AWW96" s="15"/>
      <c r="AWX96" s="15"/>
      <c r="AWY96" s="15"/>
      <c r="AWZ96" s="15"/>
      <c r="AXA96" s="15"/>
      <c r="AXB96" s="15"/>
      <c r="AXC96" s="15"/>
      <c r="AXD96" s="15"/>
      <c r="AXE96" s="15"/>
      <c r="AXF96" s="15"/>
      <c r="AXG96" s="15"/>
      <c r="AXH96" s="15"/>
      <c r="AXI96" s="15"/>
      <c r="AXJ96" s="15"/>
      <c r="AXK96" s="15"/>
      <c r="AXL96" s="15"/>
      <c r="AXM96" s="15"/>
      <c r="AXN96" s="15"/>
      <c r="AXO96" s="15"/>
      <c r="AXP96" s="15"/>
      <c r="AXQ96" s="15"/>
      <c r="AXR96" s="15"/>
      <c r="AXS96" s="15"/>
      <c r="AXT96" s="15"/>
      <c r="AXU96" s="15"/>
      <c r="AXV96" s="15"/>
      <c r="AXW96" s="15"/>
      <c r="AXX96" s="15"/>
      <c r="AXY96" s="15"/>
      <c r="AXZ96" s="15"/>
      <c r="AYA96" s="15"/>
      <c r="AYB96" s="15"/>
      <c r="AYC96" s="15"/>
      <c r="AYD96" s="15"/>
      <c r="AYE96" s="15"/>
      <c r="AYF96" s="15"/>
      <c r="AYG96" s="15"/>
      <c r="AYH96" s="15"/>
      <c r="AYI96" s="15"/>
      <c r="AYJ96" s="15"/>
      <c r="AYK96" s="15"/>
      <c r="AYL96" s="15"/>
      <c r="AYM96" s="15"/>
      <c r="AYN96" s="15"/>
      <c r="AYO96" s="15"/>
      <c r="AYP96" s="15"/>
      <c r="AYQ96" s="15"/>
      <c r="AYR96" s="15"/>
      <c r="AYS96" s="15"/>
      <c r="AYT96" s="15"/>
      <c r="AYU96" s="15"/>
      <c r="AYV96" s="15"/>
      <c r="AYW96" s="15"/>
      <c r="AYX96" s="15"/>
      <c r="AYY96" s="15"/>
      <c r="AYZ96" s="15"/>
      <c r="AZA96" s="15"/>
      <c r="AZB96" s="15"/>
      <c r="AZC96" s="15"/>
      <c r="AZD96" s="15"/>
      <c r="AZE96" s="15"/>
      <c r="AZF96" s="15"/>
      <c r="AZG96" s="15"/>
      <c r="AZH96" s="15"/>
      <c r="AZI96" s="15"/>
      <c r="AZJ96" s="15"/>
      <c r="AZK96" s="15"/>
      <c r="AZL96" s="15"/>
      <c r="AZM96" s="15"/>
      <c r="AZN96" s="15"/>
      <c r="AZO96" s="15"/>
      <c r="AZP96" s="15"/>
      <c r="AZQ96" s="15"/>
      <c r="AZR96" s="15"/>
      <c r="AZS96" s="15"/>
      <c r="AZT96" s="15"/>
      <c r="AZU96" s="15"/>
      <c r="AZV96" s="15"/>
      <c r="AZW96" s="15"/>
      <c r="AZX96" s="15"/>
      <c r="AZY96" s="15"/>
      <c r="AZZ96" s="15"/>
      <c r="BAA96" s="15"/>
      <c r="BAB96" s="15"/>
      <c r="BAC96" s="15"/>
      <c r="BAD96" s="15"/>
      <c r="BAE96" s="15"/>
      <c r="BAF96" s="15"/>
      <c r="BAG96" s="15"/>
      <c r="BAH96" s="15"/>
      <c r="BAI96" s="15"/>
      <c r="BAJ96" s="15"/>
      <c r="BAK96" s="15"/>
      <c r="BAL96" s="15"/>
      <c r="BAM96" s="15"/>
      <c r="BAN96" s="15"/>
      <c r="BAO96" s="15"/>
      <c r="BAP96" s="15"/>
      <c r="BAQ96" s="15"/>
      <c r="BAR96" s="15"/>
      <c r="BAS96" s="15"/>
      <c r="BAT96" s="15"/>
      <c r="BAU96" s="15"/>
      <c r="BAV96" s="15"/>
      <c r="BAW96" s="15"/>
      <c r="BAX96" s="15"/>
      <c r="BAY96" s="15"/>
      <c r="BAZ96" s="15"/>
      <c r="BBA96" s="15"/>
      <c r="BBB96" s="15"/>
      <c r="BBC96" s="15"/>
      <c r="BBD96" s="15"/>
      <c r="BBE96" s="15"/>
      <c r="BBF96" s="15"/>
      <c r="BBG96" s="15"/>
      <c r="BBH96" s="15"/>
      <c r="BBI96" s="15"/>
      <c r="BBJ96" s="15"/>
      <c r="BBK96" s="15"/>
      <c r="BBL96" s="15"/>
      <c r="BBM96" s="15"/>
      <c r="BBN96" s="15"/>
      <c r="BBO96" s="15"/>
      <c r="BBP96" s="15"/>
      <c r="BBQ96" s="15"/>
      <c r="BBR96" s="15"/>
      <c r="BBS96" s="15"/>
      <c r="BBT96" s="15"/>
      <c r="BBU96" s="15"/>
      <c r="BBV96" s="15"/>
      <c r="BBW96" s="15"/>
      <c r="BBX96" s="15"/>
      <c r="BBY96" s="15"/>
      <c r="BBZ96" s="15"/>
      <c r="BCA96" s="15"/>
      <c r="BCB96" s="15"/>
      <c r="BCC96" s="15"/>
      <c r="BCD96" s="15"/>
      <c r="BCE96" s="15"/>
      <c r="BCF96" s="15"/>
      <c r="BCG96" s="15"/>
      <c r="BCH96" s="15"/>
      <c r="BCI96" s="15"/>
      <c r="BCJ96" s="15"/>
      <c r="BCK96" s="15"/>
      <c r="BCL96" s="15"/>
      <c r="BCM96" s="15"/>
      <c r="BCN96" s="15"/>
      <c r="BCO96" s="15"/>
      <c r="BCP96" s="15"/>
      <c r="BCQ96" s="15"/>
      <c r="BCR96" s="15"/>
      <c r="BCS96" s="15"/>
      <c r="BCT96" s="15"/>
      <c r="BCU96" s="15"/>
      <c r="BCV96" s="15"/>
      <c r="BCW96" s="15"/>
      <c r="BCX96" s="15"/>
      <c r="BCY96" s="15"/>
      <c r="BCZ96" s="15"/>
      <c r="BDA96" s="15"/>
      <c r="BDB96" s="15"/>
      <c r="BDC96" s="15"/>
      <c r="BDD96" s="15"/>
      <c r="BDE96" s="15"/>
      <c r="BDF96" s="15"/>
      <c r="BDG96" s="15"/>
      <c r="BDH96" s="15"/>
      <c r="BDI96" s="15"/>
      <c r="BDJ96" s="15"/>
      <c r="BDK96" s="15"/>
      <c r="BDL96" s="15"/>
      <c r="BDM96" s="15"/>
      <c r="BDN96" s="15"/>
      <c r="BDO96" s="15"/>
      <c r="BDP96" s="15"/>
      <c r="BDQ96" s="15"/>
      <c r="BDR96" s="15"/>
      <c r="BDS96" s="15"/>
      <c r="BDT96" s="15"/>
      <c r="BDU96" s="15"/>
      <c r="BDV96" s="15"/>
      <c r="BDW96" s="15"/>
      <c r="BDX96" s="15"/>
      <c r="BDY96" s="15"/>
      <c r="BDZ96" s="15"/>
      <c r="BEA96" s="15"/>
      <c r="BEB96" s="15"/>
      <c r="BEC96" s="15"/>
      <c r="BED96" s="15"/>
      <c r="BEE96" s="15"/>
      <c r="BEF96" s="15"/>
      <c r="BEG96" s="15"/>
      <c r="BEH96" s="15"/>
      <c r="BEI96" s="15"/>
      <c r="BEJ96" s="15"/>
      <c r="BEK96" s="15"/>
      <c r="BEL96" s="15"/>
      <c r="BEM96" s="15"/>
      <c r="BEN96" s="15"/>
      <c r="BEO96" s="15"/>
      <c r="BEP96" s="15"/>
      <c r="BEQ96" s="15"/>
      <c r="BER96" s="15"/>
      <c r="BES96" s="15"/>
      <c r="BET96" s="15"/>
      <c r="BEU96" s="15"/>
      <c r="BEV96" s="15"/>
      <c r="BEW96" s="15"/>
      <c r="BEX96" s="15"/>
      <c r="BEY96" s="15"/>
      <c r="BEZ96" s="15"/>
      <c r="BFA96" s="15"/>
      <c r="BFB96" s="15"/>
      <c r="BFC96" s="15"/>
      <c r="BFD96" s="15"/>
      <c r="BFE96" s="15"/>
      <c r="BFF96" s="15"/>
      <c r="BFG96" s="15"/>
      <c r="BFH96" s="15"/>
      <c r="BFI96" s="15"/>
      <c r="BFJ96" s="15"/>
      <c r="BFK96" s="15"/>
      <c r="BFL96" s="15"/>
      <c r="BFM96" s="15"/>
      <c r="BFN96" s="15"/>
      <c r="BFO96" s="15"/>
      <c r="BFP96" s="15"/>
      <c r="BFQ96" s="15"/>
      <c r="BFR96" s="15"/>
      <c r="BFS96" s="15"/>
      <c r="BFT96" s="15"/>
      <c r="BFU96" s="15"/>
      <c r="BFV96" s="15"/>
      <c r="BFW96" s="15"/>
      <c r="BFX96" s="15"/>
      <c r="BFY96" s="15"/>
      <c r="BFZ96" s="15"/>
      <c r="BGA96" s="15"/>
      <c r="BGB96" s="15"/>
      <c r="BGC96" s="15"/>
      <c r="BGD96" s="15"/>
      <c r="BGE96" s="15"/>
      <c r="BGF96" s="15"/>
      <c r="BGG96" s="15"/>
      <c r="BGH96" s="15"/>
      <c r="BGI96" s="15"/>
      <c r="BGJ96" s="15"/>
      <c r="BGK96" s="15"/>
      <c r="BGL96" s="15"/>
      <c r="BGM96" s="15"/>
      <c r="BGN96" s="15"/>
      <c r="BGO96" s="15"/>
      <c r="BGP96" s="15"/>
      <c r="BGQ96" s="15"/>
      <c r="BGR96" s="15"/>
      <c r="BGS96" s="15"/>
      <c r="BGT96" s="15"/>
      <c r="BGU96" s="15"/>
      <c r="BGV96" s="15"/>
      <c r="BGW96" s="15"/>
      <c r="BGX96" s="15"/>
      <c r="BGY96" s="15"/>
      <c r="BGZ96" s="15"/>
      <c r="BHA96" s="15"/>
      <c r="BHB96" s="15"/>
      <c r="BHC96" s="15"/>
      <c r="BHD96" s="15"/>
      <c r="BHE96" s="15"/>
      <c r="BHF96" s="15"/>
      <c r="BHG96" s="15"/>
      <c r="BHH96" s="15"/>
      <c r="BHI96" s="15"/>
      <c r="BHJ96" s="15"/>
      <c r="BHK96" s="15"/>
      <c r="BHL96" s="15"/>
      <c r="BHM96" s="15"/>
      <c r="BHN96" s="15"/>
      <c r="BHO96" s="15"/>
      <c r="BHP96" s="15"/>
      <c r="BHQ96" s="15"/>
      <c r="BHR96" s="15"/>
      <c r="BHS96" s="15"/>
      <c r="BHT96" s="15"/>
      <c r="BHU96" s="15"/>
      <c r="BHV96" s="15"/>
      <c r="BHW96" s="15"/>
      <c r="BHX96" s="15"/>
      <c r="BHY96" s="15"/>
      <c r="BHZ96" s="15"/>
      <c r="BIA96" s="15"/>
      <c r="BIB96" s="15"/>
      <c r="BIC96" s="15"/>
      <c r="BID96" s="15"/>
      <c r="BIE96" s="15"/>
      <c r="BIF96" s="15"/>
      <c r="BIG96" s="15"/>
      <c r="BIH96" s="15"/>
      <c r="BII96" s="15"/>
      <c r="BIJ96" s="15"/>
      <c r="BIK96" s="15"/>
      <c r="BIL96" s="15"/>
      <c r="BIM96" s="15"/>
      <c r="BIN96" s="15"/>
      <c r="BIO96" s="15"/>
      <c r="BIP96" s="15"/>
      <c r="BIQ96" s="15"/>
      <c r="BIR96" s="15"/>
      <c r="BIS96" s="15"/>
      <c r="BIT96" s="15"/>
      <c r="BIU96" s="15"/>
      <c r="BIV96" s="15"/>
      <c r="BIW96" s="15"/>
      <c r="BIX96" s="15"/>
      <c r="BIY96" s="15"/>
      <c r="BIZ96" s="15"/>
      <c r="BJA96" s="15"/>
      <c r="BJB96" s="15"/>
      <c r="BJC96" s="15"/>
      <c r="BJD96" s="15"/>
      <c r="BJE96" s="15"/>
      <c r="BJF96" s="15"/>
      <c r="BJG96" s="15"/>
      <c r="BJH96" s="15"/>
      <c r="BJI96" s="15"/>
      <c r="BJJ96" s="15"/>
      <c r="BJK96" s="15"/>
      <c r="BJL96" s="15"/>
      <c r="BJM96" s="15"/>
      <c r="BJN96" s="15"/>
      <c r="BJO96" s="15"/>
      <c r="BJP96" s="15"/>
      <c r="BJQ96" s="15"/>
      <c r="BJR96" s="15"/>
      <c r="BJS96" s="15"/>
      <c r="BJT96" s="15"/>
      <c r="BJU96" s="15"/>
      <c r="BJV96" s="15"/>
      <c r="BJW96" s="15"/>
      <c r="BJX96" s="15"/>
      <c r="BJY96" s="15"/>
      <c r="BJZ96" s="15"/>
      <c r="BKA96" s="15"/>
      <c r="BKB96" s="15"/>
      <c r="BKC96" s="15"/>
      <c r="BKD96" s="15"/>
      <c r="BKE96" s="15"/>
      <c r="BKF96" s="15"/>
      <c r="BKG96" s="15"/>
      <c r="BKH96" s="15"/>
      <c r="BKI96" s="15"/>
      <c r="BKJ96" s="15"/>
      <c r="BKK96" s="15"/>
      <c r="BKL96" s="15"/>
      <c r="BKM96" s="15"/>
      <c r="BKN96" s="15"/>
      <c r="BKO96" s="15"/>
      <c r="BKP96" s="15"/>
      <c r="BKQ96" s="15"/>
      <c r="BKR96" s="15"/>
      <c r="BKS96" s="15"/>
      <c r="BKT96" s="15"/>
      <c r="BKU96" s="15"/>
      <c r="BKV96" s="15"/>
      <c r="BKW96" s="15"/>
      <c r="BKX96" s="15"/>
      <c r="BKY96" s="15"/>
      <c r="BKZ96" s="15"/>
      <c r="BLA96" s="15"/>
      <c r="BLB96" s="15"/>
      <c r="BLC96" s="15"/>
      <c r="BLD96" s="15"/>
      <c r="BLE96" s="15"/>
      <c r="BLF96" s="15"/>
      <c r="BLG96" s="15"/>
      <c r="BLH96" s="15"/>
      <c r="BLI96" s="15"/>
      <c r="BLJ96" s="15"/>
      <c r="BLK96" s="15"/>
      <c r="BLL96" s="15"/>
      <c r="BLM96" s="15"/>
      <c r="BLN96" s="15"/>
      <c r="BLO96" s="15"/>
      <c r="BLP96" s="15"/>
      <c r="BLQ96" s="15"/>
      <c r="BLR96" s="15"/>
      <c r="BLS96" s="15"/>
      <c r="BLT96" s="15"/>
      <c r="BLU96" s="15"/>
      <c r="BLV96" s="15"/>
      <c r="BLW96" s="15"/>
      <c r="BLX96" s="15"/>
      <c r="BLY96" s="15"/>
      <c r="BLZ96" s="15"/>
      <c r="BMA96" s="15"/>
      <c r="BMB96" s="15"/>
      <c r="BMC96" s="15"/>
      <c r="BMD96" s="15"/>
      <c r="BME96" s="15"/>
      <c r="BMF96" s="15"/>
      <c r="BMG96" s="15"/>
      <c r="BMH96" s="15"/>
      <c r="BMI96" s="15"/>
      <c r="BMJ96" s="15"/>
      <c r="BMK96" s="15"/>
      <c r="BML96" s="15"/>
      <c r="BMM96" s="15"/>
      <c r="BMN96" s="15"/>
      <c r="BMO96" s="15"/>
      <c r="BMP96" s="15"/>
      <c r="BMQ96" s="15"/>
      <c r="BMR96" s="15"/>
      <c r="BMS96" s="15"/>
      <c r="BMT96" s="15"/>
      <c r="BMU96" s="15"/>
      <c r="BMV96" s="15"/>
      <c r="BMW96" s="15"/>
      <c r="BMX96" s="15"/>
      <c r="BMY96" s="15"/>
      <c r="BMZ96" s="15"/>
      <c r="BNA96" s="15"/>
      <c r="BNB96" s="15"/>
      <c r="BNC96" s="15"/>
      <c r="BND96" s="15"/>
      <c r="BNE96" s="15"/>
      <c r="BNF96" s="15"/>
      <c r="BNG96" s="15"/>
      <c r="BNH96" s="15"/>
      <c r="BNI96" s="15"/>
      <c r="BNJ96" s="15"/>
      <c r="BNK96" s="15"/>
      <c r="BNL96" s="15"/>
      <c r="BNM96" s="15"/>
      <c r="BNN96" s="15"/>
      <c r="BNO96" s="15"/>
      <c r="BNP96" s="15"/>
      <c r="BNQ96" s="15"/>
      <c r="BNR96" s="15"/>
      <c r="BNS96" s="15"/>
      <c r="BNT96" s="15"/>
      <c r="BNU96" s="15"/>
      <c r="BNV96" s="15"/>
      <c r="BNW96" s="15"/>
      <c r="BNX96" s="15"/>
      <c r="BNY96" s="15"/>
      <c r="BNZ96" s="15"/>
      <c r="BOA96" s="15"/>
      <c r="BOB96" s="15"/>
      <c r="BOC96" s="15"/>
      <c r="BOD96" s="15"/>
      <c r="BOE96" s="15"/>
      <c r="BOF96" s="15"/>
      <c r="BOG96" s="15"/>
      <c r="BOH96" s="15"/>
      <c r="BOI96" s="15"/>
      <c r="BOJ96" s="15"/>
      <c r="BOK96" s="15"/>
      <c r="BOL96" s="15"/>
      <c r="BOM96" s="15"/>
      <c r="BON96" s="15"/>
      <c r="BOO96" s="15"/>
      <c r="BOP96" s="15"/>
      <c r="BOQ96" s="15"/>
      <c r="BOR96" s="15"/>
      <c r="BOS96" s="15"/>
      <c r="BOT96" s="15"/>
      <c r="BOU96" s="15"/>
      <c r="BOV96" s="15"/>
      <c r="BOW96" s="15"/>
      <c r="BOX96" s="15"/>
      <c r="BOY96" s="15"/>
      <c r="BOZ96" s="15"/>
      <c r="BPA96" s="15"/>
      <c r="BPB96" s="15"/>
      <c r="BPC96" s="15"/>
      <c r="BPD96" s="15"/>
      <c r="BPE96" s="15"/>
      <c r="BPF96" s="15"/>
      <c r="BPG96" s="15"/>
      <c r="BPH96" s="15"/>
      <c r="BPI96" s="15"/>
      <c r="BPJ96" s="15"/>
      <c r="BPK96" s="15"/>
      <c r="BPL96" s="15"/>
      <c r="BPM96" s="15"/>
      <c r="BPN96" s="15"/>
      <c r="BPO96" s="15"/>
      <c r="BPP96" s="15"/>
      <c r="BPQ96" s="15"/>
      <c r="BPR96" s="15"/>
      <c r="BPS96" s="15"/>
      <c r="BPT96" s="15"/>
      <c r="BPU96" s="15"/>
      <c r="BPV96" s="15"/>
      <c r="BPW96" s="15"/>
      <c r="BPX96" s="15"/>
      <c r="BPY96" s="15"/>
      <c r="BPZ96" s="15"/>
      <c r="BQA96" s="15"/>
      <c r="BQB96" s="15"/>
      <c r="BQC96" s="15"/>
      <c r="BQD96" s="15"/>
      <c r="BQE96" s="15"/>
      <c r="BQF96" s="15"/>
      <c r="BQG96" s="15"/>
      <c r="BQH96" s="15"/>
      <c r="BQI96" s="15"/>
      <c r="BQJ96" s="15"/>
      <c r="BQK96" s="15"/>
      <c r="BQL96" s="15"/>
      <c r="BQM96" s="15"/>
      <c r="BQN96" s="15"/>
      <c r="BQO96" s="15"/>
      <c r="BQP96" s="15"/>
      <c r="BQQ96" s="15"/>
      <c r="BQR96" s="15"/>
      <c r="BQS96" s="15"/>
      <c r="BQT96" s="15"/>
      <c r="BQU96" s="15"/>
      <c r="BQV96" s="15"/>
      <c r="BQW96" s="15"/>
      <c r="BQX96" s="15"/>
      <c r="BQY96" s="15"/>
      <c r="BQZ96" s="15"/>
      <c r="BRA96" s="15"/>
      <c r="BRB96" s="15"/>
      <c r="BRC96" s="15"/>
      <c r="BRD96" s="15"/>
      <c r="BRE96" s="15"/>
      <c r="BRF96" s="15"/>
      <c r="BRG96" s="15"/>
      <c r="BRH96" s="15"/>
      <c r="BRI96" s="15"/>
      <c r="BRJ96" s="15"/>
      <c r="BRK96" s="15"/>
      <c r="BRL96" s="15"/>
      <c r="BRM96" s="15"/>
      <c r="BRN96" s="15"/>
      <c r="BRO96" s="15"/>
      <c r="BRP96" s="15"/>
      <c r="BRQ96" s="15"/>
      <c r="BRR96" s="15"/>
      <c r="BRS96" s="15"/>
      <c r="BRT96" s="15"/>
      <c r="BRU96" s="15"/>
      <c r="BRV96" s="15"/>
      <c r="BRW96" s="15"/>
      <c r="BRX96" s="15"/>
      <c r="BRY96" s="15"/>
      <c r="BRZ96" s="15"/>
      <c r="BSA96" s="15"/>
      <c r="BSB96" s="15"/>
      <c r="BSC96" s="15"/>
      <c r="BSD96" s="15"/>
      <c r="BSE96" s="15"/>
      <c r="BSF96" s="15"/>
      <c r="BSG96" s="15"/>
      <c r="BSH96" s="15"/>
      <c r="BSI96" s="15"/>
      <c r="BSJ96" s="15"/>
      <c r="BSK96" s="15"/>
      <c r="BSL96" s="15"/>
      <c r="BSM96" s="15"/>
      <c r="BSN96" s="15"/>
      <c r="BSO96" s="15"/>
      <c r="BSP96" s="15"/>
      <c r="BSQ96" s="15"/>
      <c r="BSR96" s="15"/>
      <c r="BSS96" s="15"/>
      <c r="BST96" s="15"/>
      <c r="BSU96" s="15"/>
      <c r="BSV96" s="15"/>
      <c r="BSW96" s="15"/>
      <c r="BSX96" s="15"/>
      <c r="BSY96" s="15"/>
      <c r="BSZ96" s="15"/>
      <c r="BTA96" s="15"/>
      <c r="BTB96" s="15"/>
      <c r="BTC96" s="15"/>
      <c r="BTD96" s="15"/>
      <c r="BTE96" s="15"/>
      <c r="BTF96" s="15"/>
      <c r="BTG96" s="15"/>
      <c r="BTH96" s="15"/>
      <c r="BTI96" s="15"/>
      <c r="BTJ96" s="15"/>
      <c r="BTK96" s="15"/>
      <c r="BTL96" s="15"/>
      <c r="BTM96" s="15"/>
      <c r="BTN96" s="15"/>
      <c r="BTO96" s="15"/>
      <c r="BTP96" s="15"/>
      <c r="BTQ96" s="15"/>
      <c r="BTR96" s="15"/>
      <c r="BTS96" s="15"/>
      <c r="BTT96" s="15"/>
      <c r="BTU96" s="15"/>
      <c r="BTV96" s="15"/>
      <c r="BTW96" s="15"/>
      <c r="BTX96" s="15"/>
      <c r="BTY96" s="15"/>
      <c r="BTZ96" s="15"/>
      <c r="BUA96" s="15"/>
      <c r="BUB96" s="15"/>
      <c r="BUC96" s="15"/>
      <c r="BUD96" s="15"/>
      <c r="BUE96" s="15"/>
      <c r="BUF96" s="15"/>
      <c r="BUG96" s="15"/>
      <c r="BUH96" s="15"/>
      <c r="BUI96" s="15"/>
      <c r="BUJ96" s="15"/>
      <c r="BUK96" s="15"/>
      <c r="BUL96" s="15"/>
      <c r="BUM96" s="15"/>
      <c r="BUN96" s="15"/>
      <c r="BUO96" s="15"/>
      <c r="BUP96" s="15"/>
      <c r="BUQ96" s="15"/>
      <c r="BUR96" s="15"/>
      <c r="BUS96" s="15"/>
      <c r="BUT96" s="15"/>
      <c r="BUU96" s="15"/>
      <c r="BUV96" s="15"/>
      <c r="BUW96" s="15"/>
      <c r="BUX96" s="15"/>
      <c r="BUY96" s="15"/>
      <c r="BUZ96" s="15"/>
      <c r="BVA96" s="15"/>
      <c r="BVB96" s="15"/>
      <c r="BVC96" s="15"/>
      <c r="BVD96" s="15"/>
      <c r="BVE96" s="15"/>
      <c r="BVF96" s="15"/>
      <c r="BVG96" s="15"/>
      <c r="BVH96" s="15"/>
      <c r="BVI96" s="15"/>
      <c r="BVJ96" s="15"/>
      <c r="BVK96" s="15"/>
      <c r="BVL96" s="15"/>
      <c r="BVM96" s="15"/>
      <c r="BVN96" s="15"/>
      <c r="BVO96" s="15"/>
      <c r="BVP96" s="15"/>
      <c r="BVQ96" s="15"/>
      <c r="BVR96" s="15"/>
      <c r="BVS96" s="15"/>
      <c r="BVT96" s="15"/>
      <c r="BVU96" s="15"/>
      <c r="BVV96" s="15"/>
      <c r="BVW96" s="15"/>
      <c r="BVX96" s="15"/>
      <c r="BVY96" s="15"/>
      <c r="BVZ96" s="15"/>
      <c r="BWA96" s="15"/>
      <c r="BWB96" s="15"/>
      <c r="BWC96" s="15"/>
      <c r="BWD96" s="15"/>
      <c r="BWE96" s="15"/>
      <c r="BWF96" s="15"/>
      <c r="BWG96" s="15"/>
      <c r="BWH96" s="15"/>
      <c r="BWI96" s="15"/>
      <c r="BWJ96" s="15"/>
      <c r="BWK96" s="15"/>
      <c r="BWL96" s="15"/>
      <c r="BWM96" s="15"/>
      <c r="BWN96" s="15"/>
      <c r="BWO96" s="15"/>
      <c r="BWP96" s="15"/>
      <c r="BWQ96" s="15"/>
      <c r="BWR96" s="15"/>
      <c r="BWS96" s="15"/>
      <c r="BWT96" s="15"/>
      <c r="BWU96" s="15"/>
      <c r="BWV96" s="15"/>
      <c r="BWW96" s="15"/>
      <c r="BWX96" s="15"/>
      <c r="BWY96" s="15"/>
      <c r="BWZ96" s="15"/>
      <c r="BXA96" s="15"/>
      <c r="BXB96" s="15"/>
      <c r="BXC96" s="15"/>
      <c r="BXD96" s="15"/>
      <c r="BXE96" s="15"/>
      <c r="BXF96" s="15"/>
      <c r="BXG96" s="15"/>
      <c r="BXH96" s="15"/>
      <c r="BXI96" s="15"/>
      <c r="BXJ96" s="15"/>
      <c r="BXK96" s="15"/>
      <c r="BXL96" s="15"/>
      <c r="BXM96" s="15"/>
      <c r="BXN96" s="15"/>
      <c r="BXO96" s="15"/>
      <c r="BXP96" s="15"/>
      <c r="BXQ96" s="15"/>
      <c r="BXR96" s="15"/>
      <c r="BXS96" s="15"/>
      <c r="BXT96" s="15"/>
      <c r="BXU96" s="15"/>
      <c r="BXV96" s="15"/>
      <c r="BXW96" s="15"/>
      <c r="BXX96" s="15"/>
      <c r="BXY96" s="15"/>
      <c r="BXZ96" s="15"/>
      <c r="BYA96" s="15"/>
      <c r="BYB96" s="15"/>
      <c r="BYC96" s="15"/>
      <c r="BYD96" s="15"/>
      <c r="BYE96" s="15"/>
      <c r="BYF96" s="15"/>
      <c r="BYG96" s="15"/>
      <c r="BYH96" s="15"/>
      <c r="BYI96" s="15"/>
      <c r="BYJ96" s="15"/>
      <c r="BYK96" s="15"/>
      <c r="BYL96" s="15"/>
      <c r="BYM96" s="15"/>
      <c r="BYN96" s="15"/>
      <c r="BYO96" s="15"/>
      <c r="BYP96" s="15"/>
      <c r="BYQ96" s="15"/>
      <c r="BYR96" s="15"/>
      <c r="BYS96" s="15"/>
      <c r="BYT96" s="15"/>
      <c r="BYU96" s="15"/>
      <c r="BYV96" s="15"/>
      <c r="BYW96" s="15"/>
      <c r="BYX96" s="15"/>
      <c r="BYY96" s="15"/>
      <c r="BYZ96" s="15"/>
      <c r="BZA96" s="15"/>
      <c r="BZB96" s="15"/>
      <c r="BZC96" s="15"/>
      <c r="BZD96" s="15"/>
      <c r="BZE96" s="15"/>
      <c r="BZF96" s="15"/>
      <c r="BZG96" s="15"/>
      <c r="BZH96" s="15"/>
      <c r="BZI96" s="15"/>
      <c r="BZJ96" s="15"/>
      <c r="BZK96" s="15"/>
      <c r="BZL96" s="15"/>
      <c r="BZM96" s="15"/>
      <c r="BZN96" s="15"/>
      <c r="BZO96" s="15"/>
      <c r="BZP96" s="15"/>
      <c r="BZQ96" s="15"/>
      <c r="BZR96" s="15"/>
      <c r="BZS96" s="15"/>
      <c r="BZT96" s="15"/>
      <c r="BZU96" s="15"/>
      <c r="BZV96" s="15"/>
      <c r="BZW96" s="15"/>
      <c r="BZX96" s="15"/>
      <c r="BZY96" s="15"/>
      <c r="BZZ96" s="15"/>
      <c r="CAA96" s="15"/>
      <c r="CAB96" s="15"/>
      <c r="CAC96" s="15"/>
      <c r="CAD96" s="15"/>
      <c r="CAE96" s="15"/>
      <c r="CAF96" s="15"/>
      <c r="CAG96" s="15"/>
      <c r="CAH96" s="15"/>
      <c r="CAI96" s="15"/>
      <c r="CAJ96" s="15"/>
      <c r="CAK96" s="15"/>
      <c r="CAL96" s="15"/>
      <c r="CAM96" s="15"/>
      <c r="CAN96" s="15"/>
      <c r="CAO96" s="15"/>
      <c r="CAP96" s="15"/>
      <c r="CAQ96" s="15"/>
      <c r="CAR96" s="15"/>
      <c r="CAS96" s="15"/>
      <c r="CAT96" s="15"/>
      <c r="CAU96" s="15"/>
      <c r="CAV96" s="15"/>
      <c r="CAW96" s="15"/>
      <c r="CAX96" s="15"/>
      <c r="CAY96" s="15"/>
      <c r="CAZ96" s="15"/>
      <c r="CBA96" s="15"/>
      <c r="CBB96" s="15"/>
      <c r="CBC96" s="15"/>
      <c r="CBD96" s="15"/>
      <c r="CBE96" s="15"/>
      <c r="CBF96" s="15"/>
      <c r="CBG96" s="15"/>
      <c r="CBH96" s="15"/>
      <c r="CBI96" s="15"/>
      <c r="CBJ96" s="15"/>
      <c r="CBK96" s="15"/>
      <c r="CBL96" s="15"/>
      <c r="CBM96" s="15"/>
      <c r="CBN96" s="15"/>
      <c r="CBO96" s="15"/>
      <c r="CBP96" s="15"/>
      <c r="CBQ96" s="15"/>
      <c r="CBR96" s="15"/>
      <c r="CBS96" s="15"/>
      <c r="CBT96" s="15"/>
      <c r="CBU96" s="15"/>
      <c r="CBV96" s="15"/>
      <c r="CBW96" s="15"/>
      <c r="CBX96" s="15"/>
      <c r="CBY96" s="15"/>
      <c r="CBZ96" s="15"/>
      <c r="CCA96" s="15"/>
      <c r="CCB96" s="15"/>
      <c r="CCC96" s="15"/>
      <c r="CCD96" s="15"/>
      <c r="CCE96" s="15"/>
      <c r="CCF96" s="15"/>
      <c r="CCG96" s="15"/>
      <c r="CCH96" s="15"/>
      <c r="CCI96" s="15"/>
      <c r="CCJ96" s="15"/>
      <c r="CCK96" s="15"/>
      <c r="CCL96" s="15"/>
      <c r="CCM96" s="15"/>
      <c r="CCN96" s="15"/>
      <c r="CCO96" s="15"/>
      <c r="CCP96" s="15"/>
      <c r="CCQ96" s="15"/>
      <c r="CCR96" s="15"/>
      <c r="CCS96" s="15"/>
      <c r="CCT96" s="15"/>
      <c r="CCU96" s="15"/>
      <c r="CCV96" s="15"/>
      <c r="CCW96" s="15"/>
      <c r="CCX96" s="15"/>
      <c r="CCY96" s="15"/>
      <c r="CCZ96" s="15"/>
      <c r="CDA96" s="15"/>
      <c r="CDB96" s="15"/>
      <c r="CDC96" s="15"/>
      <c r="CDD96" s="15"/>
      <c r="CDE96" s="15"/>
      <c r="CDF96" s="15"/>
      <c r="CDG96" s="15"/>
      <c r="CDH96" s="15"/>
      <c r="CDI96" s="15"/>
      <c r="CDJ96" s="15"/>
      <c r="CDK96" s="15"/>
      <c r="CDL96" s="15"/>
      <c r="CDM96" s="15"/>
      <c r="CDN96" s="15"/>
      <c r="CDO96" s="15"/>
      <c r="CDP96" s="15"/>
      <c r="CDQ96" s="15"/>
      <c r="CDR96" s="15"/>
      <c r="CDS96" s="15"/>
      <c r="CDT96" s="15"/>
      <c r="CDU96" s="15"/>
      <c r="CDV96" s="15"/>
      <c r="CDW96" s="15"/>
      <c r="CDX96" s="15"/>
      <c r="CDY96" s="15"/>
      <c r="CDZ96" s="15"/>
      <c r="CEA96" s="15"/>
      <c r="CEB96" s="15"/>
      <c r="CEC96" s="15"/>
      <c r="CED96" s="15"/>
      <c r="CEE96" s="15"/>
      <c r="CEF96" s="15"/>
      <c r="CEG96" s="15"/>
      <c r="CEH96" s="15"/>
      <c r="CEI96" s="15"/>
      <c r="CEJ96" s="15"/>
      <c r="CEK96" s="15"/>
      <c r="CEL96" s="15"/>
      <c r="CEM96" s="15"/>
      <c r="CEN96" s="15"/>
      <c r="CEO96" s="15"/>
      <c r="CEP96" s="15"/>
      <c r="CEQ96" s="15"/>
      <c r="CER96" s="15"/>
      <c r="CES96" s="15"/>
      <c r="CET96" s="15"/>
      <c r="CEU96" s="15"/>
      <c r="CEV96" s="15"/>
      <c r="CEW96" s="15"/>
      <c r="CEX96" s="15"/>
      <c r="CEY96" s="15"/>
      <c r="CEZ96" s="15"/>
      <c r="CFA96" s="15"/>
      <c r="CFB96" s="15"/>
      <c r="CFC96" s="15"/>
      <c r="CFD96" s="15"/>
      <c r="CFE96" s="15"/>
      <c r="CFF96" s="15"/>
      <c r="CFG96" s="15"/>
      <c r="CFH96" s="15"/>
      <c r="CFI96" s="15"/>
      <c r="CFJ96" s="15"/>
      <c r="CFK96" s="15"/>
      <c r="CFL96" s="15"/>
      <c r="CFM96" s="15"/>
      <c r="CFN96" s="15"/>
      <c r="CFO96" s="15"/>
      <c r="CFP96" s="15"/>
      <c r="CFQ96" s="15"/>
      <c r="CFR96" s="15"/>
      <c r="CFS96" s="15"/>
      <c r="CFT96" s="15"/>
      <c r="CFU96" s="15"/>
      <c r="CFV96" s="15"/>
      <c r="CFW96" s="15"/>
      <c r="CFX96" s="15"/>
      <c r="CFY96" s="15"/>
      <c r="CFZ96" s="15"/>
      <c r="CGA96" s="15"/>
      <c r="CGB96" s="15"/>
      <c r="CGC96" s="15"/>
      <c r="CGD96" s="15"/>
      <c r="CGE96" s="15"/>
      <c r="CGF96" s="15"/>
      <c r="CGG96" s="15"/>
      <c r="CGH96" s="15"/>
      <c r="CGI96" s="15"/>
      <c r="CGJ96" s="15"/>
      <c r="CGK96" s="15"/>
      <c r="CGL96" s="15"/>
      <c r="CGM96" s="15"/>
      <c r="CGN96" s="15"/>
      <c r="CGO96" s="15"/>
      <c r="CGP96" s="15"/>
      <c r="CGQ96" s="15"/>
      <c r="CGR96" s="15"/>
      <c r="CGS96" s="15"/>
      <c r="CGT96" s="15"/>
      <c r="CGU96" s="15"/>
      <c r="CGV96" s="15"/>
      <c r="CGW96" s="15"/>
      <c r="CGX96" s="15"/>
      <c r="CGY96" s="15"/>
      <c r="CGZ96" s="15"/>
      <c r="CHA96" s="15"/>
      <c r="CHB96" s="15"/>
      <c r="CHC96" s="15"/>
      <c r="CHD96" s="15"/>
      <c r="CHE96" s="15"/>
      <c r="CHF96" s="15"/>
      <c r="CHG96" s="15"/>
      <c r="CHH96" s="15"/>
      <c r="CHI96" s="15"/>
      <c r="CHJ96" s="15"/>
      <c r="CHK96" s="15"/>
      <c r="CHL96" s="15"/>
      <c r="CHM96" s="15"/>
      <c r="CHN96" s="15"/>
      <c r="CHO96" s="15"/>
      <c r="CHP96" s="15"/>
      <c r="CHQ96" s="15"/>
      <c r="CHR96" s="15"/>
      <c r="CHS96" s="15"/>
      <c r="CHT96" s="15"/>
      <c r="CHU96" s="15"/>
      <c r="CHV96" s="15"/>
      <c r="CHW96" s="15"/>
      <c r="CHX96" s="15"/>
      <c r="CHY96" s="15"/>
      <c r="CHZ96" s="15"/>
      <c r="CIA96" s="15"/>
      <c r="CIB96" s="15"/>
      <c r="CIC96" s="15"/>
      <c r="CID96" s="15"/>
      <c r="CIE96" s="15"/>
      <c r="CIF96" s="15"/>
      <c r="CIG96" s="15"/>
      <c r="CIH96" s="15"/>
      <c r="CII96" s="15"/>
      <c r="CIJ96" s="15"/>
      <c r="CIK96" s="15"/>
      <c r="CIL96" s="15"/>
      <c r="CIM96" s="15"/>
      <c r="CIN96" s="15"/>
      <c r="CIO96" s="15"/>
      <c r="CIP96" s="15"/>
      <c r="CIQ96" s="15"/>
      <c r="CIR96" s="15"/>
      <c r="CIS96" s="15"/>
      <c r="CIT96" s="15"/>
      <c r="CIU96" s="15"/>
      <c r="CIV96" s="15"/>
      <c r="CIW96" s="15"/>
      <c r="CIX96" s="15"/>
      <c r="CIY96" s="15"/>
      <c r="CIZ96" s="15"/>
      <c r="CJA96" s="15"/>
      <c r="CJB96" s="15"/>
      <c r="CJC96" s="15"/>
      <c r="CJD96" s="15"/>
      <c r="CJE96" s="15"/>
      <c r="CJF96" s="15"/>
      <c r="CJG96" s="15"/>
      <c r="CJH96" s="15"/>
      <c r="CJI96" s="15"/>
      <c r="CJJ96" s="15"/>
      <c r="CJK96" s="15"/>
      <c r="CJL96" s="15"/>
      <c r="CJM96" s="15"/>
      <c r="CJN96" s="15"/>
      <c r="CJO96" s="15"/>
      <c r="CJP96" s="15"/>
      <c r="CJQ96" s="15"/>
      <c r="CJR96" s="15"/>
      <c r="CJS96" s="15"/>
      <c r="CJT96" s="15"/>
      <c r="CJU96" s="15"/>
      <c r="CJV96" s="15"/>
      <c r="CJW96" s="15"/>
      <c r="CJX96" s="15"/>
      <c r="CJY96" s="15"/>
      <c r="CJZ96" s="15"/>
      <c r="CKA96" s="15"/>
      <c r="CKB96" s="15"/>
      <c r="CKC96" s="15"/>
      <c r="CKD96" s="15"/>
      <c r="CKE96" s="15"/>
      <c r="CKF96" s="15"/>
      <c r="CKG96" s="15"/>
      <c r="CKH96" s="15"/>
      <c r="CKI96" s="15"/>
      <c r="CKJ96" s="15"/>
      <c r="CKK96" s="15"/>
      <c r="CKL96" s="15"/>
      <c r="CKM96" s="15"/>
      <c r="CKN96" s="15"/>
      <c r="CKO96" s="15"/>
      <c r="CKP96" s="15"/>
      <c r="CKQ96" s="15"/>
      <c r="CKR96" s="15"/>
      <c r="CKS96" s="15"/>
      <c r="CKT96" s="15"/>
      <c r="CKU96" s="15"/>
      <c r="CKV96" s="15"/>
      <c r="CKW96" s="15"/>
      <c r="CKX96" s="15"/>
      <c r="CKY96" s="15"/>
      <c r="CKZ96" s="15"/>
      <c r="CLA96" s="15"/>
      <c r="CLB96" s="15"/>
      <c r="CLC96" s="15"/>
      <c r="CLD96" s="15"/>
      <c r="CLE96" s="15"/>
      <c r="CLF96" s="15"/>
      <c r="CLG96" s="15"/>
      <c r="CLH96" s="15"/>
      <c r="CLI96" s="15"/>
      <c r="CLJ96" s="15"/>
      <c r="CLK96" s="15"/>
      <c r="CLL96" s="15"/>
      <c r="CLM96" s="15"/>
      <c r="CLN96" s="15"/>
      <c r="CLO96" s="15"/>
      <c r="CLP96" s="15"/>
      <c r="CLQ96" s="15"/>
      <c r="CLR96" s="15"/>
      <c r="CLS96" s="15"/>
      <c r="CLT96" s="15"/>
      <c r="CLU96" s="15"/>
      <c r="CLV96" s="15"/>
      <c r="CLW96" s="15"/>
      <c r="CLX96" s="15"/>
      <c r="CLY96" s="15"/>
      <c r="CLZ96" s="15"/>
      <c r="CMA96" s="15"/>
      <c r="CMB96" s="15"/>
      <c r="CMC96" s="15"/>
      <c r="CMD96" s="15"/>
      <c r="CME96" s="15"/>
      <c r="CMF96" s="15"/>
      <c r="CMG96" s="15"/>
      <c r="CMH96" s="15"/>
      <c r="CMI96" s="15"/>
      <c r="CMJ96" s="15"/>
      <c r="CMK96" s="15"/>
      <c r="CML96" s="15"/>
      <c r="CMM96" s="15"/>
      <c r="CMN96" s="15"/>
      <c r="CMO96" s="15"/>
      <c r="CMP96" s="15"/>
      <c r="CMQ96" s="15"/>
      <c r="CMR96" s="15"/>
      <c r="CMS96" s="15"/>
      <c r="CMT96" s="15"/>
      <c r="CMU96" s="15"/>
      <c r="CMV96" s="15"/>
      <c r="CMW96" s="15"/>
      <c r="CMX96" s="15"/>
      <c r="CMY96" s="15"/>
      <c r="CMZ96" s="15"/>
      <c r="CNA96" s="15"/>
      <c r="CNB96" s="15"/>
      <c r="CNC96" s="15"/>
      <c r="CND96" s="15"/>
      <c r="CNE96" s="15"/>
      <c r="CNF96" s="15"/>
      <c r="CNG96" s="15"/>
      <c r="CNH96" s="15"/>
      <c r="CNI96" s="15"/>
      <c r="CNJ96" s="15"/>
      <c r="CNK96" s="15"/>
      <c r="CNL96" s="15"/>
      <c r="CNM96" s="15"/>
      <c r="CNN96" s="15"/>
      <c r="CNO96" s="15"/>
      <c r="CNP96" s="15"/>
      <c r="CNQ96" s="15"/>
      <c r="CNR96" s="15"/>
      <c r="CNS96" s="15"/>
      <c r="CNT96" s="15"/>
      <c r="CNU96" s="15"/>
      <c r="CNV96" s="15"/>
      <c r="CNW96" s="15"/>
      <c r="CNX96" s="15"/>
      <c r="CNY96" s="15"/>
      <c r="CNZ96" s="15"/>
      <c r="COA96" s="15"/>
      <c r="COB96" s="15"/>
      <c r="COC96" s="15"/>
      <c r="COD96" s="15"/>
      <c r="COE96" s="15"/>
      <c r="COF96" s="15"/>
      <c r="COG96" s="15"/>
      <c r="COH96" s="15"/>
      <c r="COI96" s="15"/>
      <c r="COJ96" s="15"/>
      <c r="COK96" s="15"/>
      <c r="COL96" s="15"/>
      <c r="COM96" s="15"/>
      <c r="CON96" s="15"/>
      <c r="COO96" s="15"/>
      <c r="COP96" s="15"/>
      <c r="COQ96" s="15"/>
      <c r="COR96" s="15"/>
      <c r="COS96" s="15"/>
      <c r="COT96" s="15"/>
      <c r="COU96" s="15"/>
      <c r="COV96" s="15"/>
      <c r="COW96" s="15"/>
      <c r="COX96" s="15"/>
      <c r="COY96" s="15"/>
      <c r="COZ96" s="15"/>
      <c r="CPA96" s="15"/>
      <c r="CPB96" s="15"/>
      <c r="CPC96" s="15"/>
      <c r="CPD96" s="15"/>
      <c r="CPE96" s="15"/>
      <c r="CPF96" s="15"/>
      <c r="CPG96" s="15"/>
      <c r="CPH96" s="15"/>
      <c r="CPI96" s="15"/>
      <c r="CPJ96" s="15"/>
      <c r="CPK96" s="15"/>
      <c r="CPL96" s="15"/>
      <c r="CPM96" s="15"/>
      <c r="CPN96" s="15"/>
      <c r="CPO96" s="15"/>
      <c r="CPP96" s="15"/>
      <c r="CPQ96" s="15"/>
      <c r="CPR96" s="15"/>
      <c r="CPS96" s="15"/>
      <c r="CPT96" s="15"/>
      <c r="CPU96" s="15"/>
      <c r="CPV96" s="15"/>
      <c r="CPW96" s="15"/>
      <c r="CPX96" s="15"/>
      <c r="CPY96" s="15"/>
      <c r="CPZ96" s="15"/>
      <c r="CQA96" s="15"/>
      <c r="CQB96" s="15"/>
      <c r="CQC96" s="15"/>
      <c r="CQD96" s="15"/>
      <c r="CQE96" s="15"/>
      <c r="CQF96" s="15"/>
      <c r="CQG96" s="15"/>
      <c r="CQH96" s="15"/>
      <c r="CQI96" s="15"/>
      <c r="CQJ96" s="15"/>
      <c r="CQK96" s="15"/>
      <c r="CQL96" s="15"/>
      <c r="CQM96" s="15"/>
      <c r="CQN96" s="15"/>
      <c r="CQO96" s="15"/>
      <c r="CQP96" s="15"/>
      <c r="CQQ96" s="15"/>
      <c r="CQR96" s="15"/>
      <c r="CQS96" s="15"/>
      <c r="CQT96" s="15"/>
      <c r="CQU96" s="15"/>
      <c r="CQV96" s="15"/>
      <c r="CQW96" s="15"/>
      <c r="CQX96" s="15"/>
      <c r="CQY96" s="15"/>
      <c r="CQZ96" s="15"/>
      <c r="CRA96" s="15"/>
      <c r="CRB96" s="15"/>
      <c r="CRC96" s="15"/>
      <c r="CRD96" s="15"/>
      <c r="CRE96" s="15"/>
      <c r="CRF96" s="15"/>
      <c r="CRG96" s="15"/>
      <c r="CRH96" s="15"/>
      <c r="CRI96" s="15"/>
      <c r="CRJ96" s="15"/>
      <c r="CRK96" s="15"/>
      <c r="CRL96" s="15"/>
      <c r="CRM96" s="15"/>
      <c r="CRN96" s="15"/>
      <c r="CRO96" s="15"/>
      <c r="CRP96" s="15"/>
      <c r="CRQ96" s="15"/>
      <c r="CRR96" s="15"/>
      <c r="CRS96" s="15"/>
      <c r="CRT96" s="15"/>
      <c r="CRU96" s="15"/>
      <c r="CRV96" s="15"/>
      <c r="CRW96" s="15"/>
      <c r="CRX96" s="15"/>
      <c r="CRY96" s="15"/>
      <c r="CRZ96" s="15"/>
      <c r="CSA96" s="15"/>
      <c r="CSB96" s="15"/>
      <c r="CSC96" s="15"/>
      <c r="CSD96" s="15"/>
      <c r="CSE96" s="15"/>
      <c r="CSF96" s="15"/>
      <c r="CSG96" s="15"/>
      <c r="CSH96" s="15"/>
      <c r="CSI96" s="15"/>
      <c r="CSJ96" s="15"/>
      <c r="CSK96" s="15"/>
      <c r="CSL96" s="15"/>
      <c r="CSM96" s="15"/>
      <c r="CSN96" s="15"/>
      <c r="CSO96" s="15"/>
      <c r="CSP96" s="15"/>
      <c r="CSQ96" s="15"/>
      <c r="CSR96" s="15"/>
      <c r="CSS96" s="15"/>
      <c r="CST96" s="15"/>
      <c r="CSU96" s="15"/>
      <c r="CSV96" s="15"/>
      <c r="CSW96" s="15"/>
      <c r="CSX96" s="15"/>
      <c r="CSY96" s="15"/>
      <c r="CSZ96" s="15"/>
      <c r="CTA96" s="15"/>
      <c r="CTB96" s="15"/>
      <c r="CTC96" s="15"/>
      <c r="CTD96" s="15"/>
      <c r="CTE96" s="15"/>
      <c r="CTF96" s="15"/>
      <c r="CTG96" s="15"/>
      <c r="CTH96" s="15"/>
      <c r="CTI96" s="15"/>
      <c r="CTJ96" s="15"/>
      <c r="CTK96" s="15"/>
      <c r="CTL96" s="15"/>
      <c r="CTM96" s="15"/>
      <c r="CTN96" s="15"/>
      <c r="CTO96" s="15"/>
      <c r="CTP96" s="15"/>
      <c r="CTQ96" s="15"/>
      <c r="CTR96" s="15"/>
      <c r="CTS96" s="15"/>
      <c r="CTT96" s="15"/>
      <c r="CTU96" s="15"/>
      <c r="CTV96" s="15"/>
      <c r="CTW96" s="15"/>
      <c r="CTX96" s="15"/>
      <c r="CTY96" s="15"/>
      <c r="CTZ96" s="15"/>
      <c r="CUA96" s="15"/>
      <c r="CUB96" s="15"/>
      <c r="CUC96" s="15"/>
      <c r="CUD96" s="15"/>
      <c r="CUE96" s="15"/>
      <c r="CUF96" s="15"/>
      <c r="CUG96" s="15"/>
      <c r="CUH96" s="15"/>
      <c r="CUI96" s="15"/>
      <c r="CUJ96" s="15"/>
      <c r="CUK96" s="15"/>
      <c r="CUL96" s="15"/>
      <c r="CUM96" s="15"/>
      <c r="CUN96" s="15"/>
      <c r="CUO96" s="15"/>
      <c r="CUP96" s="15"/>
      <c r="CUQ96" s="15"/>
      <c r="CUR96" s="15"/>
      <c r="CUS96" s="15"/>
      <c r="CUT96" s="15"/>
      <c r="CUU96" s="15"/>
      <c r="CUV96" s="15"/>
      <c r="CUW96" s="15"/>
      <c r="CUX96" s="15"/>
      <c r="CUY96" s="15"/>
      <c r="CUZ96" s="15"/>
      <c r="CVA96" s="15"/>
      <c r="CVB96" s="15"/>
      <c r="CVC96" s="15"/>
      <c r="CVD96" s="15"/>
      <c r="CVE96" s="15"/>
      <c r="CVF96" s="15"/>
      <c r="CVG96" s="15"/>
      <c r="CVH96" s="15"/>
      <c r="CVI96" s="15"/>
      <c r="CVJ96" s="15"/>
      <c r="CVK96" s="15"/>
      <c r="CVL96" s="15"/>
      <c r="CVM96" s="15"/>
      <c r="CVN96" s="15"/>
      <c r="CVO96" s="15"/>
      <c r="CVP96" s="15"/>
      <c r="CVQ96" s="15"/>
      <c r="CVR96" s="15"/>
      <c r="CVS96" s="15"/>
      <c r="CVT96" s="15"/>
      <c r="CVU96" s="15"/>
      <c r="CVV96" s="15"/>
      <c r="CVW96" s="15"/>
      <c r="CVX96" s="15"/>
      <c r="CVY96" s="15"/>
      <c r="CVZ96" s="15"/>
      <c r="CWA96" s="15"/>
      <c r="CWB96" s="15"/>
      <c r="CWC96" s="15"/>
      <c r="CWD96" s="15"/>
      <c r="CWE96" s="15"/>
      <c r="CWF96" s="15"/>
      <c r="CWG96" s="15"/>
      <c r="CWH96" s="15"/>
      <c r="CWI96" s="15"/>
      <c r="CWJ96" s="15"/>
      <c r="CWK96" s="15"/>
      <c r="CWL96" s="15"/>
      <c r="CWM96" s="15"/>
      <c r="CWN96" s="15"/>
      <c r="CWO96" s="15"/>
      <c r="CWP96" s="15"/>
      <c r="CWQ96" s="15"/>
      <c r="CWR96" s="15"/>
      <c r="CWS96" s="15"/>
      <c r="CWT96" s="15"/>
      <c r="CWU96" s="15"/>
      <c r="CWV96" s="15"/>
      <c r="CWW96" s="15"/>
      <c r="CWX96" s="15"/>
      <c r="CWY96" s="15"/>
      <c r="CWZ96" s="15"/>
      <c r="CXA96" s="15"/>
      <c r="CXB96" s="15"/>
      <c r="CXC96" s="15"/>
      <c r="CXD96" s="15"/>
      <c r="CXE96" s="15"/>
      <c r="CXF96" s="15"/>
      <c r="CXG96" s="15"/>
      <c r="CXH96" s="15"/>
      <c r="CXI96" s="15"/>
      <c r="CXJ96" s="15"/>
      <c r="CXK96" s="15"/>
      <c r="CXL96" s="15"/>
      <c r="CXM96" s="15"/>
      <c r="CXN96" s="15"/>
      <c r="CXO96" s="15"/>
      <c r="CXP96" s="15"/>
      <c r="CXQ96" s="15"/>
      <c r="CXR96" s="15"/>
      <c r="CXS96" s="15"/>
      <c r="CXT96" s="15"/>
      <c r="CXU96" s="15"/>
      <c r="CXV96" s="15"/>
      <c r="CXW96" s="15"/>
      <c r="CXX96" s="15"/>
      <c r="CXY96" s="15"/>
      <c r="CXZ96" s="15"/>
      <c r="CYA96" s="15"/>
      <c r="CYB96" s="15"/>
      <c r="CYC96" s="15"/>
      <c r="CYD96" s="15"/>
      <c r="CYE96" s="15"/>
      <c r="CYF96" s="15"/>
      <c r="CYG96" s="15"/>
      <c r="CYH96" s="15"/>
      <c r="CYI96" s="15"/>
      <c r="CYJ96" s="15"/>
      <c r="CYK96" s="15"/>
      <c r="CYL96" s="15"/>
      <c r="CYM96" s="15"/>
      <c r="CYN96" s="15"/>
      <c r="CYO96" s="15"/>
      <c r="CYP96" s="15"/>
      <c r="CYQ96" s="15"/>
      <c r="CYR96" s="15"/>
      <c r="CYS96" s="15"/>
      <c r="CYT96" s="15"/>
      <c r="CYU96" s="15"/>
      <c r="CYV96" s="15"/>
      <c r="CYW96" s="15"/>
      <c r="CYX96" s="15"/>
      <c r="CYY96" s="15"/>
      <c r="CYZ96" s="15"/>
      <c r="CZA96" s="15"/>
      <c r="CZB96" s="15"/>
      <c r="CZC96" s="15"/>
      <c r="CZD96" s="15"/>
      <c r="CZE96" s="15"/>
      <c r="CZF96" s="15"/>
      <c r="CZG96" s="15"/>
      <c r="CZH96" s="15"/>
      <c r="CZI96" s="15"/>
      <c r="CZJ96" s="15"/>
      <c r="CZK96" s="15"/>
      <c r="CZL96" s="15"/>
      <c r="CZM96" s="15"/>
      <c r="CZN96" s="15"/>
      <c r="CZO96" s="15"/>
      <c r="CZP96" s="15"/>
      <c r="CZQ96" s="15"/>
      <c r="CZR96" s="15"/>
      <c r="CZS96" s="15"/>
      <c r="CZT96" s="15"/>
      <c r="CZU96" s="15"/>
      <c r="CZV96" s="15"/>
      <c r="CZW96" s="15"/>
      <c r="CZX96" s="15"/>
      <c r="CZY96" s="15"/>
      <c r="CZZ96" s="15"/>
      <c r="DAA96" s="15"/>
      <c r="DAB96" s="15"/>
      <c r="DAC96" s="15"/>
      <c r="DAD96" s="15"/>
      <c r="DAE96" s="15"/>
      <c r="DAF96" s="15"/>
      <c r="DAG96" s="15"/>
      <c r="DAH96" s="15"/>
      <c r="DAI96" s="15"/>
      <c r="DAJ96" s="15"/>
      <c r="DAK96" s="15"/>
      <c r="DAL96" s="15"/>
      <c r="DAM96" s="15"/>
      <c r="DAN96" s="15"/>
      <c r="DAO96" s="15"/>
      <c r="DAP96" s="15"/>
      <c r="DAQ96" s="15"/>
      <c r="DAR96" s="15"/>
      <c r="DAS96" s="15"/>
      <c r="DAT96" s="15"/>
      <c r="DAU96" s="15"/>
      <c r="DAV96" s="15"/>
      <c r="DAW96" s="15"/>
      <c r="DAX96" s="15"/>
      <c r="DAY96" s="15"/>
      <c r="DAZ96" s="15"/>
      <c r="DBA96" s="15"/>
      <c r="DBB96" s="15"/>
      <c r="DBC96" s="15"/>
      <c r="DBD96" s="15"/>
      <c r="DBE96" s="15"/>
      <c r="DBF96" s="15"/>
      <c r="DBG96" s="15"/>
      <c r="DBH96" s="15"/>
      <c r="DBI96" s="15"/>
      <c r="DBJ96" s="15"/>
      <c r="DBK96" s="15"/>
      <c r="DBL96" s="15"/>
      <c r="DBM96" s="15"/>
      <c r="DBN96" s="15"/>
      <c r="DBO96" s="15"/>
      <c r="DBP96" s="15"/>
      <c r="DBQ96" s="15"/>
      <c r="DBR96" s="15"/>
      <c r="DBS96" s="15"/>
      <c r="DBT96" s="15"/>
      <c r="DBU96" s="15"/>
      <c r="DBV96" s="15"/>
      <c r="DBW96" s="15"/>
      <c r="DBX96" s="15"/>
      <c r="DBY96" s="15"/>
      <c r="DBZ96" s="15"/>
      <c r="DCA96" s="15"/>
      <c r="DCB96" s="15"/>
      <c r="DCC96" s="15"/>
      <c r="DCD96" s="15"/>
      <c r="DCE96" s="15"/>
      <c r="DCF96" s="15"/>
      <c r="DCG96" s="15"/>
      <c r="DCH96" s="15"/>
      <c r="DCI96" s="15"/>
      <c r="DCJ96" s="15"/>
      <c r="DCK96" s="15"/>
      <c r="DCL96" s="15"/>
      <c r="DCM96" s="15"/>
      <c r="DCN96" s="15"/>
      <c r="DCO96" s="15"/>
      <c r="DCP96" s="15"/>
      <c r="DCQ96" s="15"/>
      <c r="DCR96" s="15"/>
      <c r="DCS96" s="15"/>
      <c r="DCT96" s="15"/>
      <c r="DCU96" s="15"/>
      <c r="DCV96" s="15"/>
      <c r="DCW96" s="15"/>
      <c r="DCX96" s="15"/>
      <c r="DCY96" s="15"/>
      <c r="DCZ96" s="15"/>
      <c r="DDA96" s="15"/>
      <c r="DDB96" s="15"/>
      <c r="DDC96" s="15"/>
      <c r="DDD96" s="15"/>
      <c r="DDE96" s="15"/>
      <c r="DDF96" s="15"/>
      <c r="DDG96" s="15"/>
      <c r="DDH96" s="15"/>
      <c r="DDI96" s="15"/>
      <c r="DDJ96" s="15"/>
      <c r="DDK96" s="15"/>
      <c r="DDL96" s="15"/>
      <c r="DDM96" s="15"/>
      <c r="DDN96" s="15"/>
      <c r="DDO96" s="15"/>
      <c r="DDP96" s="15"/>
      <c r="DDQ96" s="15"/>
      <c r="DDR96" s="15"/>
      <c r="DDS96" s="15"/>
      <c r="DDT96" s="15"/>
      <c r="DDU96" s="15"/>
      <c r="DDV96" s="15"/>
      <c r="DDW96" s="15"/>
      <c r="DDX96" s="15"/>
      <c r="DDY96" s="15"/>
      <c r="DDZ96" s="15"/>
      <c r="DEA96" s="15"/>
      <c r="DEB96" s="15"/>
      <c r="DEC96" s="15"/>
      <c r="DED96" s="15"/>
      <c r="DEE96" s="15"/>
      <c r="DEF96" s="15"/>
      <c r="DEG96" s="15"/>
      <c r="DEH96" s="15"/>
      <c r="DEI96" s="15"/>
      <c r="DEJ96" s="15"/>
      <c r="DEK96" s="15"/>
      <c r="DEL96" s="15"/>
      <c r="DEM96" s="15"/>
      <c r="DEN96" s="15"/>
      <c r="DEO96" s="15"/>
      <c r="DEP96" s="15"/>
      <c r="DEQ96" s="15"/>
      <c r="DER96" s="15"/>
      <c r="DES96" s="15"/>
      <c r="DET96" s="15"/>
      <c r="DEU96" s="15"/>
      <c r="DEV96" s="15"/>
      <c r="DEW96" s="15"/>
      <c r="DEX96" s="15"/>
      <c r="DEY96" s="15"/>
      <c r="DEZ96" s="15"/>
      <c r="DFA96" s="15"/>
      <c r="DFB96" s="15"/>
      <c r="DFC96" s="15"/>
      <c r="DFD96" s="15"/>
      <c r="DFE96" s="15"/>
      <c r="DFF96" s="15"/>
      <c r="DFG96" s="15"/>
      <c r="DFH96" s="15"/>
      <c r="DFI96" s="15"/>
      <c r="DFJ96" s="15"/>
      <c r="DFK96" s="15"/>
      <c r="DFL96" s="15"/>
      <c r="DFM96" s="15"/>
      <c r="DFN96" s="15"/>
      <c r="DFO96" s="15"/>
      <c r="DFP96" s="15"/>
      <c r="DFQ96" s="15"/>
      <c r="DFR96" s="15"/>
      <c r="DFS96" s="15"/>
      <c r="DFT96" s="15"/>
      <c r="DFU96" s="15"/>
      <c r="DFV96" s="15"/>
      <c r="DFW96" s="15"/>
      <c r="DFX96" s="15"/>
      <c r="DFY96" s="15"/>
      <c r="DFZ96" s="15"/>
      <c r="DGA96" s="15"/>
      <c r="DGB96" s="15"/>
      <c r="DGC96" s="15"/>
      <c r="DGD96" s="15"/>
      <c r="DGE96" s="15"/>
      <c r="DGF96" s="15"/>
      <c r="DGG96" s="15"/>
      <c r="DGH96" s="15"/>
      <c r="DGI96" s="15"/>
      <c r="DGJ96" s="15"/>
      <c r="DGK96" s="15"/>
      <c r="DGL96" s="15"/>
      <c r="DGM96" s="15"/>
      <c r="DGN96" s="15"/>
      <c r="DGO96" s="15"/>
      <c r="DGP96" s="15"/>
      <c r="DGQ96" s="15"/>
      <c r="DGR96" s="15"/>
      <c r="DGS96" s="15"/>
      <c r="DGT96" s="15"/>
      <c r="DGU96" s="15"/>
      <c r="DGV96" s="15"/>
      <c r="DGW96" s="15"/>
      <c r="DGX96" s="15"/>
      <c r="DGY96" s="15"/>
      <c r="DGZ96" s="15"/>
      <c r="DHA96" s="15"/>
      <c r="DHB96" s="15"/>
      <c r="DHC96" s="15"/>
      <c r="DHD96" s="15"/>
      <c r="DHE96" s="15"/>
      <c r="DHF96" s="15"/>
      <c r="DHG96" s="15"/>
      <c r="DHH96" s="15"/>
      <c r="DHI96" s="15"/>
      <c r="DHJ96" s="15"/>
      <c r="DHK96" s="15"/>
      <c r="DHL96" s="15"/>
      <c r="DHM96" s="15"/>
      <c r="DHN96" s="15"/>
      <c r="DHO96" s="15"/>
      <c r="DHP96" s="15"/>
      <c r="DHQ96" s="15"/>
      <c r="DHR96" s="15"/>
      <c r="DHS96" s="15"/>
      <c r="DHT96" s="15"/>
      <c r="DHU96" s="15"/>
      <c r="DHV96" s="15"/>
      <c r="DHW96" s="15"/>
      <c r="DHX96" s="15"/>
      <c r="DHY96" s="15"/>
      <c r="DHZ96" s="15"/>
      <c r="DIA96" s="15"/>
      <c r="DIB96" s="15"/>
      <c r="DIC96" s="15"/>
      <c r="DID96" s="15"/>
      <c r="DIE96" s="15"/>
      <c r="DIF96" s="15"/>
      <c r="DIG96" s="15"/>
      <c r="DIH96" s="15"/>
      <c r="DII96" s="15"/>
      <c r="DIJ96" s="15"/>
      <c r="DIK96" s="15"/>
      <c r="DIL96" s="15"/>
      <c r="DIM96" s="15"/>
      <c r="DIN96" s="15"/>
      <c r="DIO96" s="15"/>
      <c r="DIP96" s="15"/>
      <c r="DIQ96" s="15"/>
      <c r="DIR96" s="15"/>
      <c r="DIS96" s="15"/>
      <c r="DIT96" s="15"/>
      <c r="DIU96" s="15"/>
      <c r="DIV96" s="15"/>
      <c r="DIW96" s="15"/>
      <c r="DIX96" s="15"/>
      <c r="DIY96" s="15"/>
      <c r="DIZ96" s="15"/>
      <c r="DJA96" s="15"/>
      <c r="DJB96" s="15"/>
      <c r="DJC96" s="15"/>
      <c r="DJD96" s="15"/>
      <c r="DJE96" s="15"/>
      <c r="DJF96" s="15"/>
      <c r="DJG96" s="15"/>
      <c r="DJH96" s="15"/>
      <c r="DJI96" s="15"/>
      <c r="DJJ96" s="15"/>
      <c r="DJK96" s="15"/>
      <c r="DJL96" s="15"/>
      <c r="DJM96" s="15"/>
      <c r="DJN96" s="15"/>
      <c r="DJO96" s="15"/>
      <c r="DJP96" s="15"/>
      <c r="DJQ96" s="15"/>
      <c r="DJR96" s="15"/>
      <c r="DJS96" s="15"/>
      <c r="DJT96" s="15"/>
      <c r="DJU96" s="15"/>
      <c r="DJV96" s="15"/>
      <c r="DJW96" s="15"/>
      <c r="DJX96" s="15"/>
      <c r="DJY96" s="15"/>
      <c r="DJZ96" s="15"/>
      <c r="DKA96" s="15"/>
      <c r="DKB96" s="15"/>
      <c r="DKC96" s="15"/>
      <c r="DKD96" s="15"/>
      <c r="DKE96" s="15"/>
      <c r="DKF96" s="15"/>
      <c r="DKG96" s="15"/>
      <c r="DKH96" s="15"/>
      <c r="DKI96" s="15"/>
      <c r="DKJ96" s="15"/>
      <c r="DKK96" s="15"/>
      <c r="DKL96" s="15"/>
      <c r="DKM96" s="15"/>
      <c r="DKN96" s="15"/>
      <c r="DKO96" s="15"/>
      <c r="DKP96" s="15"/>
      <c r="DKQ96" s="15"/>
      <c r="DKR96" s="15"/>
      <c r="DKS96" s="15"/>
      <c r="DKT96" s="15"/>
      <c r="DKU96" s="15"/>
      <c r="DKV96" s="15"/>
      <c r="DKW96" s="15"/>
      <c r="DKX96" s="15"/>
      <c r="DKY96" s="15"/>
      <c r="DKZ96" s="15"/>
      <c r="DLA96" s="15"/>
      <c r="DLB96" s="15"/>
      <c r="DLC96" s="15"/>
      <c r="DLD96" s="15"/>
      <c r="DLE96" s="15"/>
      <c r="DLF96" s="15"/>
      <c r="DLG96" s="15"/>
      <c r="DLH96" s="15"/>
      <c r="DLI96" s="15"/>
      <c r="DLJ96" s="15"/>
      <c r="DLK96" s="15"/>
      <c r="DLL96" s="15"/>
      <c r="DLM96" s="15"/>
      <c r="DLN96" s="15"/>
      <c r="DLO96" s="15"/>
      <c r="DLP96" s="15"/>
      <c r="DLQ96" s="15"/>
      <c r="DLR96" s="15"/>
      <c r="DLS96" s="15"/>
      <c r="DLT96" s="15"/>
      <c r="DLU96" s="15"/>
      <c r="DLV96" s="15"/>
      <c r="DLW96" s="15"/>
      <c r="DLX96" s="15"/>
      <c r="DLY96" s="15"/>
      <c r="DLZ96" s="15"/>
      <c r="DMA96" s="15"/>
      <c r="DMB96" s="15"/>
      <c r="DMC96" s="15"/>
      <c r="DMD96" s="15"/>
      <c r="DME96" s="15"/>
      <c r="DMF96" s="15"/>
      <c r="DMG96" s="15"/>
      <c r="DMH96" s="15"/>
      <c r="DMI96" s="15"/>
      <c r="DMJ96" s="15"/>
      <c r="DMK96" s="15"/>
      <c r="DML96" s="15"/>
      <c r="DMM96" s="15"/>
      <c r="DMN96" s="15"/>
      <c r="DMO96" s="15"/>
      <c r="DMP96" s="15"/>
      <c r="DMQ96" s="15"/>
      <c r="DMR96" s="15"/>
      <c r="DMS96" s="15"/>
      <c r="DMT96" s="15"/>
      <c r="DMU96" s="15"/>
      <c r="DMV96" s="15"/>
      <c r="DMW96" s="15"/>
      <c r="DMX96" s="15"/>
      <c r="DMY96" s="15"/>
      <c r="DMZ96" s="15"/>
      <c r="DNA96" s="15"/>
      <c r="DNB96" s="15"/>
      <c r="DNC96" s="15"/>
      <c r="DND96" s="15"/>
      <c r="DNE96" s="15"/>
      <c r="DNF96" s="15"/>
      <c r="DNG96" s="15"/>
      <c r="DNH96" s="15"/>
      <c r="DNI96" s="15"/>
      <c r="DNJ96" s="15"/>
      <c r="DNK96" s="15"/>
      <c r="DNL96" s="15"/>
      <c r="DNM96" s="15"/>
      <c r="DNN96" s="15"/>
      <c r="DNO96" s="15"/>
      <c r="DNP96" s="15"/>
      <c r="DNQ96" s="15"/>
      <c r="DNR96" s="15"/>
      <c r="DNS96" s="15"/>
      <c r="DNT96" s="15"/>
      <c r="DNU96" s="15"/>
      <c r="DNV96" s="15"/>
      <c r="DNW96" s="15"/>
      <c r="DNX96" s="15"/>
      <c r="DNY96" s="15"/>
      <c r="DNZ96" s="15"/>
      <c r="DOA96" s="15"/>
      <c r="DOB96" s="15"/>
      <c r="DOC96" s="15"/>
      <c r="DOD96" s="15"/>
      <c r="DOE96" s="15"/>
      <c r="DOF96" s="15"/>
      <c r="DOG96" s="15"/>
      <c r="DOH96" s="15"/>
      <c r="DOI96" s="15"/>
      <c r="DOJ96" s="15"/>
      <c r="DOK96" s="15"/>
      <c r="DOL96" s="15"/>
      <c r="DOM96" s="15"/>
      <c r="DON96" s="15"/>
      <c r="DOO96" s="15"/>
      <c r="DOP96" s="15"/>
      <c r="DOQ96" s="15"/>
      <c r="DOR96" s="15"/>
      <c r="DOS96" s="15"/>
      <c r="DOT96" s="15"/>
      <c r="DOU96" s="15"/>
      <c r="DOV96" s="15"/>
      <c r="DOW96" s="15"/>
      <c r="DOX96" s="15"/>
      <c r="DOY96" s="15"/>
      <c r="DOZ96" s="15"/>
      <c r="DPA96" s="15"/>
      <c r="DPB96" s="15"/>
      <c r="DPC96" s="15"/>
      <c r="DPD96" s="15"/>
      <c r="DPE96" s="15"/>
      <c r="DPF96" s="15"/>
      <c r="DPG96" s="15"/>
      <c r="DPH96" s="15"/>
      <c r="DPI96" s="15"/>
      <c r="DPJ96" s="15"/>
      <c r="DPK96" s="15"/>
      <c r="DPL96" s="15"/>
      <c r="DPM96" s="15"/>
      <c r="DPN96" s="15"/>
      <c r="DPO96" s="15"/>
      <c r="DPP96" s="15"/>
      <c r="DPQ96" s="15"/>
      <c r="DPR96" s="15"/>
      <c r="DPS96" s="15"/>
      <c r="DPT96" s="15"/>
      <c r="DPU96" s="15"/>
      <c r="DPV96" s="15"/>
      <c r="DPW96" s="15"/>
      <c r="DPX96" s="15"/>
      <c r="DPY96" s="15"/>
      <c r="DPZ96" s="15"/>
      <c r="DQA96" s="15"/>
      <c r="DQB96" s="15"/>
      <c r="DQC96" s="15"/>
      <c r="DQD96" s="15"/>
      <c r="DQE96" s="15"/>
      <c r="DQF96" s="15"/>
      <c r="DQG96" s="15"/>
      <c r="DQH96" s="15"/>
      <c r="DQI96" s="15"/>
      <c r="DQJ96" s="15"/>
      <c r="DQK96" s="15"/>
      <c r="DQL96" s="15"/>
      <c r="DQM96" s="15"/>
      <c r="DQN96" s="15"/>
      <c r="DQO96" s="15"/>
      <c r="DQP96" s="15"/>
      <c r="DQQ96" s="15"/>
      <c r="DQR96" s="15"/>
      <c r="DQS96" s="15"/>
      <c r="DQT96" s="15"/>
      <c r="DQU96" s="15"/>
      <c r="DQV96" s="15"/>
      <c r="DQW96" s="15"/>
      <c r="DQX96" s="15"/>
      <c r="DQY96" s="15"/>
      <c r="DQZ96" s="15"/>
      <c r="DRA96" s="15"/>
      <c r="DRB96" s="15"/>
      <c r="DRC96" s="15"/>
      <c r="DRD96" s="15"/>
      <c r="DRE96" s="15"/>
      <c r="DRF96" s="15"/>
      <c r="DRG96" s="15"/>
      <c r="DRH96" s="15"/>
      <c r="DRI96" s="15"/>
      <c r="DRJ96" s="15"/>
      <c r="DRK96" s="15"/>
      <c r="DRL96" s="15"/>
      <c r="DRM96" s="15"/>
      <c r="DRN96" s="15"/>
      <c r="DRO96" s="15"/>
      <c r="DRP96" s="15"/>
      <c r="DRQ96" s="15"/>
      <c r="DRR96" s="15"/>
      <c r="DRS96" s="15"/>
      <c r="DRT96" s="15"/>
      <c r="DRU96" s="15"/>
      <c r="DRV96" s="15"/>
      <c r="DRW96" s="15"/>
      <c r="DRX96" s="15"/>
      <c r="DRY96" s="15"/>
      <c r="DRZ96" s="15"/>
      <c r="DSA96" s="15"/>
      <c r="DSB96" s="15"/>
      <c r="DSC96" s="15"/>
      <c r="DSD96" s="15"/>
      <c r="DSE96" s="15"/>
      <c r="DSF96" s="15"/>
      <c r="DSG96" s="15"/>
      <c r="DSH96" s="15"/>
      <c r="DSI96" s="15"/>
      <c r="DSJ96" s="15"/>
      <c r="DSK96" s="15"/>
      <c r="DSL96" s="15"/>
      <c r="DSM96" s="15"/>
      <c r="DSN96" s="15"/>
      <c r="DSO96" s="15"/>
      <c r="DSP96" s="15"/>
      <c r="DSQ96" s="15"/>
      <c r="DSR96" s="15"/>
      <c r="DSS96" s="15"/>
      <c r="DST96" s="15"/>
      <c r="DSU96" s="15"/>
      <c r="DSV96" s="15"/>
      <c r="DSW96" s="15"/>
      <c r="DSX96" s="15"/>
      <c r="DSY96" s="15"/>
      <c r="DSZ96" s="15"/>
      <c r="DTA96" s="15"/>
      <c r="DTB96" s="15"/>
      <c r="DTC96" s="15"/>
      <c r="DTD96" s="15"/>
      <c r="DTE96" s="15"/>
      <c r="DTF96" s="15"/>
      <c r="DTG96" s="15"/>
      <c r="DTH96" s="15"/>
      <c r="DTI96" s="15"/>
      <c r="DTJ96" s="15"/>
      <c r="DTK96" s="15"/>
      <c r="DTL96" s="15"/>
      <c r="DTM96" s="15"/>
      <c r="DTN96" s="15"/>
      <c r="DTO96" s="15"/>
      <c r="DTP96" s="15"/>
      <c r="DTQ96" s="15"/>
      <c r="DTR96" s="15"/>
      <c r="DTS96" s="15"/>
      <c r="DTT96" s="15"/>
      <c r="DTU96" s="15"/>
      <c r="DTV96" s="15"/>
      <c r="DTW96" s="15"/>
      <c r="DTX96" s="15"/>
      <c r="DTY96" s="15"/>
      <c r="DTZ96" s="15"/>
      <c r="DUA96" s="15"/>
      <c r="DUB96" s="15"/>
      <c r="DUC96" s="15"/>
      <c r="DUD96" s="15"/>
      <c r="DUE96" s="15"/>
      <c r="DUF96" s="15"/>
      <c r="DUG96" s="15"/>
      <c r="DUH96" s="15"/>
      <c r="DUI96" s="15"/>
      <c r="DUJ96" s="15"/>
      <c r="DUK96" s="15"/>
      <c r="DUL96" s="15"/>
      <c r="DUM96" s="15"/>
      <c r="DUN96" s="15"/>
      <c r="DUO96" s="15"/>
      <c r="DUP96" s="15"/>
      <c r="DUQ96" s="15"/>
      <c r="DUR96" s="15"/>
      <c r="DUS96" s="15"/>
      <c r="DUT96" s="15"/>
      <c r="DUU96" s="15"/>
      <c r="DUV96" s="15"/>
      <c r="DUW96" s="15"/>
      <c r="DUX96" s="15"/>
      <c r="DUY96" s="15"/>
      <c r="DUZ96" s="15"/>
      <c r="DVA96" s="15"/>
      <c r="DVB96" s="15"/>
      <c r="DVC96" s="15"/>
      <c r="DVD96" s="15"/>
      <c r="DVE96" s="15"/>
      <c r="DVF96" s="15"/>
      <c r="DVG96" s="15"/>
      <c r="DVH96" s="15"/>
      <c r="DVI96" s="15"/>
      <c r="DVJ96" s="15"/>
      <c r="DVK96" s="15"/>
      <c r="DVL96" s="15"/>
      <c r="DVM96" s="15"/>
      <c r="DVN96" s="15"/>
      <c r="DVO96" s="15"/>
      <c r="DVP96" s="15"/>
      <c r="DVQ96" s="15"/>
      <c r="DVR96" s="15"/>
      <c r="DVS96" s="15"/>
      <c r="DVT96" s="15"/>
      <c r="DVU96" s="15"/>
      <c r="DVV96" s="15"/>
      <c r="DVW96" s="15"/>
      <c r="DVX96" s="15"/>
      <c r="DVY96" s="15"/>
      <c r="DVZ96" s="15"/>
      <c r="DWA96" s="15"/>
      <c r="DWB96" s="15"/>
      <c r="DWC96" s="15"/>
      <c r="DWD96" s="15"/>
      <c r="DWE96" s="15"/>
      <c r="DWF96" s="15"/>
      <c r="DWG96" s="15"/>
      <c r="DWH96" s="15"/>
      <c r="DWI96" s="15"/>
      <c r="DWJ96" s="15"/>
      <c r="DWK96" s="15"/>
      <c r="DWL96" s="15"/>
      <c r="DWM96" s="15"/>
      <c r="DWN96" s="15"/>
      <c r="DWO96" s="15"/>
      <c r="DWP96" s="15"/>
      <c r="DWQ96" s="15"/>
      <c r="DWR96" s="15"/>
      <c r="DWS96" s="15"/>
      <c r="DWT96" s="15"/>
      <c r="DWU96" s="15"/>
      <c r="DWV96" s="15"/>
      <c r="DWW96" s="15"/>
      <c r="DWX96" s="15"/>
      <c r="DWY96" s="15"/>
      <c r="DWZ96" s="15"/>
      <c r="DXA96" s="15"/>
      <c r="DXB96" s="15"/>
      <c r="DXC96" s="15"/>
      <c r="DXD96" s="15"/>
      <c r="DXE96" s="15"/>
      <c r="DXF96" s="15"/>
      <c r="DXG96" s="15"/>
      <c r="DXH96" s="15"/>
      <c r="DXI96" s="15"/>
      <c r="DXJ96" s="15"/>
      <c r="DXK96" s="15"/>
      <c r="DXL96" s="15"/>
      <c r="DXM96" s="15"/>
      <c r="DXN96" s="15"/>
      <c r="DXO96" s="15"/>
      <c r="DXP96" s="15"/>
      <c r="DXQ96" s="15"/>
      <c r="DXR96" s="15"/>
      <c r="DXS96" s="15"/>
      <c r="DXT96" s="15"/>
      <c r="DXU96" s="15"/>
      <c r="DXV96" s="15"/>
      <c r="DXW96" s="15"/>
      <c r="DXX96" s="15"/>
      <c r="DXY96" s="15"/>
      <c r="DXZ96" s="15"/>
      <c r="DYA96" s="15"/>
      <c r="DYB96" s="15"/>
      <c r="DYC96" s="15"/>
      <c r="DYD96" s="15"/>
      <c r="DYE96" s="15"/>
      <c r="DYF96" s="15"/>
      <c r="DYG96" s="15"/>
      <c r="DYH96" s="15"/>
      <c r="DYI96" s="15"/>
      <c r="DYJ96" s="15"/>
      <c r="DYK96" s="15"/>
      <c r="DYL96" s="15"/>
      <c r="DYM96" s="15"/>
      <c r="DYN96" s="15"/>
      <c r="DYO96" s="15"/>
      <c r="DYP96" s="15"/>
      <c r="DYQ96" s="15"/>
      <c r="DYR96" s="15"/>
      <c r="DYS96" s="15"/>
      <c r="DYT96" s="15"/>
      <c r="DYU96" s="15"/>
      <c r="DYV96" s="15"/>
      <c r="DYW96" s="15"/>
      <c r="DYX96" s="15"/>
      <c r="DYY96" s="15"/>
      <c r="DYZ96" s="15"/>
      <c r="DZA96" s="15"/>
      <c r="DZB96" s="15"/>
      <c r="DZC96" s="15"/>
      <c r="DZD96" s="15"/>
      <c r="DZE96" s="15"/>
      <c r="DZF96" s="15"/>
      <c r="DZG96" s="15"/>
      <c r="DZH96" s="15"/>
      <c r="DZI96" s="15"/>
      <c r="DZJ96" s="15"/>
      <c r="DZK96" s="15"/>
      <c r="DZL96" s="15"/>
      <c r="DZM96" s="15"/>
      <c r="DZN96" s="15"/>
      <c r="DZO96" s="15"/>
      <c r="DZP96" s="15"/>
      <c r="DZQ96" s="15"/>
      <c r="DZR96" s="15"/>
      <c r="DZS96" s="15"/>
      <c r="DZT96" s="15"/>
      <c r="DZU96" s="15"/>
      <c r="DZV96" s="15"/>
      <c r="DZW96" s="15"/>
      <c r="DZX96" s="15"/>
      <c r="DZY96" s="15"/>
      <c r="DZZ96" s="15"/>
      <c r="EAA96" s="15"/>
      <c r="EAB96" s="15"/>
      <c r="EAC96" s="15"/>
      <c r="EAD96" s="15"/>
      <c r="EAE96" s="15"/>
      <c r="EAF96" s="15"/>
      <c r="EAG96" s="15"/>
      <c r="EAH96" s="15"/>
      <c r="EAI96" s="15"/>
      <c r="EAJ96" s="15"/>
      <c r="EAK96" s="15"/>
      <c r="EAL96" s="15"/>
      <c r="EAM96" s="15"/>
      <c r="EAN96" s="15"/>
      <c r="EAO96" s="15"/>
      <c r="EAP96" s="15"/>
      <c r="EAQ96" s="15"/>
      <c r="EAR96" s="15"/>
      <c r="EAS96" s="15"/>
      <c r="EAT96" s="15"/>
      <c r="EAU96" s="15"/>
      <c r="EAV96" s="15"/>
      <c r="EAW96" s="15"/>
      <c r="EAX96" s="15"/>
      <c r="EAY96" s="15"/>
      <c r="EAZ96" s="15"/>
      <c r="EBA96" s="15"/>
      <c r="EBB96" s="15"/>
      <c r="EBC96" s="15"/>
      <c r="EBD96" s="15"/>
      <c r="EBE96" s="15"/>
      <c r="EBF96" s="15"/>
      <c r="EBG96" s="15"/>
      <c r="EBH96" s="15"/>
      <c r="EBI96" s="15"/>
      <c r="EBJ96" s="15"/>
      <c r="EBK96" s="15"/>
      <c r="EBL96" s="15"/>
      <c r="EBM96" s="15"/>
      <c r="EBN96" s="15"/>
      <c r="EBO96" s="15"/>
      <c r="EBP96" s="15"/>
      <c r="EBQ96" s="15"/>
      <c r="EBR96" s="15"/>
      <c r="EBS96" s="15"/>
      <c r="EBT96" s="15"/>
      <c r="EBU96" s="15"/>
      <c r="EBV96" s="15"/>
      <c r="EBW96" s="15"/>
      <c r="EBX96" s="15"/>
      <c r="EBY96" s="15"/>
      <c r="EBZ96" s="15"/>
      <c r="ECA96" s="15"/>
      <c r="ECB96" s="15"/>
      <c r="ECC96" s="15"/>
      <c r="ECD96" s="15"/>
      <c r="ECE96" s="15"/>
      <c r="ECF96" s="15"/>
      <c r="ECG96" s="15"/>
      <c r="ECH96" s="15"/>
      <c r="ECI96" s="15"/>
      <c r="ECJ96" s="15"/>
      <c r="ECK96" s="15"/>
      <c r="ECL96" s="15"/>
      <c r="ECM96" s="15"/>
      <c r="ECN96" s="15"/>
      <c r="ECO96" s="15"/>
      <c r="ECP96" s="15"/>
      <c r="ECQ96" s="15"/>
      <c r="ECR96" s="15"/>
      <c r="ECS96" s="15"/>
      <c r="ECT96" s="15"/>
      <c r="ECU96" s="15"/>
      <c r="ECV96" s="15"/>
      <c r="ECW96" s="15"/>
      <c r="ECX96" s="15"/>
      <c r="ECY96" s="15"/>
      <c r="ECZ96" s="15"/>
      <c r="EDA96" s="15"/>
      <c r="EDB96" s="15"/>
      <c r="EDC96" s="15"/>
      <c r="EDD96" s="15"/>
      <c r="EDE96" s="15"/>
      <c r="EDF96" s="15"/>
      <c r="EDG96" s="15"/>
      <c r="EDH96" s="15"/>
      <c r="EDI96" s="15"/>
      <c r="EDJ96" s="15"/>
      <c r="EDK96" s="15"/>
      <c r="EDL96" s="15"/>
      <c r="EDM96" s="15"/>
      <c r="EDN96" s="15"/>
      <c r="EDO96" s="15"/>
      <c r="EDP96" s="15"/>
      <c r="EDQ96" s="15"/>
      <c r="EDR96" s="15"/>
      <c r="EDS96" s="15"/>
      <c r="EDT96" s="15"/>
      <c r="EDU96" s="15"/>
      <c r="EDV96" s="15"/>
      <c r="EDW96" s="15"/>
      <c r="EDX96" s="15"/>
      <c r="EDY96" s="15"/>
      <c r="EDZ96" s="15"/>
      <c r="EEA96" s="15"/>
      <c r="EEB96" s="15"/>
      <c r="EEC96" s="15"/>
      <c r="EED96" s="15"/>
      <c r="EEE96" s="15"/>
      <c r="EEF96" s="15"/>
      <c r="EEG96" s="15"/>
      <c r="EEH96" s="15"/>
      <c r="EEI96" s="15"/>
      <c r="EEJ96" s="15"/>
      <c r="EEK96" s="15"/>
      <c r="EEL96" s="15"/>
      <c r="EEM96" s="15"/>
      <c r="EEN96" s="15"/>
      <c r="EEO96" s="15"/>
      <c r="EEP96" s="15"/>
      <c r="EEQ96" s="15"/>
      <c r="EER96" s="15"/>
      <c r="EES96" s="15"/>
      <c r="EET96" s="15"/>
      <c r="EEU96" s="15"/>
      <c r="EEV96" s="15"/>
      <c r="EEW96" s="15"/>
      <c r="EEX96" s="15"/>
      <c r="EEY96" s="15"/>
      <c r="EEZ96" s="15"/>
      <c r="EFA96" s="15"/>
      <c r="EFB96" s="15"/>
      <c r="EFC96" s="15"/>
      <c r="EFD96" s="15"/>
      <c r="EFE96" s="15"/>
      <c r="EFF96" s="15"/>
      <c r="EFG96" s="15"/>
      <c r="EFH96" s="15"/>
      <c r="EFI96" s="15"/>
      <c r="EFJ96" s="15"/>
      <c r="EFK96" s="15"/>
      <c r="EFL96" s="15"/>
      <c r="EFM96" s="15"/>
      <c r="EFN96" s="15"/>
      <c r="EFO96" s="15"/>
      <c r="EFP96" s="15"/>
      <c r="EFQ96" s="15"/>
      <c r="EFR96" s="15"/>
      <c r="EFS96" s="15"/>
      <c r="EFT96" s="15"/>
      <c r="EFU96" s="15"/>
      <c r="EFV96" s="15"/>
      <c r="EFW96" s="15"/>
      <c r="EFX96" s="15"/>
      <c r="EFY96" s="15"/>
      <c r="EFZ96" s="15"/>
      <c r="EGA96" s="15"/>
      <c r="EGB96" s="15"/>
      <c r="EGC96" s="15"/>
      <c r="EGD96" s="15"/>
      <c r="EGE96" s="15"/>
      <c r="EGF96" s="15"/>
      <c r="EGG96" s="15"/>
      <c r="EGH96" s="15"/>
      <c r="EGI96" s="15"/>
      <c r="EGJ96" s="15"/>
      <c r="EGK96" s="15"/>
      <c r="EGL96" s="15"/>
      <c r="EGM96" s="15"/>
      <c r="EGN96" s="15"/>
      <c r="EGO96" s="15"/>
      <c r="EGP96" s="15"/>
      <c r="EGQ96" s="15"/>
      <c r="EGR96" s="15"/>
      <c r="EGS96" s="15"/>
      <c r="EGT96" s="15"/>
      <c r="EGU96" s="15"/>
      <c r="EGV96" s="15"/>
      <c r="EGW96" s="15"/>
      <c r="EGX96" s="15"/>
      <c r="EGY96" s="15"/>
      <c r="EGZ96" s="15"/>
      <c r="EHA96" s="15"/>
      <c r="EHB96" s="15"/>
      <c r="EHC96" s="15"/>
      <c r="EHD96" s="15"/>
      <c r="EHE96" s="15"/>
      <c r="EHF96" s="15"/>
      <c r="EHG96" s="15"/>
      <c r="EHH96" s="15"/>
      <c r="EHI96" s="15"/>
      <c r="EHJ96" s="15"/>
      <c r="EHK96" s="15"/>
      <c r="EHL96" s="15"/>
      <c r="EHM96" s="15"/>
      <c r="EHN96" s="15"/>
      <c r="EHO96" s="15"/>
      <c r="EHP96" s="15"/>
      <c r="EHQ96" s="15"/>
      <c r="EHR96" s="15"/>
      <c r="EHS96" s="15"/>
      <c r="EHT96" s="15"/>
      <c r="EHU96" s="15"/>
      <c r="EHV96" s="15"/>
      <c r="EHW96" s="15"/>
      <c r="EHX96" s="15"/>
      <c r="EHY96" s="15"/>
      <c r="EHZ96" s="15"/>
      <c r="EIA96" s="15"/>
      <c r="EIB96" s="15"/>
      <c r="EIC96" s="15"/>
      <c r="EID96" s="15"/>
      <c r="EIE96" s="15"/>
      <c r="EIF96" s="15"/>
      <c r="EIG96" s="15"/>
      <c r="EIH96" s="15"/>
      <c r="EII96" s="15"/>
      <c r="EIJ96" s="15"/>
      <c r="EIK96" s="15"/>
      <c r="EIL96" s="15"/>
      <c r="EIM96" s="15"/>
      <c r="EIN96" s="15"/>
      <c r="EIO96" s="15"/>
      <c r="EIP96" s="15"/>
      <c r="EIQ96" s="15"/>
      <c r="EIR96" s="15"/>
      <c r="EIS96" s="15"/>
      <c r="EIT96" s="15"/>
      <c r="EIU96" s="15"/>
      <c r="EIV96" s="15"/>
      <c r="EIW96" s="15"/>
      <c r="EIX96" s="15"/>
      <c r="EIY96" s="15"/>
      <c r="EIZ96" s="15"/>
      <c r="EJA96" s="15"/>
      <c r="EJB96" s="15"/>
      <c r="EJC96" s="15"/>
      <c r="EJD96" s="15"/>
      <c r="EJE96" s="15"/>
      <c r="EJF96" s="15"/>
      <c r="EJG96" s="15"/>
      <c r="EJH96" s="15"/>
      <c r="EJI96" s="15"/>
      <c r="EJJ96" s="15"/>
      <c r="EJK96" s="15"/>
      <c r="EJL96" s="15"/>
      <c r="EJM96" s="15"/>
      <c r="EJN96" s="15"/>
      <c r="EJO96" s="15"/>
      <c r="EJP96" s="15"/>
      <c r="EJQ96" s="15"/>
      <c r="EJR96" s="15"/>
      <c r="EJS96" s="15"/>
      <c r="EJT96" s="15"/>
      <c r="EJU96" s="15"/>
      <c r="EJV96" s="15"/>
      <c r="EJW96" s="15"/>
      <c r="EJX96" s="15"/>
      <c r="EJY96" s="15"/>
      <c r="EJZ96" s="15"/>
      <c r="EKA96" s="15"/>
      <c r="EKB96" s="15"/>
      <c r="EKC96" s="15"/>
      <c r="EKD96" s="15"/>
      <c r="EKE96" s="15"/>
      <c r="EKF96" s="15"/>
      <c r="EKG96" s="15"/>
      <c r="EKH96" s="15"/>
      <c r="EKI96" s="15"/>
      <c r="EKJ96" s="15"/>
      <c r="EKK96" s="15"/>
      <c r="EKL96" s="15"/>
      <c r="EKM96" s="15"/>
      <c r="EKN96" s="15"/>
      <c r="EKO96" s="15"/>
      <c r="EKP96" s="15"/>
      <c r="EKQ96" s="15"/>
      <c r="EKR96" s="15"/>
      <c r="EKS96" s="15"/>
      <c r="EKT96" s="15"/>
      <c r="EKU96" s="15"/>
      <c r="EKV96" s="15"/>
      <c r="EKW96" s="15"/>
      <c r="EKX96" s="15"/>
      <c r="EKY96" s="15"/>
      <c r="EKZ96" s="15"/>
      <c r="ELA96" s="15"/>
      <c r="ELB96" s="15"/>
      <c r="ELC96" s="15"/>
      <c r="ELD96" s="15"/>
      <c r="ELE96" s="15"/>
      <c r="ELF96" s="15"/>
      <c r="ELG96" s="15"/>
      <c r="ELH96" s="15"/>
      <c r="ELI96" s="15"/>
      <c r="ELJ96" s="15"/>
      <c r="ELK96" s="15"/>
      <c r="ELL96" s="15"/>
      <c r="ELM96" s="15"/>
      <c r="ELN96" s="15"/>
      <c r="ELO96" s="15"/>
      <c r="ELP96" s="15"/>
      <c r="ELQ96" s="15"/>
      <c r="ELR96" s="15"/>
      <c r="ELS96" s="15"/>
      <c r="ELT96" s="15"/>
      <c r="ELU96" s="15"/>
      <c r="ELV96" s="15"/>
      <c r="ELW96" s="15"/>
      <c r="ELX96" s="15"/>
      <c r="ELY96" s="15"/>
      <c r="ELZ96" s="15"/>
      <c r="EMA96" s="15"/>
      <c r="EMB96" s="15"/>
      <c r="EMC96" s="15"/>
      <c r="EMD96" s="15"/>
      <c r="EME96" s="15"/>
      <c r="EMF96" s="15"/>
      <c r="EMG96" s="15"/>
      <c r="EMH96" s="15"/>
      <c r="EMI96" s="15"/>
      <c r="EMJ96" s="15"/>
      <c r="EMK96" s="15"/>
      <c r="EML96" s="15"/>
      <c r="EMM96" s="15"/>
      <c r="EMN96" s="15"/>
      <c r="EMO96" s="15"/>
      <c r="EMP96" s="15"/>
      <c r="EMQ96" s="15"/>
      <c r="EMR96" s="15"/>
      <c r="EMS96" s="15"/>
      <c r="EMT96" s="15"/>
      <c r="EMU96" s="15"/>
      <c r="EMV96" s="15"/>
      <c r="EMW96" s="15"/>
      <c r="EMX96" s="15"/>
      <c r="EMY96" s="15"/>
      <c r="EMZ96" s="15"/>
      <c r="ENA96" s="15"/>
      <c r="ENB96" s="15"/>
      <c r="ENC96" s="15"/>
      <c r="END96" s="15"/>
      <c r="ENE96" s="15"/>
      <c r="ENF96" s="15"/>
      <c r="ENG96" s="15"/>
      <c r="ENH96" s="15"/>
      <c r="ENI96" s="15"/>
      <c r="ENJ96" s="15"/>
      <c r="ENK96" s="15"/>
      <c r="ENL96" s="15"/>
      <c r="ENM96" s="15"/>
      <c r="ENN96" s="15"/>
      <c r="ENO96" s="15"/>
      <c r="ENP96" s="15"/>
      <c r="ENQ96" s="15"/>
      <c r="ENR96" s="15"/>
      <c r="ENS96" s="15"/>
      <c r="ENT96" s="15"/>
      <c r="ENU96" s="15"/>
      <c r="ENV96" s="15"/>
      <c r="ENW96" s="15"/>
      <c r="ENX96" s="15"/>
      <c r="ENY96" s="15"/>
      <c r="ENZ96" s="15"/>
      <c r="EOA96" s="15"/>
      <c r="EOB96" s="15"/>
      <c r="EOC96" s="15"/>
      <c r="EOD96" s="15"/>
      <c r="EOE96" s="15"/>
      <c r="EOF96" s="15"/>
      <c r="EOG96" s="15"/>
      <c r="EOH96" s="15"/>
      <c r="EOI96" s="15"/>
      <c r="EOJ96" s="15"/>
      <c r="EOK96" s="15"/>
      <c r="EOL96" s="15"/>
      <c r="EOM96" s="15"/>
      <c r="EON96" s="15"/>
      <c r="EOO96" s="15"/>
      <c r="EOP96" s="15"/>
      <c r="EOQ96" s="15"/>
      <c r="EOR96" s="15"/>
      <c r="EOS96" s="15"/>
      <c r="EOT96" s="15"/>
      <c r="EOU96" s="15"/>
      <c r="EOV96" s="15"/>
      <c r="EOW96" s="15"/>
      <c r="EOX96" s="15"/>
      <c r="EOY96" s="15"/>
      <c r="EOZ96" s="15"/>
      <c r="EPA96" s="15"/>
      <c r="EPB96" s="15"/>
      <c r="EPC96" s="15"/>
      <c r="EPD96" s="15"/>
      <c r="EPE96" s="15"/>
      <c r="EPF96" s="15"/>
      <c r="EPG96" s="15"/>
      <c r="EPH96" s="15"/>
      <c r="EPI96" s="15"/>
      <c r="EPJ96" s="15"/>
      <c r="EPK96" s="15"/>
      <c r="EPL96" s="15"/>
      <c r="EPM96" s="15"/>
      <c r="EPN96" s="15"/>
      <c r="EPO96" s="15"/>
      <c r="EPP96" s="15"/>
      <c r="EPQ96" s="15"/>
      <c r="EPR96" s="15"/>
      <c r="EPS96" s="15"/>
      <c r="EPT96" s="15"/>
      <c r="EPU96" s="15"/>
      <c r="EPV96" s="15"/>
      <c r="EPW96" s="15"/>
      <c r="EPX96" s="15"/>
      <c r="EPY96" s="15"/>
      <c r="EPZ96" s="15"/>
      <c r="EQA96" s="15"/>
      <c r="EQB96" s="15"/>
      <c r="EQC96" s="15"/>
      <c r="EQD96" s="15"/>
      <c r="EQE96" s="15"/>
      <c r="EQF96" s="15"/>
      <c r="EQG96" s="15"/>
      <c r="EQH96" s="15"/>
      <c r="EQI96" s="15"/>
      <c r="EQJ96" s="15"/>
      <c r="EQK96" s="15"/>
      <c r="EQL96" s="15"/>
      <c r="EQM96" s="15"/>
      <c r="EQN96" s="15"/>
      <c r="EQO96" s="15"/>
      <c r="EQP96" s="15"/>
      <c r="EQQ96" s="15"/>
      <c r="EQR96" s="15"/>
      <c r="EQS96" s="15"/>
      <c r="EQT96" s="15"/>
      <c r="EQU96" s="15"/>
      <c r="EQV96" s="15"/>
      <c r="EQW96" s="15"/>
      <c r="EQX96" s="15"/>
      <c r="EQY96" s="15"/>
      <c r="EQZ96" s="15"/>
      <c r="ERA96" s="15"/>
      <c r="ERB96" s="15"/>
      <c r="ERC96" s="15"/>
      <c r="ERD96" s="15"/>
      <c r="ERE96" s="15"/>
      <c r="ERF96" s="15"/>
      <c r="ERG96" s="15"/>
      <c r="ERH96" s="15"/>
      <c r="ERI96" s="15"/>
      <c r="ERJ96" s="15"/>
      <c r="ERK96" s="15"/>
      <c r="ERL96" s="15"/>
      <c r="ERM96" s="15"/>
      <c r="ERN96" s="15"/>
      <c r="ERO96" s="15"/>
      <c r="ERP96" s="15"/>
      <c r="ERQ96" s="15"/>
      <c r="ERR96" s="15"/>
      <c r="ERS96" s="15"/>
      <c r="ERT96" s="15"/>
      <c r="ERU96" s="15"/>
      <c r="ERV96" s="15"/>
      <c r="ERW96" s="15"/>
      <c r="ERX96" s="15"/>
      <c r="ERY96" s="15"/>
      <c r="ERZ96" s="15"/>
      <c r="ESA96" s="15"/>
      <c r="ESB96" s="15"/>
      <c r="ESC96" s="15"/>
      <c r="ESD96" s="15"/>
      <c r="ESE96" s="15"/>
      <c r="ESF96" s="15"/>
      <c r="ESG96" s="15"/>
      <c r="ESH96" s="15"/>
      <c r="ESI96" s="15"/>
      <c r="ESJ96" s="15"/>
      <c r="ESK96" s="15"/>
      <c r="ESL96" s="15"/>
      <c r="ESM96" s="15"/>
      <c r="ESN96" s="15"/>
      <c r="ESO96" s="15"/>
      <c r="ESP96" s="15"/>
      <c r="ESQ96" s="15"/>
      <c r="ESR96" s="15"/>
      <c r="ESS96" s="15"/>
      <c r="EST96" s="15"/>
      <c r="ESU96" s="15"/>
      <c r="ESV96" s="15"/>
      <c r="ESW96" s="15"/>
      <c r="ESX96" s="15"/>
      <c r="ESY96" s="15"/>
      <c r="ESZ96" s="15"/>
      <c r="ETA96" s="15"/>
      <c r="ETB96" s="15"/>
      <c r="ETC96" s="15"/>
      <c r="ETD96" s="15"/>
      <c r="ETE96" s="15"/>
      <c r="ETF96" s="15"/>
      <c r="ETG96" s="15"/>
      <c r="ETH96" s="15"/>
      <c r="ETI96" s="15"/>
      <c r="ETJ96" s="15"/>
      <c r="ETK96" s="15"/>
      <c r="ETL96" s="15"/>
      <c r="ETM96" s="15"/>
      <c r="ETN96" s="15"/>
      <c r="ETO96" s="15"/>
      <c r="ETP96" s="15"/>
      <c r="ETQ96" s="15"/>
      <c r="ETR96" s="15"/>
      <c r="ETS96" s="15"/>
      <c r="ETT96" s="15"/>
      <c r="ETU96" s="15"/>
      <c r="ETV96" s="15"/>
      <c r="ETW96" s="15"/>
      <c r="ETX96" s="15"/>
      <c r="ETY96" s="15"/>
      <c r="ETZ96" s="15"/>
      <c r="EUA96" s="15"/>
      <c r="EUB96" s="15"/>
      <c r="EUC96" s="15"/>
      <c r="EUD96" s="15"/>
      <c r="EUE96" s="15"/>
      <c r="EUF96" s="15"/>
      <c r="EUG96" s="15"/>
      <c r="EUH96" s="15"/>
      <c r="EUI96" s="15"/>
      <c r="EUJ96" s="15"/>
      <c r="EUK96" s="15"/>
      <c r="EUL96" s="15"/>
      <c r="EUM96" s="15"/>
      <c r="EUN96" s="15"/>
      <c r="EUO96" s="15"/>
      <c r="EUP96" s="15"/>
      <c r="EUQ96" s="15"/>
      <c r="EUR96" s="15"/>
      <c r="EUS96" s="15"/>
      <c r="EUT96" s="15"/>
      <c r="EUU96" s="15"/>
      <c r="EUV96" s="15"/>
      <c r="EUW96" s="15"/>
      <c r="EUX96" s="15"/>
      <c r="EUY96" s="15"/>
      <c r="EUZ96" s="15"/>
      <c r="EVA96" s="15"/>
      <c r="EVB96" s="15"/>
      <c r="EVC96" s="15"/>
      <c r="EVD96" s="15"/>
      <c r="EVE96" s="15"/>
      <c r="EVF96" s="15"/>
      <c r="EVG96" s="15"/>
      <c r="EVH96" s="15"/>
      <c r="EVI96" s="15"/>
      <c r="EVJ96" s="15"/>
      <c r="EVK96" s="15"/>
      <c r="EVL96" s="15"/>
      <c r="EVM96" s="15"/>
      <c r="EVN96" s="15"/>
      <c r="EVO96" s="15"/>
      <c r="EVP96" s="15"/>
      <c r="EVQ96" s="15"/>
      <c r="EVR96" s="15"/>
      <c r="EVS96" s="15"/>
      <c r="EVT96" s="15"/>
      <c r="EVU96" s="15"/>
      <c r="EVV96" s="15"/>
      <c r="EVW96" s="15"/>
      <c r="EVX96" s="15"/>
      <c r="EVY96" s="15"/>
      <c r="EVZ96" s="15"/>
      <c r="EWA96" s="15"/>
      <c r="EWB96" s="15"/>
      <c r="EWC96" s="15"/>
      <c r="EWD96" s="15"/>
      <c r="EWE96" s="15"/>
      <c r="EWF96" s="15"/>
      <c r="EWG96" s="15"/>
      <c r="EWH96" s="15"/>
      <c r="EWI96" s="15"/>
      <c r="EWJ96" s="15"/>
      <c r="EWK96" s="15"/>
      <c r="EWL96" s="15"/>
      <c r="EWM96" s="15"/>
      <c r="EWN96" s="15"/>
      <c r="EWO96" s="15"/>
      <c r="EWP96" s="15"/>
      <c r="EWQ96" s="15"/>
      <c r="EWR96" s="15"/>
      <c r="EWS96" s="15"/>
      <c r="EWT96" s="15"/>
      <c r="EWU96" s="15"/>
      <c r="EWV96" s="15"/>
      <c r="EWW96" s="15"/>
      <c r="EWX96" s="15"/>
      <c r="EWY96" s="15"/>
      <c r="EWZ96" s="15"/>
      <c r="EXA96" s="15"/>
      <c r="EXB96" s="15"/>
      <c r="EXC96" s="15"/>
      <c r="EXD96" s="15"/>
      <c r="EXE96" s="15"/>
      <c r="EXF96" s="15"/>
      <c r="EXG96" s="15"/>
      <c r="EXH96" s="15"/>
      <c r="EXI96" s="15"/>
      <c r="EXJ96" s="15"/>
      <c r="EXK96" s="15"/>
      <c r="EXL96" s="15"/>
      <c r="EXM96" s="15"/>
      <c r="EXN96" s="15"/>
      <c r="EXO96" s="15"/>
      <c r="EXP96" s="15"/>
      <c r="EXQ96" s="15"/>
      <c r="EXR96" s="15"/>
      <c r="EXS96" s="15"/>
      <c r="EXT96" s="15"/>
      <c r="EXU96" s="15"/>
      <c r="EXV96" s="15"/>
      <c r="EXW96" s="15"/>
      <c r="EXX96" s="15"/>
      <c r="EXY96" s="15"/>
      <c r="EXZ96" s="15"/>
      <c r="EYA96" s="15"/>
      <c r="EYB96" s="15"/>
      <c r="EYC96" s="15"/>
      <c r="EYD96" s="15"/>
      <c r="EYE96" s="15"/>
      <c r="EYF96" s="15"/>
      <c r="EYG96" s="15"/>
      <c r="EYH96" s="15"/>
      <c r="EYI96" s="15"/>
      <c r="EYJ96" s="15"/>
      <c r="EYK96" s="15"/>
      <c r="EYL96" s="15"/>
      <c r="EYM96" s="15"/>
      <c r="EYN96" s="15"/>
      <c r="EYO96" s="15"/>
      <c r="EYP96" s="15"/>
      <c r="EYQ96" s="15"/>
      <c r="EYR96" s="15"/>
      <c r="EYS96" s="15"/>
      <c r="EYT96" s="15"/>
      <c r="EYU96" s="15"/>
      <c r="EYV96" s="15"/>
      <c r="EYW96" s="15"/>
      <c r="EYX96" s="15"/>
      <c r="EYY96" s="15"/>
      <c r="EYZ96" s="15"/>
      <c r="EZA96" s="15"/>
      <c r="EZB96" s="15"/>
      <c r="EZC96" s="15"/>
      <c r="EZD96" s="15"/>
      <c r="EZE96" s="15"/>
      <c r="EZF96" s="15"/>
      <c r="EZG96" s="15"/>
      <c r="EZH96" s="15"/>
      <c r="EZI96" s="15"/>
      <c r="EZJ96" s="15"/>
      <c r="EZK96" s="15"/>
      <c r="EZL96" s="15"/>
      <c r="EZM96" s="15"/>
      <c r="EZN96" s="15"/>
      <c r="EZO96" s="15"/>
      <c r="EZP96" s="15"/>
      <c r="EZQ96" s="15"/>
      <c r="EZR96" s="15"/>
      <c r="EZS96" s="15"/>
      <c r="EZT96" s="15"/>
      <c r="EZU96" s="15"/>
      <c r="EZV96" s="15"/>
      <c r="EZW96" s="15"/>
      <c r="EZX96" s="15"/>
      <c r="EZY96" s="15"/>
      <c r="EZZ96" s="15"/>
      <c r="FAA96" s="15"/>
      <c r="FAB96" s="15"/>
      <c r="FAC96" s="15"/>
      <c r="FAD96" s="15"/>
      <c r="FAE96" s="15"/>
      <c r="FAF96" s="15"/>
      <c r="FAG96" s="15"/>
      <c r="FAH96" s="15"/>
      <c r="FAI96" s="15"/>
      <c r="FAJ96" s="15"/>
      <c r="FAK96" s="15"/>
      <c r="FAL96" s="15"/>
      <c r="FAM96" s="15"/>
      <c r="FAN96" s="15"/>
      <c r="FAO96" s="15"/>
      <c r="FAP96" s="15"/>
      <c r="FAQ96" s="15"/>
      <c r="FAR96" s="15"/>
      <c r="FAS96" s="15"/>
      <c r="FAT96" s="15"/>
      <c r="FAU96" s="15"/>
      <c r="FAV96" s="15"/>
      <c r="FAW96" s="15"/>
      <c r="FAX96" s="15"/>
      <c r="FAY96" s="15"/>
      <c r="FAZ96" s="15"/>
      <c r="FBA96" s="15"/>
      <c r="FBB96" s="15"/>
      <c r="FBC96" s="15"/>
      <c r="FBD96" s="15"/>
      <c r="FBE96" s="15"/>
      <c r="FBF96" s="15"/>
      <c r="FBG96" s="15"/>
      <c r="FBH96" s="15"/>
      <c r="FBI96" s="15"/>
      <c r="FBJ96" s="15"/>
      <c r="FBK96" s="15"/>
      <c r="FBL96" s="15"/>
      <c r="FBM96" s="15"/>
      <c r="FBN96" s="15"/>
      <c r="FBO96" s="15"/>
      <c r="FBP96" s="15"/>
      <c r="FBQ96" s="15"/>
      <c r="FBR96" s="15"/>
      <c r="FBS96" s="15"/>
      <c r="FBT96" s="15"/>
      <c r="FBU96" s="15"/>
      <c r="FBV96" s="15"/>
      <c r="FBW96" s="15"/>
      <c r="FBX96" s="15"/>
      <c r="FBY96" s="15"/>
      <c r="FBZ96" s="15"/>
      <c r="FCA96" s="15"/>
      <c r="FCB96" s="15"/>
      <c r="FCC96" s="15"/>
      <c r="FCD96" s="15"/>
      <c r="FCE96" s="15"/>
      <c r="FCF96" s="15"/>
      <c r="FCG96" s="15"/>
      <c r="FCH96" s="15"/>
      <c r="FCI96" s="15"/>
      <c r="FCJ96" s="15"/>
      <c r="FCK96" s="15"/>
      <c r="FCL96" s="15"/>
      <c r="FCM96" s="15"/>
      <c r="FCN96" s="15"/>
      <c r="FCO96" s="15"/>
      <c r="FCP96" s="15"/>
      <c r="FCQ96" s="15"/>
      <c r="FCR96" s="15"/>
      <c r="FCS96" s="15"/>
      <c r="FCT96" s="15"/>
      <c r="FCU96" s="15"/>
      <c r="FCV96" s="15"/>
      <c r="FCW96" s="15"/>
      <c r="FCX96" s="15"/>
      <c r="FCY96" s="15"/>
      <c r="FCZ96" s="15"/>
      <c r="FDA96" s="15"/>
      <c r="FDB96" s="15"/>
      <c r="FDC96" s="15"/>
      <c r="FDD96" s="15"/>
      <c r="FDE96" s="15"/>
      <c r="FDF96" s="15"/>
      <c r="FDG96" s="15"/>
      <c r="FDH96" s="15"/>
      <c r="FDI96" s="15"/>
      <c r="FDJ96" s="15"/>
      <c r="FDK96" s="15"/>
      <c r="FDL96" s="15"/>
      <c r="FDM96" s="15"/>
      <c r="FDN96" s="15"/>
      <c r="FDO96" s="15"/>
      <c r="FDP96" s="15"/>
      <c r="FDQ96" s="15"/>
      <c r="FDR96" s="15"/>
      <c r="FDS96" s="15"/>
      <c r="FDT96" s="15"/>
      <c r="FDU96" s="15"/>
      <c r="FDV96" s="15"/>
      <c r="FDW96" s="15"/>
      <c r="FDX96" s="15"/>
      <c r="FDY96" s="15"/>
      <c r="FDZ96" s="15"/>
      <c r="FEA96" s="15"/>
      <c r="FEB96" s="15"/>
      <c r="FEC96" s="15"/>
      <c r="FED96" s="15"/>
      <c r="FEE96" s="15"/>
      <c r="FEF96" s="15"/>
      <c r="FEG96" s="15"/>
      <c r="FEH96" s="15"/>
      <c r="FEI96" s="15"/>
      <c r="FEJ96" s="15"/>
      <c r="FEK96" s="15"/>
      <c r="FEL96" s="15"/>
      <c r="FEM96" s="15"/>
      <c r="FEN96" s="15"/>
      <c r="FEO96" s="15"/>
      <c r="FEP96" s="15"/>
      <c r="FEQ96" s="15"/>
      <c r="FER96" s="15"/>
      <c r="FES96" s="15"/>
      <c r="FET96" s="15"/>
      <c r="FEU96" s="15"/>
      <c r="FEV96" s="15"/>
      <c r="FEW96" s="15"/>
      <c r="FEX96" s="15"/>
      <c r="FEY96" s="15"/>
      <c r="FEZ96" s="15"/>
      <c r="FFA96" s="15"/>
      <c r="FFB96" s="15"/>
      <c r="FFC96" s="15"/>
      <c r="FFD96" s="15"/>
      <c r="FFE96" s="15"/>
      <c r="FFF96" s="15"/>
      <c r="FFG96" s="15"/>
      <c r="FFH96" s="15"/>
      <c r="FFI96" s="15"/>
      <c r="FFJ96" s="15"/>
      <c r="FFK96" s="15"/>
      <c r="FFL96" s="15"/>
      <c r="FFM96" s="15"/>
      <c r="FFN96" s="15"/>
      <c r="FFO96" s="15"/>
      <c r="FFP96" s="15"/>
      <c r="FFQ96" s="15"/>
      <c r="FFR96" s="15"/>
      <c r="FFS96" s="15"/>
      <c r="FFT96" s="15"/>
      <c r="FFU96" s="15"/>
      <c r="FFV96" s="15"/>
      <c r="FFW96" s="15"/>
      <c r="FFX96" s="15"/>
      <c r="FFY96" s="15"/>
      <c r="FFZ96" s="15"/>
      <c r="FGA96" s="15"/>
      <c r="FGB96" s="15"/>
      <c r="FGC96" s="15"/>
      <c r="FGD96" s="15"/>
      <c r="FGE96" s="15"/>
      <c r="FGF96" s="15"/>
      <c r="FGG96" s="15"/>
      <c r="FGH96" s="15"/>
      <c r="FGI96" s="15"/>
      <c r="FGJ96" s="15"/>
      <c r="FGK96" s="15"/>
      <c r="FGL96" s="15"/>
      <c r="FGM96" s="15"/>
      <c r="FGN96" s="15"/>
      <c r="FGO96" s="15"/>
      <c r="FGP96" s="15"/>
      <c r="FGQ96" s="15"/>
      <c r="FGR96" s="15"/>
      <c r="FGS96" s="15"/>
      <c r="FGT96" s="15"/>
      <c r="FGU96" s="15"/>
      <c r="FGV96" s="15"/>
      <c r="FGW96" s="15"/>
      <c r="FGX96" s="15"/>
      <c r="FGY96" s="15"/>
      <c r="FGZ96" s="15"/>
      <c r="FHA96" s="15"/>
      <c r="FHB96" s="15"/>
      <c r="FHC96" s="15"/>
      <c r="FHD96" s="15"/>
      <c r="FHE96" s="15"/>
      <c r="FHF96" s="15"/>
      <c r="FHG96" s="15"/>
      <c r="FHH96" s="15"/>
      <c r="FHI96" s="15"/>
      <c r="FHJ96" s="15"/>
      <c r="FHK96" s="15"/>
      <c r="FHL96" s="15"/>
      <c r="FHM96" s="15"/>
      <c r="FHN96" s="15"/>
      <c r="FHO96" s="15"/>
      <c r="FHP96" s="15"/>
      <c r="FHQ96" s="15"/>
      <c r="FHR96" s="15"/>
      <c r="FHS96" s="15"/>
      <c r="FHT96" s="15"/>
      <c r="FHU96" s="15"/>
      <c r="FHV96" s="15"/>
      <c r="FHW96" s="15"/>
      <c r="FHX96" s="15"/>
      <c r="FHY96" s="15"/>
      <c r="FHZ96" s="15"/>
      <c r="FIA96" s="15"/>
      <c r="FIB96" s="15"/>
      <c r="FIC96" s="15"/>
      <c r="FID96" s="15"/>
      <c r="FIE96" s="15"/>
      <c r="FIF96" s="15"/>
      <c r="FIG96" s="15"/>
      <c r="FIH96" s="15"/>
      <c r="FII96" s="15"/>
      <c r="FIJ96" s="15"/>
      <c r="FIK96" s="15"/>
      <c r="FIL96" s="15"/>
      <c r="FIM96" s="15"/>
      <c r="FIN96" s="15"/>
      <c r="FIO96" s="15"/>
      <c r="FIP96" s="15"/>
      <c r="FIQ96" s="15"/>
      <c r="FIR96" s="15"/>
      <c r="FIS96" s="15"/>
      <c r="FIT96" s="15"/>
      <c r="FIU96" s="15"/>
      <c r="FIV96" s="15"/>
      <c r="FIW96" s="15"/>
      <c r="FIX96" s="15"/>
      <c r="FIY96" s="15"/>
      <c r="FIZ96" s="15"/>
      <c r="FJA96" s="15"/>
      <c r="FJB96" s="15"/>
      <c r="FJC96" s="15"/>
      <c r="FJD96" s="15"/>
      <c r="FJE96" s="15"/>
      <c r="FJF96" s="15"/>
      <c r="FJG96" s="15"/>
      <c r="FJH96" s="15"/>
      <c r="FJI96" s="15"/>
      <c r="FJJ96" s="15"/>
      <c r="FJK96" s="15"/>
      <c r="FJL96" s="15"/>
      <c r="FJM96" s="15"/>
      <c r="FJN96" s="15"/>
      <c r="FJO96" s="15"/>
      <c r="FJP96" s="15"/>
      <c r="FJQ96" s="15"/>
      <c r="FJR96" s="15"/>
      <c r="FJS96" s="15"/>
      <c r="FJT96" s="15"/>
      <c r="FJU96" s="15"/>
      <c r="FJV96" s="15"/>
      <c r="FJW96" s="15"/>
      <c r="FJX96" s="15"/>
      <c r="FJY96" s="15"/>
      <c r="FJZ96" s="15"/>
      <c r="FKA96" s="15"/>
      <c r="FKB96" s="15"/>
      <c r="FKC96" s="15"/>
      <c r="FKD96" s="15"/>
      <c r="FKE96" s="15"/>
      <c r="FKF96" s="15"/>
      <c r="FKG96" s="15"/>
      <c r="FKH96" s="15"/>
      <c r="FKI96" s="15"/>
      <c r="FKJ96" s="15"/>
      <c r="FKK96" s="15"/>
      <c r="FKL96" s="15"/>
      <c r="FKM96" s="15"/>
      <c r="FKN96" s="15"/>
      <c r="FKO96" s="15"/>
      <c r="FKP96" s="15"/>
      <c r="FKQ96" s="15"/>
      <c r="FKR96" s="15"/>
      <c r="FKS96" s="15"/>
      <c r="FKT96" s="15"/>
      <c r="FKU96" s="15"/>
      <c r="FKV96" s="15"/>
      <c r="FKW96" s="15"/>
      <c r="FKX96" s="15"/>
      <c r="FKY96" s="15"/>
      <c r="FKZ96" s="15"/>
      <c r="FLA96" s="15"/>
      <c r="FLB96" s="15"/>
      <c r="FLC96" s="15"/>
      <c r="FLD96" s="15"/>
      <c r="FLE96" s="15"/>
      <c r="FLF96" s="15"/>
      <c r="FLG96" s="15"/>
      <c r="FLH96" s="15"/>
      <c r="FLI96" s="15"/>
      <c r="FLJ96" s="15"/>
      <c r="FLK96" s="15"/>
      <c r="FLL96" s="15"/>
      <c r="FLM96" s="15"/>
      <c r="FLN96" s="15"/>
      <c r="FLO96" s="15"/>
      <c r="FLP96" s="15"/>
      <c r="FLQ96" s="15"/>
      <c r="FLR96" s="15"/>
      <c r="FLS96" s="15"/>
      <c r="FLT96" s="15"/>
      <c r="FLU96" s="15"/>
      <c r="FLV96" s="15"/>
      <c r="FLW96" s="15"/>
      <c r="FLX96" s="15"/>
      <c r="FLY96" s="15"/>
      <c r="FLZ96" s="15"/>
      <c r="FMA96" s="15"/>
      <c r="FMB96" s="15"/>
      <c r="FMC96" s="15"/>
      <c r="FMD96" s="15"/>
      <c r="FME96" s="15"/>
      <c r="FMF96" s="15"/>
      <c r="FMG96" s="15"/>
      <c r="FMH96" s="15"/>
      <c r="FMI96" s="15"/>
      <c r="FMJ96" s="15"/>
      <c r="FMK96" s="15"/>
      <c r="FML96" s="15"/>
      <c r="FMM96" s="15"/>
      <c r="FMN96" s="15"/>
      <c r="FMO96" s="15"/>
      <c r="FMP96" s="15"/>
      <c r="FMQ96" s="15"/>
      <c r="FMR96" s="15"/>
      <c r="FMS96" s="15"/>
      <c r="FMT96" s="15"/>
      <c r="FMU96" s="15"/>
      <c r="FMV96" s="15"/>
      <c r="FMW96" s="15"/>
      <c r="FMX96" s="15"/>
      <c r="FMY96" s="15"/>
      <c r="FMZ96" s="15"/>
      <c r="FNA96" s="15"/>
      <c r="FNB96" s="15"/>
      <c r="FNC96" s="15"/>
      <c r="FND96" s="15"/>
      <c r="FNE96" s="15"/>
      <c r="FNF96" s="15"/>
      <c r="FNG96" s="15"/>
      <c r="FNH96" s="15"/>
      <c r="FNI96" s="15"/>
      <c r="FNJ96" s="15"/>
      <c r="FNK96" s="15"/>
      <c r="FNL96" s="15"/>
      <c r="FNM96" s="15"/>
      <c r="FNN96" s="15"/>
      <c r="FNO96" s="15"/>
      <c r="FNP96" s="15"/>
      <c r="FNQ96" s="15"/>
      <c r="FNR96" s="15"/>
      <c r="FNS96" s="15"/>
      <c r="FNT96" s="15"/>
      <c r="FNU96" s="15"/>
      <c r="FNV96" s="15"/>
      <c r="FNW96" s="15"/>
      <c r="FNX96" s="15"/>
      <c r="FNY96" s="15"/>
      <c r="FNZ96" s="15"/>
      <c r="FOA96" s="15"/>
      <c r="FOB96" s="15"/>
      <c r="FOC96" s="15"/>
      <c r="FOD96" s="15"/>
      <c r="FOE96" s="15"/>
      <c r="FOF96" s="15"/>
      <c r="FOG96" s="15"/>
      <c r="FOH96" s="15"/>
      <c r="FOI96" s="15"/>
      <c r="FOJ96" s="15"/>
      <c r="FOK96" s="15"/>
      <c r="FOL96" s="15"/>
      <c r="FOM96" s="15"/>
      <c r="FON96" s="15"/>
      <c r="FOO96" s="15"/>
      <c r="FOP96" s="15"/>
      <c r="FOQ96" s="15"/>
      <c r="FOR96" s="15"/>
      <c r="FOS96" s="15"/>
      <c r="FOT96" s="15"/>
      <c r="FOU96" s="15"/>
      <c r="FOV96" s="15"/>
      <c r="FOW96" s="15"/>
      <c r="FOX96" s="15"/>
      <c r="FOY96" s="15"/>
      <c r="FOZ96" s="15"/>
      <c r="FPA96" s="15"/>
      <c r="FPB96" s="15"/>
      <c r="FPC96" s="15"/>
      <c r="FPD96" s="15"/>
      <c r="FPE96" s="15"/>
      <c r="FPF96" s="15"/>
      <c r="FPG96" s="15"/>
      <c r="FPH96" s="15"/>
      <c r="FPI96" s="15"/>
      <c r="FPJ96" s="15"/>
      <c r="FPK96" s="15"/>
      <c r="FPL96" s="15"/>
      <c r="FPM96" s="15"/>
      <c r="FPN96" s="15"/>
      <c r="FPO96" s="15"/>
      <c r="FPP96" s="15"/>
      <c r="FPQ96" s="15"/>
      <c r="FPR96" s="15"/>
      <c r="FPS96" s="15"/>
      <c r="FPT96" s="15"/>
      <c r="FPU96" s="15"/>
      <c r="FPV96" s="15"/>
      <c r="FPW96" s="15"/>
      <c r="FPX96" s="15"/>
      <c r="FPY96" s="15"/>
      <c r="FPZ96" s="15"/>
      <c r="FQA96" s="15"/>
      <c r="FQB96" s="15"/>
      <c r="FQC96" s="15"/>
      <c r="FQD96" s="15"/>
      <c r="FQE96" s="15"/>
      <c r="FQF96" s="15"/>
      <c r="FQG96" s="15"/>
      <c r="FQH96" s="15"/>
      <c r="FQI96" s="15"/>
      <c r="FQJ96" s="15"/>
      <c r="FQK96" s="15"/>
      <c r="FQL96" s="15"/>
      <c r="FQM96" s="15"/>
      <c r="FQN96" s="15"/>
      <c r="FQO96" s="15"/>
      <c r="FQP96" s="15"/>
      <c r="FQQ96" s="15"/>
      <c r="FQR96" s="15"/>
      <c r="FQS96" s="15"/>
      <c r="FQT96" s="15"/>
      <c r="FQU96" s="15"/>
      <c r="FQV96" s="15"/>
      <c r="FQW96" s="15"/>
      <c r="FQX96" s="15"/>
      <c r="FQY96" s="15"/>
      <c r="FQZ96" s="15"/>
      <c r="FRA96" s="15"/>
      <c r="FRB96" s="15"/>
      <c r="FRC96" s="15"/>
      <c r="FRD96" s="15"/>
      <c r="FRE96" s="15"/>
      <c r="FRF96" s="15"/>
      <c r="FRG96" s="15"/>
      <c r="FRH96" s="15"/>
      <c r="FRI96" s="15"/>
      <c r="FRJ96" s="15"/>
      <c r="FRK96" s="15"/>
      <c r="FRL96" s="15"/>
      <c r="FRM96" s="15"/>
      <c r="FRN96" s="15"/>
      <c r="FRO96" s="15"/>
      <c r="FRP96" s="15"/>
      <c r="FRQ96" s="15"/>
      <c r="FRR96" s="15"/>
      <c r="FRS96" s="15"/>
      <c r="FRT96" s="15"/>
      <c r="FRU96" s="15"/>
      <c r="FRV96" s="15"/>
      <c r="FRW96" s="15"/>
      <c r="FRX96" s="15"/>
      <c r="FRY96" s="15"/>
      <c r="FRZ96" s="15"/>
      <c r="FSA96" s="15"/>
      <c r="FSB96" s="15"/>
      <c r="FSC96" s="15"/>
      <c r="FSD96" s="15"/>
      <c r="FSE96" s="15"/>
      <c r="FSF96" s="15"/>
      <c r="FSG96" s="15"/>
      <c r="FSH96" s="15"/>
      <c r="FSI96" s="15"/>
      <c r="FSJ96" s="15"/>
      <c r="FSK96" s="15"/>
      <c r="FSL96" s="15"/>
      <c r="FSM96" s="15"/>
      <c r="FSN96" s="15"/>
      <c r="FSO96" s="15"/>
      <c r="FSP96" s="15"/>
      <c r="FSQ96" s="15"/>
      <c r="FSR96" s="15"/>
      <c r="FSS96" s="15"/>
      <c r="FST96" s="15"/>
      <c r="FSU96" s="15"/>
      <c r="FSV96" s="15"/>
      <c r="FSW96" s="15"/>
      <c r="FSX96" s="15"/>
      <c r="FSY96" s="15"/>
      <c r="FSZ96" s="15"/>
      <c r="FTA96" s="15"/>
      <c r="FTB96" s="15"/>
      <c r="FTC96" s="15"/>
      <c r="FTD96" s="15"/>
      <c r="FTE96" s="15"/>
      <c r="FTF96" s="15"/>
      <c r="FTG96" s="15"/>
      <c r="FTH96" s="15"/>
      <c r="FTI96" s="15"/>
      <c r="FTJ96" s="15"/>
      <c r="FTK96" s="15"/>
      <c r="FTL96" s="15"/>
      <c r="FTM96" s="15"/>
      <c r="FTN96" s="15"/>
      <c r="FTO96" s="15"/>
      <c r="FTP96" s="15"/>
      <c r="FTQ96" s="15"/>
      <c r="FTR96" s="15"/>
      <c r="FTS96" s="15"/>
      <c r="FTT96" s="15"/>
      <c r="FTU96" s="15"/>
      <c r="FTV96" s="15"/>
      <c r="FTW96" s="15"/>
      <c r="FTX96" s="15"/>
      <c r="FTY96" s="15"/>
      <c r="FTZ96" s="15"/>
      <c r="FUA96" s="15"/>
      <c r="FUB96" s="15"/>
      <c r="FUC96" s="15"/>
      <c r="FUD96" s="15"/>
      <c r="FUE96" s="15"/>
      <c r="FUF96" s="15"/>
      <c r="FUG96" s="15"/>
      <c r="FUH96" s="15"/>
      <c r="FUI96" s="15"/>
      <c r="FUJ96" s="15"/>
      <c r="FUK96" s="15"/>
      <c r="FUL96" s="15"/>
      <c r="FUM96" s="15"/>
      <c r="FUN96" s="15"/>
      <c r="FUO96" s="15"/>
      <c r="FUP96" s="15"/>
      <c r="FUQ96" s="15"/>
      <c r="FUR96" s="15"/>
      <c r="FUS96" s="15"/>
      <c r="FUT96" s="15"/>
      <c r="FUU96" s="15"/>
      <c r="FUV96" s="15"/>
      <c r="FUW96" s="15"/>
      <c r="FUX96" s="15"/>
      <c r="FUY96" s="15"/>
      <c r="FUZ96" s="15"/>
      <c r="FVA96" s="15"/>
      <c r="FVB96" s="15"/>
      <c r="FVC96" s="15"/>
      <c r="FVD96" s="15"/>
      <c r="FVE96" s="15"/>
      <c r="FVF96" s="15"/>
      <c r="FVG96" s="15"/>
      <c r="FVH96" s="15"/>
      <c r="FVI96" s="15"/>
      <c r="FVJ96" s="15"/>
      <c r="FVK96" s="15"/>
      <c r="FVL96" s="15"/>
      <c r="FVM96" s="15"/>
      <c r="FVN96" s="15"/>
      <c r="FVO96" s="15"/>
      <c r="FVP96" s="15"/>
      <c r="FVQ96" s="15"/>
      <c r="FVR96" s="15"/>
      <c r="FVS96" s="15"/>
      <c r="FVT96" s="15"/>
      <c r="FVU96" s="15"/>
      <c r="FVV96" s="15"/>
      <c r="FVW96" s="15"/>
      <c r="FVX96" s="15"/>
      <c r="FVY96" s="15"/>
      <c r="FVZ96" s="15"/>
      <c r="FWA96" s="15"/>
      <c r="FWB96" s="15"/>
      <c r="FWC96" s="15"/>
      <c r="FWD96" s="15"/>
      <c r="FWE96" s="15"/>
      <c r="FWF96" s="15"/>
      <c r="FWG96" s="15"/>
      <c r="FWH96" s="15"/>
      <c r="FWI96" s="15"/>
      <c r="FWJ96" s="15"/>
      <c r="FWK96" s="15"/>
      <c r="FWL96" s="15"/>
      <c r="FWM96" s="15"/>
      <c r="FWN96" s="15"/>
      <c r="FWO96" s="15"/>
      <c r="FWP96" s="15"/>
      <c r="FWQ96" s="15"/>
      <c r="FWR96" s="15"/>
      <c r="FWS96" s="15"/>
      <c r="FWT96" s="15"/>
      <c r="FWU96" s="15"/>
      <c r="FWV96" s="15"/>
      <c r="FWW96" s="15"/>
      <c r="FWX96" s="15"/>
      <c r="FWY96" s="15"/>
      <c r="FWZ96" s="15"/>
      <c r="FXA96" s="15"/>
      <c r="FXB96" s="15"/>
      <c r="FXC96" s="15"/>
      <c r="FXD96" s="15"/>
      <c r="FXE96" s="15"/>
      <c r="FXF96" s="15"/>
      <c r="FXG96" s="15"/>
      <c r="FXH96" s="15"/>
      <c r="FXI96" s="15"/>
      <c r="FXJ96" s="15"/>
      <c r="FXK96" s="15"/>
      <c r="FXL96" s="15"/>
      <c r="FXM96" s="15"/>
      <c r="FXN96" s="15"/>
      <c r="FXO96" s="15"/>
      <c r="FXP96" s="15"/>
      <c r="FXQ96" s="15"/>
      <c r="FXR96" s="15"/>
      <c r="FXS96" s="15"/>
      <c r="FXT96" s="15"/>
      <c r="FXU96" s="15"/>
      <c r="FXV96" s="15"/>
      <c r="FXW96" s="15"/>
      <c r="FXX96" s="15"/>
      <c r="FXY96" s="15"/>
      <c r="FXZ96" s="15"/>
      <c r="FYA96" s="15"/>
      <c r="FYB96" s="15"/>
      <c r="FYC96" s="15"/>
      <c r="FYD96" s="15"/>
      <c r="FYE96" s="15"/>
      <c r="FYF96" s="15"/>
      <c r="FYG96" s="15"/>
      <c r="FYH96" s="15"/>
      <c r="FYI96" s="15"/>
      <c r="FYJ96" s="15"/>
      <c r="FYK96" s="15"/>
      <c r="FYL96" s="15"/>
      <c r="FYM96" s="15"/>
      <c r="FYN96" s="15"/>
      <c r="FYO96" s="15"/>
      <c r="FYP96" s="15"/>
      <c r="FYQ96" s="15"/>
      <c r="FYR96" s="15"/>
      <c r="FYS96" s="15"/>
      <c r="FYT96" s="15"/>
      <c r="FYU96" s="15"/>
      <c r="FYV96" s="15"/>
      <c r="FYW96" s="15"/>
      <c r="FYX96" s="15"/>
      <c r="FYY96" s="15"/>
      <c r="FYZ96" s="15"/>
      <c r="FZA96" s="15"/>
      <c r="FZB96" s="15"/>
      <c r="FZC96" s="15"/>
      <c r="FZD96" s="15"/>
      <c r="FZE96" s="15"/>
      <c r="FZF96" s="15"/>
      <c r="FZG96" s="15"/>
      <c r="FZH96" s="15"/>
      <c r="FZI96" s="15"/>
      <c r="FZJ96" s="15"/>
      <c r="FZK96" s="15"/>
      <c r="FZL96" s="15"/>
      <c r="FZM96" s="15"/>
      <c r="FZN96" s="15"/>
      <c r="FZO96" s="15"/>
      <c r="FZP96" s="15"/>
      <c r="FZQ96" s="15"/>
      <c r="FZR96" s="15"/>
      <c r="FZS96" s="15"/>
      <c r="FZT96" s="15"/>
      <c r="FZU96" s="15"/>
      <c r="FZV96" s="15"/>
      <c r="FZW96" s="15"/>
      <c r="FZX96" s="15"/>
      <c r="FZY96" s="15"/>
      <c r="FZZ96" s="15"/>
      <c r="GAA96" s="15"/>
      <c r="GAB96" s="15"/>
      <c r="GAC96" s="15"/>
      <c r="GAD96" s="15"/>
      <c r="GAE96" s="15"/>
      <c r="GAF96" s="15"/>
      <c r="GAG96" s="15"/>
      <c r="GAH96" s="15"/>
      <c r="GAI96" s="15"/>
      <c r="GAJ96" s="15"/>
      <c r="GAK96" s="15"/>
      <c r="GAL96" s="15"/>
      <c r="GAM96" s="15"/>
      <c r="GAN96" s="15"/>
      <c r="GAO96" s="15"/>
      <c r="GAP96" s="15"/>
      <c r="GAQ96" s="15"/>
      <c r="GAR96" s="15"/>
      <c r="GAS96" s="15"/>
      <c r="GAT96" s="15"/>
      <c r="GAU96" s="15"/>
      <c r="GAV96" s="15"/>
      <c r="GAW96" s="15"/>
      <c r="GAX96" s="15"/>
      <c r="GAY96" s="15"/>
      <c r="GAZ96" s="15"/>
      <c r="GBA96" s="15"/>
      <c r="GBB96" s="15"/>
      <c r="GBC96" s="15"/>
      <c r="GBD96" s="15"/>
      <c r="GBE96" s="15"/>
      <c r="GBF96" s="15"/>
      <c r="GBG96" s="15"/>
      <c r="GBH96" s="15"/>
      <c r="GBI96" s="15"/>
      <c r="GBJ96" s="15"/>
      <c r="GBK96" s="15"/>
      <c r="GBL96" s="15"/>
      <c r="GBM96" s="15"/>
      <c r="GBN96" s="15"/>
      <c r="GBO96" s="15"/>
      <c r="GBP96" s="15"/>
      <c r="GBQ96" s="15"/>
      <c r="GBR96" s="15"/>
      <c r="GBS96" s="15"/>
      <c r="GBT96" s="15"/>
      <c r="GBU96" s="15"/>
      <c r="GBV96" s="15"/>
      <c r="GBW96" s="15"/>
      <c r="GBX96" s="15"/>
      <c r="GBY96" s="15"/>
      <c r="GBZ96" s="15"/>
      <c r="GCA96" s="15"/>
      <c r="GCB96" s="15"/>
      <c r="GCC96" s="15"/>
      <c r="GCD96" s="15"/>
      <c r="GCE96" s="15"/>
      <c r="GCF96" s="15"/>
      <c r="GCG96" s="15"/>
      <c r="GCH96" s="15"/>
      <c r="GCI96" s="15"/>
      <c r="GCJ96" s="15"/>
      <c r="GCK96" s="15"/>
      <c r="GCL96" s="15"/>
      <c r="GCM96" s="15"/>
      <c r="GCN96" s="15"/>
      <c r="GCO96" s="15"/>
      <c r="GCP96" s="15"/>
      <c r="GCQ96" s="15"/>
      <c r="GCR96" s="15"/>
      <c r="GCS96" s="15"/>
      <c r="GCT96" s="15"/>
      <c r="GCU96" s="15"/>
      <c r="GCV96" s="15"/>
      <c r="GCW96" s="15"/>
      <c r="GCX96" s="15"/>
      <c r="GCY96" s="15"/>
      <c r="GCZ96" s="15"/>
      <c r="GDA96" s="15"/>
      <c r="GDB96" s="15"/>
      <c r="GDC96" s="15"/>
      <c r="GDD96" s="15"/>
      <c r="GDE96" s="15"/>
      <c r="GDF96" s="15"/>
      <c r="GDG96" s="15"/>
      <c r="GDH96" s="15"/>
      <c r="GDI96" s="15"/>
      <c r="GDJ96" s="15"/>
      <c r="GDK96" s="15"/>
      <c r="GDL96" s="15"/>
      <c r="GDM96" s="15"/>
      <c r="GDN96" s="15"/>
      <c r="GDO96" s="15"/>
      <c r="GDP96" s="15"/>
      <c r="GDQ96" s="15"/>
      <c r="GDR96" s="15"/>
      <c r="GDS96" s="15"/>
      <c r="GDT96" s="15"/>
      <c r="GDU96" s="15"/>
      <c r="GDV96" s="15"/>
      <c r="GDW96" s="15"/>
      <c r="GDX96" s="15"/>
      <c r="GDY96" s="15"/>
      <c r="GDZ96" s="15"/>
      <c r="GEA96" s="15"/>
      <c r="GEB96" s="15"/>
      <c r="GEC96" s="15"/>
      <c r="GED96" s="15"/>
      <c r="GEE96" s="15"/>
      <c r="GEF96" s="15"/>
      <c r="GEG96" s="15"/>
      <c r="GEH96" s="15"/>
      <c r="GEI96" s="15"/>
      <c r="GEJ96" s="15"/>
      <c r="GEK96" s="15"/>
      <c r="GEL96" s="15"/>
      <c r="GEM96" s="15"/>
      <c r="GEN96" s="15"/>
      <c r="GEO96" s="15"/>
      <c r="GEP96" s="15"/>
      <c r="GEQ96" s="15"/>
      <c r="GER96" s="15"/>
      <c r="GES96" s="15"/>
      <c r="GET96" s="15"/>
      <c r="GEU96" s="15"/>
      <c r="GEV96" s="15"/>
      <c r="GEW96" s="15"/>
      <c r="GEX96" s="15"/>
      <c r="GEY96" s="15"/>
      <c r="GEZ96" s="15"/>
      <c r="GFA96" s="15"/>
      <c r="GFB96" s="15"/>
      <c r="GFC96" s="15"/>
      <c r="GFD96" s="15"/>
      <c r="GFE96" s="15"/>
      <c r="GFF96" s="15"/>
      <c r="GFG96" s="15"/>
      <c r="GFH96" s="15"/>
      <c r="GFI96" s="15"/>
      <c r="GFJ96" s="15"/>
      <c r="GFK96" s="15"/>
      <c r="GFL96" s="15"/>
      <c r="GFM96" s="15"/>
      <c r="GFN96" s="15"/>
      <c r="GFO96" s="15"/>
      <c r="GFP96" s="15"/>
      <c r="GFQ96" s="15"/>
      <c r="GFR96" s="15"/>
      <c r="GFS96" s="15"/>
      <c r="GFT96" s="15"/>
      <c r="GFU96" s="15"/>
      <c r="GFV96" s="15"/>
      <c r="GFW96" s="15"/>
      <c r="GFX96" s="15"/>
      <c r="GFY96" s="15"/>
      <c r="GFZ96" s="15"/>
      <c r="GGA96" s="15"/>
      <c r="GGB96" s="15"/>
      <c r="GGC96" s="15"/>
      <c r="GGD96" s="15"/>
      <c r="GGE96" s="15"/>
      <c r="GGF96" s="15"/>
      <c r="GGG96" s="15"/>
      <c r="GGH96" s="15"/>
      <c r="GGI96" s="15"/>
      <c r="GGJ96" s="15"/>
      <c r="GGK96" s="15"/>
      <c r="GGL96" s="15"/>
      <c r="GGM96" s="15"/>
      <c r="GGN96" s="15"/>
      <c r="GGO96" s="15"/>
      <c r="GGP96" s="15"/>
      <c r="GGQ96" s="15"/>
      <c r="GGR96" s="15"/>
      <c r="GGS96" s="15"/>
      <c r="GGT96" s="15"/>
      <c r="GGU96" s="15"/>
      <c r="GGV96" s="15"/>
      <c r="GGW96" s="15"/>
      <c r="GGX96" s="15"/>
      <c r="GGY96" s="15"/>
      <c r="GGZ96" s="15"/>
      <c r="GHA96" s="15"/>
      <c r="GHB96" s="15"/>
      <c r="GHC96" s="15"/>
      <c r="GHD96" s="15"/>
      <c r="GHE96" s="15"/>
      <c r="GHF96" s="15"/>
      <c r="GHG96" s="15"/>
      <c r="GHH96" s="15"/>
      <c r="GHI96" s="15"/>
      <c r="GHJ96" s="15"/>
      <c r="GHK96" s="15"/>
      <c r="GHL96" s="15"/>
      <c r="GHM96" s="15"/>
      <c r="GHN96" s="15"/>
      <c r="GHO96" s="15"/>
      <c r="GHP96" s="15"/>
      <c r="GHQ96" s="15"/>
      <c r="GHR96" s="15"/>
      <c r="GHS96" s="15"/>
      <c r="GHT96" s="15"/>
      <c r="GHU96" s="15"/>
      <c r="GHV96" s="15"/>
      <c r="GHW96" s="15"/>
      <c r="GHX96" s="15"/>
      <c r="GHY96" s="15"/>
      <c r="GHZ96" s="15"/>
      <c r="GIA96" s="15"/>
      <c r="GIB96" s="15"/>
      <c r="GIC96" s="15"/>
      <c r="GID96" s="15"/>
      <c r="GIE96" s="15"/>
      <c r="GIF96" s="15"/>
      <c r="GIG96" s="15"/>
      <c r="GIH96" s="15"/>
      <c r="GII96" s="15"/>
      <c r="GIJ96" s="15"/>
      <c r="GIK96" s="15"/>
      <c r="GIL96" s="15"/>
      <c r="GIM96" s="15"/>
      <c r="GIN96" s="15"/>
      <c r="GIO96" s="15"/>
      <c r="GIP96" s="15"/>
      <c r="GIQ96" s="15"/>
      <c r="GIR96" s="15"/>
      <c r="GIS96" s="15"/>
      <c r="GIT96" s="15"/>
      <c r="GIU96" s="15"/>
      <c r="GIV96" s="15"/>
      <c r="GIW96" s="15"/>
      <c r="GIX96" s="15"/>
      <c r="GIY96" s="15"/>
      <c r="GIZ96" s="15"/>
      <c r="GJA96" s="15"/>
      <c r="GJB96" s="15"/>
      <c r="GJC96" s="15"/>
      <c r="GJD96" s="15"/>
      <c r="GJE96" s="15"/>
      <c r="GJF96" s="15"/>
      <c r="GJG96" s="15"/>
      <c r="GJH96" s="15"/>
      <c r="GJI96" s="15"/>
      <c r="GJJ96" s="15"/>
      <c r="GJK96" s="15"/>
      <c r="GJL96" s="15"/>
      <c r="GJM96" s="15"/>
      <c r="GJN96" s="15"/>
      <c r="GJO96" s="15"/>
      <c r="GJP96" s="15"/>
      <c r="GJQ96" s="15"/>
      <c r="GJR96" s="15"/>
      <c r="GJS96" s="15"/>
      <c r="GJT96" s="15"/>
      <c r="GJU96" s="15"/>
      <c r="GJV96" s="15"/>
      <c r="GJW96" s="15"/>
      <c r="GJX96" s="15"/>
      <c r="GJY96" s="15"/>
      <c r="GJZ96" s="15"/>
      <c r="GKA96" s="15"/>
      <c r="GKB96" s="15"/>
      <c r="GKC96" s="15"/>
      <c r="GKD96" s="15"/>
      <c r="GKE96" s="15"/>
      <c r="GKF96" s="15"/>
      <c r="GKG96" s="15"/>
      <c r="GKH96" s="15"/>
      <c r="GKI96" s="15"/>
      <c r="GKJ96" s="15"/>
      <c r="GKK96" s="15"/>
      <c r="GKL96" s="15"/>
      <c r="GKM96" s="15"/>
      <c r="GKN96" s="15"/>
      <c r="GKO96" s="15"/>
      <c r="GKP96" s="15"/>
      <c r="GKQ96" s="15"/>
      <c r="GKR96" s="15"/>
      <c r="GKS96" s="15"/>
      <c r="GKT96" s="15"/>
      <c r="GKU96" s="15"/>
      <c r="GKV96" s="15"/>
      <c r="GKW96" s="15"/>
      <c r="GKX96" s="15"/>
      <c r="GKY96" s="15"/>
      <c r="GKZ96" s="15"/>
      <c r="GLA96" s="15"/>
      <c r="GLB96" s="15"/>
      <c r="GLC96" s="15"/>
      <c r="GLD96" s="15"/>
      <c r="GLE96" s="15"/>
      <c r="GLF96" s="15"/>
      <c r="GLG96" s="15"/>
      <c r="GLH96" s="15"/>
      <c r="GLI96" s="15"/>
      <c r="GLJ96" s="15"/>
      <c r="GLK96" s="15"/>
      <c r="GLL96" s="15"/>
      <c r="GLM96" s="15"/>
      <c r="GLN96" s="15"/>
      <c r="GLO96" s="15"/>
      <c r="GLP96" s="15"/>
      <c r="GLQ96" s="15"/>
      <c r="GLR96" s="15"/>
      <c r="GLS96" s="15"/>
      <c r="GLT96" s="15"/>
      <c r="GLU96" s="15"/>
      <c r="GLV96" s="15"/>
      <c r="GLW96" s="15"/>
      <c r="GLX96" s="15"/>
      <c r="GLY96" s="15"/>
      <c r="GLZ96" s="15"/>
      <c r="GMA96" s="15"/>
      <c r="GMB96" s="15"/>
      <c r="GMC96" s="15"/>
      <c r="GMD96" s="15"/>
      <c r="GME96" s="15"/>
      <c r="GMF96" s="15"/>
      <c r="GMG96" s="15"/>
      <c r="GMH96" s="15"/>
      <c r="GMI96" s="15"/>
      <c r="GMJ96" s="15"/>
      <c r="GMK96" s="15"/>
      <c r="GML96" s="15"/>
      <c r="GMM96" s="15"/>
      <c r="GMN96" s="15"/>
      <c r="GMO96" s="15"/>
      <c r="GMP96" s="15"/>
      <c r="GMQ96" s="15"/>
      <c r="GMR96" s="15"/>
      <c r="GMS96" s="15"/>
      <c r="GMT96" s="15"/>
      <c r="GMU96" s="15"/>
      <c r="GMV96" s="15"/>
      <c r="GMW96" s="15"/>
      <c r="GMX96" s="15"/>
      <c r="GMY96" s="15"/>
      <c r="GMZ96" s="15"/>
      <c r="GNA96" s="15"/>
      <c r="GNB96" s="15"/>
      <c r="GNC96" s="15"/>
      <c r="GND96" s="15"/>
      <c r="GNE96" s="15"/>
      <c r="GNF96" s="15"/>
      <c r="GNG96" s="15"/>
      <c r="GNH96" s="15"/>
      <c r="GNI96" s="15"/>
      <c r="GNJ96" s="15"/>
      <c r="GNK96" s="15"/>
      <c r="GNL96" s="15"/>
      <c r="GNM96" s="15"/>
      <c r="GNN96" s="15"/>
      <c r="GNO96" s="15"/>
      <c r="GNP96" s="15"/>
      <c r="GNQ96" s="15"/>
      <c r="GNR96" s="15"/>
      <c r="GNS96" s="15"/>
      <c r="GNT96" s="15"/>
      <c r="GNU96" s="15"/>
      <c r="GNV96" s="15"/>
      <c r="GNW96" s="15"/>
      <c r="GNX96" s="15"/>
      <c r="GNY96" s="15"/>
      <c r="GNZ96" s="15"/>
      <c r="GOA96" s="15"/>
      <c r="GOB96" s="15"/>
      <c r="GOC96" s="15"/>
      <c r="GOD96" s="15"/>
      <c r="GOE96" s="15"/>
      <c r="GOF96" s="15"/>
      <c r="GOG96" s="15"/>
      <c r="GOH96" s="15"/>
      <c r="GOI96" s="15"/>
      <c r="GOJ96" s="15"/>
      <c r="GOK96" s="15"/>
      <c r="GOL96" s="15"/>
      <c r="GOM96" s="15"/>
      <c r="GON96" s="15"/>
      <c r="GOO96" s="15"/>
      <c r="GOP96" s="15"/>
      <c r="GOQ96" s="15"/>
      <c r="GOR96" s="15"/>
      <c r="GOS96" s="15"/>
      <c r="GOT96" s="15"/>
      <c r="GOU96" s="15"/>
      <c r="GOV96" s="15"/>
      <c r="GOW96" s="15"/>
      <c r="GOX96" s="15"/>
      <c r="GOY96" s="15"/>
      <c r="GOZ96" s="15"/>
      <c r="GPA96" s="15"/>
      <c r="GPB96" s="15"/>
      <c r="GPC96" s="15"/>
      <c r="GPD96" s="15"/>
      <c r="GPE96" s="15"/>
      <c r="GPF96" s="15"/>
      <c r="GPG96" s="15"/>
      <c r="GPH96" s="15"/>
      <c r="GPI96" s="15"/>
      <c r="GPJ96" s="15"/>
      <c r="GPK96" s="15"/>
      <c r="GPL96" s="15"/>
      <c r="GPM96" s="15"/>
      <c r="GPN96" s="15"/>
      <c r="GPO96" s="15"/>
      <c r="GPP96" s="15"/>
      <c r="GPQ96" s="15"/>
      <c r="GPR96" s="15"/>
      <c r="GPS96" s="15"/>
      <c r="GPT96" s="15"/>
      <c r="GPU96" s="15"/>
      <c r="GPV96" s="15"/>
      <c r="GPW96" s="15"/>
      <c r="GPX96" s="15"/>
      <c r="GPY96" s="15"/>
      <c r="GPZ96" s="15"/>
      <c r="GQA96" s="15"/>
      <c r="GQB96" s="15"/>
      <c r="GQC96" s="15"/>
      <c r="GQD96" s="15"/>
      <c r="GQE96" s="15"/>
      <c r="GQF96" s="15"/>
      <c r="GQG96" s="15"/>
      <c r="GQH96" s="15"/>
      <c r="GQI96" s="15"/>
      <c r="GQJ96" s="15"/>
      <c r="GQK96" s="15"/>
      <c r="GQL96" s="15"/>
      <c r="GQM96" s="15"/>
      <c r="GQN96" s="15"/>
      <c r="GQO96" s="15"/>
      <c r="GQP96" s="15"/>
      <c r="GQQ96" s="15"/>
      <c r="GQR96" s="15"/>
      <c r="GQS96" s="15"/>
      <c r="GQT96" s="15"/>
      <c r="GQU96" s="15"/>
      <c r="GQV96" s="15"/>
      <c r="GQW96" s="15"/>
      <c r="GQX96" s="15"/>
      <c r="GQY96" s="15"/>
      <c r="GQZ96" s="15"/>
      <c r="GRA96" s="15"/>
      <c r="GRB96" s="15"/>
      <c r="GRC96" s="15"/>
      <c r="GRD96" s="15"/>
      <c r="GRE96" s="15"/>
      <c r="GRF96" s="15"/>
      <c r="GRG96" s="15"/>
      <c r="GRH96" s="15"/>
      <c r="GRI96" s="15"/>
      <c r="GRJ96" s="15"/>
      <c r="GRK96" s="15"/>
      <c r="GRL96" s="15"/>
      <c r="GRM96" s="15"/>
      <c r="GRN96" s="15"/>
      <c r="GRO96" s="15"/>
      <c r="GRP96" s="15"/>
      <c r="GRQ96" s="15"/>
      <c r="GRR96" s="15"/>
      <c r="GRS96" s="15"/>
      <c r="GRT96" s="15"/>
      <c r="GRU96" s="15"/>
      <c r="GRV96" s="15"/>
      <c r="GRW96" s="15"/>
      <c r="GRX96" s="15"/>
      <c r="GRY96" s="15"/>
      <c r="GRZ96" s="15"/>
      <c r="GSA96" s="15"/>
      <c r="GSB96" s="15"/>
      <c r="GSC96" s="15"/>
      <c r="GSD96" s="15"/>
      <c r="GSE96" s="15"/>
      <c r="GSF96" s="15"/>
      <c r="GSG96" s="15"/>
      <c r="GSH96" s="15"/>
      <c r="GSI96" s="15"/>
      <c r="GSJ96" s="15"/>
      <c r="GSK96" s="15"/>
      <c r="GSL96" s="15"/>
      <c r="GSM96" s="15"/>
      <c r="GSN96" s="15"/>
      <c r="GSO96" s="15"/>
      <c r="GSP96" s="15"/>
      <c r="GSQ96" s="15"/>
      <c r="GSR96" s="15"/>
      <c r="GSS96" s="15"/>
      <c r="GST96" s="15"/>
      <c r="GSU96" s="15"/>
      <c r="GSV96" s="15"/>
      <c r="GSW96" s="15"/>
      <c r="GSX96" s="15"/>
      <c r="GSY96" s="15"/>
      <c r="GSZ96" s="15"/>
      <c r="GTA96" s="15"/>
      <c r="GTB96" s="15"/>
      <c r="GTC96" s="15"/>
      <c r="GTD96" s="15"/>
      <c r="GTE96" s="15"/>
      <c r="GTF96" s="15"/>
      <c r="GTG96" s="15"/>
      <c r="GTH96" s="15"/>
      <c r="GTI96" s="15"/>
      <c r="GTJ96" s="15"/>
      <c r="GTK96" s="15"/>
      <c r="GTL96" s="15"/>
      <c r="GTM96" s="15"/>
      <c r="GTN96" s="15"/>
      <c r="GTO96" s="15"/>
      <c r="GTP96" s="15"/>
      <c r="GTQ96" s="15"/>
      <c r="GTR96" s="15"/>
      <c r="GTS96" s="15"/>
      <c r="GTT96" s="15"/>
      <c r="GTU96" s="15"/>
      <c r="GTV96" s="15"/>
      <c r="GTW96" s="15"/>
      <c r="GTX96" s="15"/>
      <c r="GTY96" s="15"/>
      <c r="GTZ96" s="15"/>
      <c r="GUA96" s="15"/>
      <c r="GUB96" s="15"/>
      <c r="GUC96" s="15"/>
      <c r="GUD96" s="15"/>
      <c r="GUE96" s="15"/>
      <c r="GUF96" s="15"/>
      <c r="GUG96" s="15"/>
      <c r="GUH96" s="15"/>
      <c r="GUI96" s="15"/>
      <c r="GUJ96" s="15"/>
      <c r="GUK96" s="15"/>
      <c r="GUL96" s="15"/>
      <c r="GUM96" s="15"/>
      <c r="GUN96" s="15"/>
      <c r="GUO96" s="15"/>
      <c r="GUP96" s="15"/>
      <c r="GUQ96" s="15"/>
      <c r="GUR96" s="15"/>
      <c r="GUS96" s="15"/>
      <c r="GUT96" s="15"/>
      <c r="GUU96" s="15"/>
      <c r="GUV96" s="15"/>
      <c r="GUW96" s="15"/>
      <c r="GUX96" s="15"/>
      <c r="GUY96" s="15"/>
      <c r="GUZ96" s="15"/>
      <c r="GVA96" s="15"/>
      <c r="GVB96" s="15"/>
      <c r="GVC96" s="15"/>
      <c r="GVD96" s="15"/>
      <c r="GVE96" s="15"/>
      <c r="GVF96" s="15"/>
      <c r="GVG96" s="15"/>
      <c r="GVH96" s="15"/>
      <c r="GVI96" s="15"/>
      <c r="GVJ96" s="15"/>
      <c r="GVK96" s="15"/>
      <c r="GVL96" s="15"/>
      <c r="GVM96" s="15"/>
      <c r="GVN96" s="15"/>
      <c r="GVO96" s="15"/>
      <c r="GVP96" s="15"/>
      <c r="GVQ96" s="15"/>
      <c r="GVR96" s="15"/>
      <c r="GVS96" s="15"/>
      <c r="GVT96" s="15"/>
      <c r="GVU96" s="15"/>
      <c r="GVV96" s="15"/>
      <c r="GVW96" s="15"/>
      <c r="GVX96" s="15"/>
      <c r="GVY96" s="15"/>
      <c r="GVZ96" s="15"/>
      <c r="GWA96" s="15"/>
      <c r="GWB96" s="15"/>
      <c r="GWC96" s="15"/>
      <c r="GWD96" s="15"/>
      <c r="GWE96" s="15"/>
      <c r="GWF96" s="15"/>
      <c r="GWG96" s="15"/>
      <c r="GWH96" s="15"/>
      <c r="GWI96" s="15"/>
      <c r="GWJ96" s="15"/>
      <c r="GWK96" s="15"/>
      <c r="GWL96" s="15"/>
      <c r="GWM96" s="15"/>
      <c r="GWN96" s="15"/>
      <c r="GWO96" s="15"/>
      <c r="GWP96" s="15"/>
      <c r="GWQ96" s="15"/>
      <c r="GWR96" s="15"/>
      <c r="GWS96" s="15"/>
      <c r="GWT96" s="15"/>
      <c r="GWU96" s="15"/>
      <c r="GWV96" s="15"/>
      <c r="GWW96" s="15"/>
      <c r="GWX96" s="15"/>
      <c r="GWY96" s="15"/>
      <c r="GWZ96" s="15"/>
      <c r="GXA96" s="15"/>
      <c r="GXB96" s="15"/>
      <c r="GXC96" s="15"/>
      <c r="GXD96" s="15"/>
      <c r="GXE96" s="15"/>
      <c r="GXF96" s="15"/>
      <c r="GXG96" s="15"/>
      <c r="GXH96" s="15"/>
      <c r="GXI96" s="15"/>
      <c r="GXJ96" s="15"/>
      <c r="GXK96" s="15"/>
      <c r="GXL96" s="15"/>
      <c r="GXM96" s="15"/>
      <c r="GXN96" s="15"/>
      <c r="GXO96" s="15"/>
      <c r="GXP96" s="15"/>
      <c r="GXQ96" s="15"/>
      <c r="GXR96" s="15"/>
      <c r="GXS96" s="15"/>
      <c r="GXT96" s="15"/>
      <c r="GXU96" s="15"/>
      <c r="GXV96" s="15"/>
      <c r="GXW96" s="15"/>
      <c r="GXX96" s="15"/>
      <c r="GXY96" s="15"/>
      <c r="GXZ96" s="15"/>
      <c r="GYA96" s="15"/>
      <c r="GYB96" s="15"/>
      <c r="GYC96" s="15"/>
      <c r="GYD96" s="15"/>
      <c r="GYE96" s="15"/>
      <c r="GYF96" s="15"/>
      <c r="GYG96" s="15"/>
      <c r="GYH96" s="15"/>
      <c r="GYI96" s="15"/>
      <c r="GYJ96" s="15"/>
      <c r="GYK96" s="15"/>
      <c r="GYL96" s="15"/>
      <c r="GYM96" s="15"/>
      <c r="GYN96" s="15"/>
      <c r="GYO96" s="15"/>
      <c r="GYP96" s="15"/>
      <c r="GYQ96" s="15"/>
      <c r="GYR96" s="15"/>
      <c r="GYS96" s="15"/>
      <c r="GYT96" s="15"/>
      <c r="GYU96" s="15"/>
      <c r="GYV96" s="15"/>
      <c r="GYW96" s="15"/>
      <c r="GYX96" s="15"/>
      <c r="GYY96" s="15"/>
      <c r="GYZ96" s="15"/>
      <c r="GZA96" s="15"/>
      <c r="GZB96" s="15"/>
      <c r="GZC96" s="15"/>
      <c r="GZD96" s="15"/>
      <c r="GZE96" s="15"/>
      <c r="GZF96" s="15"/>
      <c r="GZG96" s="15"/>
      <c r="GZH96" s="15"/>
      <c r="GZI96" s="15"/>
      <c r="GZJ96" s="15"/>
      <c r="GZK96" s="15"/>
      <c r="GZL96" s="15"/>
      <c r="GZM96" s="15"/>
      <c r="GZN96" s="15"/>
      <c r="GZO96" s="15"/>
      <c r="GZP96" s="15"/>
      <c r="GZQ96" s="15"/>
      <c r="GZR96" s="15"/>
      <c r="GZS96" s="15"/>
      <c r="GZT96" s="15"/>
      <c r="GZU96" s="15"/>
      <c r="GZV96" s="15"/>
      <c r="GZW96" s="15"/>
      <c r="GZX96" s="15"/>
      <c r="GZY96" s="15"/>
      <c r="GZZ96" s="15"/>
      <c r="HAA96" s="15"/>
      <c r="HAB96" s="15"/>
      <c r="HAC96" s="15"/>
      <c r="HAD96" s="15"/>
      <c r="HAE96" s="15"/>
      <c r="HAF96" s="15"/>
      <c r="HAG96" s="15"/>
      <c r="HAH96" s="15"/>
      <c r="HAI96" s="15"/>
      <c r="HAJ96" s="15"/>
      <c r="HAK96" s="15"/>
      <c r="HAL96" s="15"/>
      <c r="HAM96" s="15"/>
      <c r="HAN96" s="15"/>
      <c r="HAO96" s="15"/>
      <c r="HAP96" s="15"/>
      <c r="HAQ96" s="15"/>
      <c r="HAR96" s="15"/>
      <c r="HAS96" s="15"/>
      <c r="HAT96" s="15"/>
      <c r="HAU96" s="15"/>
      <c r="HAV96" s="15"/>
      <c r="HAW96" s="15"/>
      <c r="HAX96" s="15"/>
      <c r="HAY96" s="15"/>
      <c r="HAZ96" s="15"/>
      <c r="HBA96" s="15"/>
      <c r="HBB96" s="15"/>
      <c r="HBC96" s="15"/>
      <c r="HBD96" s="15"/>
      <c r="HBE96" s="15"/>
      <c r="HBF96" s="15"/>
      <c r="HBG96" s="15"/>
      <c r="HBH96" s="15"/>
      <c r="HBI96" s="15"/>
      <c r="HBJ96" s="15"/>
      <c r="HBK96" s="15"/>
      <c r="HBL96" s="15"/>
      <c r="HBM96" s="15"/>
      <c r="HBN96" s="15"/>
      <c r="HBO96" s="15"/>
      <c r="HBP96" s="15"/>
      <c r="HBQ96" s="15"/>
      <c r="HBR96" s="15"/>
      <c r="HBS96" s="15"/>
      <c r="HBT96" s="15"/>
      <c r="HBU96" s="15"/>
      <c r="HBV96" s="15"/>
      <c r="HBW96" s="15"/>
      <c r="HBX96" s="15"/>
      <c r="HBY96" s="15"/>
      <c r="HBZ96" s="15"/>
      <c r="HCA96" s="15"/>
      <c r="HCB96" s="15"/>
      <c r="HCC96" s="15"/>
      <c r="HCD96" s="15"/>
      <c r="HCE96" s="15"/>
      <c r="HCF96" s="15"/>
      <c r="HCG96" s="15"/>
      <c r="HCH96" s="15"/>
      <c r="HCI96" s="15"/>
      <c r="HCJ96" s="15"/>
      <c r="HCK96" s="15"/>
      <c r="HCL96" s="15"/>
      <c r="HCM96" s="15"/>
      <c r="HCN96" s="15"/>
      <c r="HCO96" s="15"/>
      <c r="HCP96" s="15"/>
      <c r="HCQ96" s="15"/>
      <c r="HCR96" s="15"/>
      <c r="HCS96" s="15"/>
      <c r="HCT96" s="15"/>
      <c r="HCU96" s="15"/>
      <c r="HCV96" s="15"/>
      <c r="HCW96" s="15"/>
      <c r="HCX96" s="15"/>
      <c r="HCY96" s="15"/>
      <c r="HCZ96" s="15"/>
      <c r="HDA96" s="15"/>
      <c r="HDB96" s="15"/>
      <c r="HDC96" s="15"/>
      <c r="HDD96" s="15"/>
      <c r="HDE96" s="15"/>
      <c r="HDF96" s="15"/>
      <c r="HDG96" s="15"/>
      <c r="HDH96" s="15"/>
      <c r="HDI96" s="15"/>
      <c r="HDJ96" s="15"/>
      <c r="HDK96" s="15"/>
      <c r="HDL96" s="15"/>
      <c r="HDM96" s="15"/>
      <c r="HDN96" s="15"/>
      <c r="HDO96" s="15"/>
      <c r="HDP96" s="15"/>
      <c r="HDQ96" s="15"/>
      <c r="HDR96" s="15"/>
      <c r="HDS96" s="15"/>
      <c r="HDT96" s="15"/>
      <c r="HDU96" s="15"/>
      <c r="HDV96" s="15"/>
      <c r="HDW96" s="15"/>
      <c r="HDX96" s="15"/>
      <c r="HDY96" s="15"/>
      <c r="HDZ96" s="15"/>
      <c r="HEA96" s="15"/>
      <c r="HEB96" s="15"/>
      <c r="HEC96" s="15"/>
      <c r="HED96" s="15"/>
      <c r="HEE96" s="15"/>
      <c r="HEF96" s="15"/>
      <c r="HEG96" s="15"/>
      <c r="HEH96" s="15"/>
      <c r="HEI96" s="15"/>
      <c r="HEJ96" s="15"/>
      <c r="HEK96" s="15"/>
      <c r="HEL96" s="15"/>
      <c r="HEM96" s="15"/>
      <c r="HEN96" s="15"/>
      <c r="HEO96" s="15"/>
      <c r="HEP96" s="15"/>
      <c r="HEQ96" s="15"/>
      <c r="HER96" s="15"/>
      <c r="HES96" s="15"/>
      <c r="HET96" s="15"/>
      <c r="HEU96" s="15"/>
      <c r="HEV96" s="15"/>
      <c r="HEW96" s="15"/>
      <c r="HEX96" s="15"/>
      <c r="HEY96" s="15"/>
      <c r="HEZ96" s="15"/>
      <c r="HFA96" s="15"/>
      <c r="HFB96" s="15"/>
      <c r="HFC96" s="15"/>
      <c r="HFD96" s="15"/>
      <c r="HFE96" s="15"/>
      <c r="HFF96" s="15"/>
      <c r="HFG96" s="15"/>
      <c r="HFH96" s="15"/>
      <c r="HFI96" s="15"/>
      <c r="HFJ96" s="15"/>
      <c r="HFK96" s="15"/>
      <c r="HFL96" s="15"/>
      <c r="HFM96" s="15"/>
      <c r="HFN96" s="15"/>
      <c r="HFO96" s="15"/>
      <c r="HFP96" s="15"/>
      <c r="HFQ96" s="15"/>
      <c r="HFR96" s="15"/>
      <c r="HFS96" s="15"/>
      <c r="HFT96" s="15"/>
      <c r="HFU96" s="15"/>
      <c r="HFV96" s="15"/>
      <c r="HFW96" s="15"/>
      <c r="HFX96" s="15"/>
      <c r="HFY96" s="15"/>
      <c r="HFZ96" s="15"/>
      <c r="HGA96" s="15"/>
      <c r="HGB96" s="15"/>
      <c r="HGC96" s="15"/>
      <c r="HGD96" s="15"/>
      <c r="HGE96" s="15"/>
      <c r="HGF96" s="15"/>
      <c r="HGG96" s="15"/>
      <c r="HGH96" s="15"/>
      <c r="HGI96" s="15"/>
      <c r="HGJ96" s="15"/>
      <c r="HGK96" s="15"/>
      <c r="HGL96" s="15"/>
      <c r="HGM96" s="15"/>
      <c r="HGN96" s="15"/>
      <c r="HGO96" s="15"/>
      <c r="HGP96" s="15"/>
      <c r="HGQ96" s="15"/>
      <c r="HGR96" s="15"/>
      <c r="HGS96" s="15"/>
      <c r="HGT96" s="15"/>
      <c r="HGU96" s="15"/>
      <c r="HGV96" s="15"/>
      <c r="HGW96" s="15"/>
      <c r="HGX96" s="15"/>
      <c r="HGY96" s="15"/>
      <c r="HGZ96" s="15"/>
      <c r="HHA96" s="15"/>
      <c r="HHB96" s="15"/>
      <c r="HHC96" s="15"/>
      <c r="HHD96" s="15"/>
      <c r="HHE96" s="15"/>
      <c r="HHF96" s="15"/>
      <c r="HHG96" s="15"/>
      <c r="HHH96" s="15"/>
      <c r="HHI96" s="15"/>
      <c r="HHJ96" s="15"/>
      <c r="HHK96" s="15"/>
      <c r="HHL96" s="15"/>
      <c r="HHM96" s="15"/>
      <c r="HHN96" s="15"/>
      <c r="HHO96" s="15"/>
      <c r="HHP96" s="15"/>
      <c r="HHQ96" s="15"/>
      <c r="HHR96" s="15"/>
      <c r="HHS96" s="15"/>
      <c r="HHT96" s="15"/>
      <c r="HHU96" s="15"/>
      <c r="HHV96" s="15"/>
      <c r="HHW96" s="15"/>
      <c r="HHX96" s="15"/>
      <c r="HHY96" s="15"/>
      <c r="HHZ96" s="15"/>
      <c r="HIA96" s="15"/>
      <c r="HIB96" s="15"/>
      <c r="HIC96" s="15"/>
      <c r="HID96" s="15"/>
      <c r="HIE96" s="15"/>
      <c r="HIF96" s="15"/>
      <c r="HIG96" s="15"/>
      <c r="HIH96" s="15"/>
      <c r="HII96" s="15"/>
      <c r="HIJ96" s="15"/>
      <c r="HIK96" s="15"/>
      <c r="HIL96" s="15"/>
      <c r="HIM96" s="15"/>
      <c r="HIN96" s="15"/>
      <c r="HIO96" s="15"/>
      <c r="HIP96" s="15"/>
      <c r="HIQ96" s="15"/>
      <c r="HIR96" s="15"/>
      <c r="HIS96" s="15"/>
      <c r="HIT96" s="15"/>
      <c r="HIU96" s="15"/>
      <c r="HIV96" s="15"/>
      <c r="HIW96" s="15"/>
      <c r="HIX96" s="15"/>
      <c r="HIY96" s="15"/>
      <c r="HIZ96" s="15"/>
      <c r="HJA96" s="15"/>
      <c r="HJB96" s="15"/>
      <c r="HJC96" s="15"/>
      <c r="HJD96" s="15"/>
      <c r="HJE96" s="15"/>
      <c r="HJF96" s="15"/>
      <c r="HJG96" s="15"/>
      <c r="HJH96" s="15"/>
      <c r="HJI96" s="15"/>
      <c r="HJJ96" s="15"/>
      <c r="HJK96" s="15"/>
      <c r="HJL96" s="15"/>
      <c r="HJM96" s="15"/>
      <c r="HJN96" s="15"/>
      <c r="HJO96" s="15"/>
      <c r="HJP96" s="15"/>
      <c r="HJQ96" s="15"/>
      <c r="HJR96" s="15"/>
      <c r="HJS96" s="15"/>
      <c r="HJT96" s="15"/>
      <c r="HJU96" s="15"/>
      <c r="HJV96" s="15"/>
      <c r="HJW96" s="15"/>
      <c r="HJX96" s="15"/>
      <c r="HJY96" s="15"/>
      <c r="HJZ96" s="15"/>
      <c r="HKA96" s="15"/>
      <c r="HKB96" s="15"/>
      <c r="HKC96" s="15"/>
      <c r="HKD96" s="15"/>
      <c r="HKE96" s="15"/>
      <c r="HKF96" s="15"/>
      <c r="HKG96" s="15"/>
      <c r="HKH96" s="15"/>
      <c r="HKI96" s="15"/>
      <c r="HKJ96" s="15"/>
      <c r="HKK96" s="15"/>
      <c r="HKL96" s="15"/>
      <c r="HKM96" s="15"/>
      <c r="HKN96" s="15"/>
      <c r="HKO96" s="15"/>
      <c r="HKP96" s="15"/>
      <c r="HKQ96" s="15"/>
      <c r="HKR96" s="15"/>
      <c r="HKS96" s="15"/>
      <c r="HKT96" s="15"/>
      <c r="HKU96" s="15"/>
      <c r="HKV96" s="15"/>
      <c r="HKW96" s="15"/>
      <c r="HKX96" s="15"/>
      <c r="HKY96" s="15"/>
      <c r="HKZ96" s="15"/>
      <c r="HLA96" s="15"/>
      <c r="HLB96" s="15"/>
      <c r="HLC96" s="15"/>
      <c r="HLD96" s="15"/>
      <c r="HLE96" s="15"/>
      <c r="HLF96" s="15"/>
      <c r="HLG96" s="15"/>
      <c r="HLH96" s="15"/>
      <c r="HLI96" s="15"/>
      <c r="HLJ96" s="15"/>
      <c r="HLK96" s="15"/>
      <c r="HLL96" s="15"/>
      <c r="HLM96" s="15"/>
      <c r="HLN96" s="15"/>
      <c r="HLO96" s="15"/>
      <c r="HLP96" s="15"/>
      <c r="HLQ96" s="15"/>
      <c r="HLR96" s="15"/>
      <c r="HLS96" s="15"/>
      <c r="HLT96" s="15"/>
      <c r="HLU96" s="15"/>
      <c r="HLV96" s="15"/>
      <c r="HLW96" s="15"/>
      <c r="HLX96" s="15"/>
      <c r="HLY96" s="15"/>
      <c r="HLZ96" s="15"/>
      <c r="HMA96" s="15"/>
      <c r="HMB96" s="15"/>
      <c r="HMC96" s="15"/>
      <c r="HMD96" s="15"/>
      <c r="HME96" s="15"/>
      <c r="HMF96" s="15"/>
      <c r="HMG96" s="15"/>
      <c r="HMH96" s="15"/>
      <c r="HMI96" s="15"/>
      <c r="HMJ96" s="15"/>
      <c r="HMK96" s="15"/>
      <c r="HML96" s="15"/>
      <c r="HMM96" s="15"/>
      <c r="HMN96" s="15"/>
      <c r="HMO96" s="15"/>
      <c r="HMP96" s="15"/>
      <c r="HMQ96" s="15"/>
      <c r="HMR96" s="15"/>
      <c r="HMS96" s="15"/>
      <c r="HMT96" s="15"/>
      <c r="HMU96" s="15"/>
      <c r="HMV96" s="15"/>
      <c r="HMW96" s="15"/>
      <c r="HMX96" s="15"/>
      <c r="HMY96" s="15"/>
      <c r="HMZ96" s="15"/>
      <c r="HNA96" s="15"/>
      <c r="HNB96" s="15"/>
      <c r="HNC96" s="15"/>
      <c r="HND96" s="15"/>
      <c r="HNE96" s="15"/>
      <c r="HNF96" s="15"/>
      <c r="HNG96" s="15"/>
      <c r="HNH96" s="15"/>
      <c r="HNI96" s="15"/>
      <c r="HNJ96" s="15"/>
      <c r="HNK96" s="15"/>
      <c r="HNL96" s="15"/>
      <c r="HNM96" s="15"/>
      <c r="HNN96" s="15"/>
      <c r="HNO96" s="15"/>
      <c r="HNP96" s="15"/>
      <c r="HNQ96" s="15"/>
      <c r="HNR96" s="15"/>
      <c r="HNS96" s="15"/>
      <c r="HNT96" s="15"/>
      <c r="HNU96" s="15"/>
      <c r="HNV96" s="15"/>
      <c r="HNW96" s="15"/>
      <c r="HNX96" s="15"/>
      <c r="HNY96" s="15"/>
      <c r="HNZ96" s="15"/>
      <c r="HOA96" s="15"/>
      <c r="HOB96" s="15"/>
      <c r="HOC96" s="15"/>
      <c r="HOD96" s="15"/>
      <c r="HOE96" s="15"/>
      <c r="HOF96" s="15"/>
      <c r="HOG96" s="15"/>
      <c r="HOH96" s="15"/>
      <c r="HOI96" s="15"/>
      <c r="HOJ96" s="15"/>
      <c r="HOK96" s="15"/>
      <c r="HOL96" s="15"/>
      <c r="HOM96" s="15"/>
      <c r="HON96" s="15"/>
      <c r="HOO96" s="15"/>
      <c r="HOP96" s="15"/>
      <c r="HOQ96" s="15"/>
      <c r="HOR96" s="15"/>
      <c r="HOS96" s="15"/>
      <c r="HOT96" s="15"/>
      <c r="HOU96" s="15"/>
      <c r="HOV96" s="15"/>
      <c r="HOW96" s="15"/>
      <c r="HOX96" s="15"/>
      <c r="HOY96" s="15"/>
      <c r="HOZ96" s="15"/>
      <c r="HPA96" s="15"/>
      <c r="HPB96" s="15"/>
      <c r="HPC96" s="15"/>
      <c r="HPD96" s="15"/>
      <c r="HPE96" s="15"/>
      <c r="HPF96" s="15"/>
      <c r="HPG96" s="15"/>
      <c r="HPH96" s="15"/>
      <c r="HPI96" s="15"/>
      <c r="HPJ96" s="15"/>
      <c r="HPK96" s="15"/>
      <c r="HPL96" s="15"/>
      <c r="HPM96" s="15"/>
      <c r="HPN96" s="15"/>
      <c r="HPO96" s="15"/>
      <c r="HPP96" s="15"/>
      <c r="HPQ96" s="15"/>
      <c r="HPR96" s="15"/>
      <c r="HPS96" s="15"/>
      <c r="HPT96" s="15"/>
      <c r="HPU96" s="15"/>
      <c r="HPV96" s="15"/>
      <c r="HPW96" s="15"/>
      <c r="HPX96" s="15"/>
      <c r="HPY96" s="15"/>
      <c r="HPZ96" s="15"/>
      <c r="HQA96" s="15"/>
      <c r="HQB96" s="15"/>
      <c r="HQC96" s="15"/>
      <c r="HQD96" s="15"/>
      <c r="HQE96" s="15"/>
      <c r="HQF96" s="15"/>
      <c r="HQG96" s="15"/>
      <c r="HQH96" s="15"/>
      <c r="HQI96" s="15"/>
      <c r="HQJ96" s="15"/>
      <c r="HQK96" s="15"/>
      <c r="HQL96" s="15"/>
      <c r="HQM96" s="15"/>
      <c r="HQN96" s="15"/>
      <c r="HQO96" s="15"/>
      <c r="HQP96" s="15"/>
      <c r="HQQ96" s="15"/>
      <c r="HQR96" s="15"/>
      <c r="HQS96" s="15"/>
      <c r="HQT96" s="15"/>
      <c r="HQU96" s="15"/>
      <c r="HQV96" s="15"/>
      <c r="HQW96" s="15"/>
      <c r="HQX96" s="15"/>
      <c r="HQY96" s="15"/>
      <c r="HQZ96" s="15"/>
      <c r="HRA96" s="15"/>
      <c r="HRB96" s="15"/>
      <c r="HRC96" s="15"/>
      <c r="HRD96" s="15"/>
      <c r="HRE96" s="15"/>
      <c r="HRF96" s="15"/>
      <c r="HRG96" s="15"/>
      <c r="HRH96" s="15"/>
      <c r="HRI96" s="15"/>
      <c r="HRJ96" s="15"/>
      <c r="HRK96" s="15"/>
      <c r="HRL96" s="15"/>
      <c r="HRM96" s="15"/>
      <c r="HRN96" s="15"/>
      <c r="HRO96" s="15"/>
      <c r="HRP96" s="15"/>
      <c r="HRQ96" s="15"/>
      <c r="HRR96" s="15"/>
      <c r="HRS96" s="15"/>
      <c r="HRT96" s="15"/>
      <c r="HRU96" s="15"/>
      <c r="HRV96" s="15"/>
      <c r="HRW96" s="15"/>
      <c r="HRX96" s="15"/>
      <c r="HRY96" s="15"/>
      <c r="HRZ96" s="15"/>
      <c r="HSA96" s="15"/>
      <c r="HSB96" s="15"/>
      <c r="HSC96" s="15"/>
      <c r="HSD96" s="15"/>
      <c r="HSE96" s="15"/>
      <c r="HSF96" s="15"/>
      <c r="HSG96" s="15"/>
      <c r="HSH96" s="15"/>
      <c r="HSI96" s="15"/>
      <c r="HSJ96" s="15"/>
      <c r="HSK96" s="15"/>
      <c r="HSL96" s="15"/>
      <c r="HSM96" s="15"/>
      <c r="HSN96" s="15"/>
      <c r="HSO96" s="15"/>
      <c r="HSP96" s="15"/>
      <c r="HSQ96" s="15"/>
      <c r="HSR96" s="15"/>
      <c r="HSS96" s="15"/>
      <c r="HST96" s="15"/>
      <c r="HSU96" s="15"/>
      <c r="HSV96" s="15"/>
      <c r="HSW96" s="15"/>
      <c r="HSX96" s="15"/>
      <c r="HSY96" s="15"/>
      <c r="HSZ96" s="15"/>
      <c r="HTA96" s="15"/>
      <c r="HTB96" s="15"/>
      <c r="HTC96" s="15"/>
      <c r="HTD96" s="15"/>
      <c r="HTE96" s="15"/>
      <c r="HTF96" s="15"/>
      <c r="HTG96" s="15"/>
      <c r="HTH96" s="15"/>
      <c r="HTI96" s="15"/>
      <c r="HTJ96" s="15"/>
      <c r="HTK96" s="15"/>
      <c r="HTL96" s="15"/>
      <c r="HTM96" s="15"/>
      <c r="HTN96" s="15"/>
      <c r="HTO96" s="15"/>
      <c r="HTP96" s="15"/>
      <c r="HTQ96" s="15"/>
      <c r="HTR96" s="15"/>
      <c r="HTS96" s="15"/>
      <c r="HTT96" s="15"/>
      <c r="HTU96" s="15"/>
      <c r="HTV96" s="15"/>
      <c r="HTW96" s="15"/>
      <c r="HTX96" s="15"/>
      <c r="HTY96" s="15"/>
      <c r="HTZ96" s="15"/>
      <c r="HUA96" s="15"/>
      <c r="HUB96" s="15"/>
      <c r="HUC96" s="15"/>
      <c r="HUD96" s="15"/>
      <c r="HUE96" s="15"/>
      <c r="HUF96" s="15"/>
      <c r="HUG96" s="15"/>
      <c r="HUH96" s="15"/>
      <c r="HUI96" s="15"/>
      <c r="HUJ96" s="15"/>
      <c r="HUK96" s="15"/>
      <c r="HUL96" s="15"/>
      <c r="HUM96" s="15"/>
      <c r="HUN96" s="15"/>
      <c r="HUO96" s="15"/>
      <c r="HUP96" s="15"/>
      <c r="HUQ96" s="15"/>
      <c r="HUR96" s="15"/>
      <c r="HUS96" s="15"/>
      <c r="HUT96" s="15"/>
      <c r="HUU96" s="15"/>
      <c r="HUV96" s="15"/>
      <c r="HUW96" s="15"/>
      <c r="HUX96" s="15"/>
      <c r="HUY96" s="15"/>
      <c r="HUZ96" s="15"/>
      <c r="HVA96" s="15"/>
      <c r="HVB96" s="15"/>
      <c r="HVC96" s="15"/>
      <c r="HVD96" s="15"/>
      <c r="HVE96" s="15"/>
      <c r="HVF96" s="15"/>
      <c r="HVG96" s="15"/>
      <c r="HVH96" s="15"/>
      <c r="HVI96" s="15"/>
      <c r="HVJ96" s="15"/>
      <c r="HVK96" s="15"/>
      <c r="HVL96" s="15"/>
      <c r="HVM96" s="15"/>
      <c r="HVN96" s="15"/>
      <c r="HVO96" s="15"/>
      <c r="HVP96" s="15"/>
      <c r="HVQ96" s="15"/>
      <c r="HVR96" s="15"/>
      <c r="HVS96" s="15"/>
      <c r="HVT96" s="15"/>
      <c r="HVU96" s="15"/>
      <c r="HVV96" s="15"/>
      <c r="HVW96" s="15"/>
      <c r="HVX96" s="15"/>
      <c r="HVY96" s="15"/>
      <c r="HVZ96" s="15"/>
      <c r="HWA96" s="15"/>
      <c r="HWB96" s="15"/>
      <c r="HWC96" s="15"/>
      <c r="HWD96" s="15"/>
      <c r="HWE96" s="15"/>
      <c r="HWF96" s="15"/>
      <c r="HWG96" s="15"/>
      <c r="HWH96" s="15"/>
      <c r="HWI96" s="15"/>
      <c r="HWJ96" s="15"/>
      <c r="HWK96" s="15"/>
      <c r="HWL96" s="15"/>
      <c r="HWM96" s="15"/>
      <c r="HWN96" s="15"/>
      <c r="HWO96" s="15"/>
      <c r="HWP96" s="15"/>
      <c r="HWQ96" s="15"/>
      <c r="HWR96" s="15"/>
      <c r="HWS96" s="15"/>
      <c r="HWT96" s="15"/>
      <c r="HWU96" s="15"/>
      <c r="HWV96" s="15"/>
      <c r="HWW96" s="15"/>
      <c r="HWX96" s="15"/>
      <c r="HWY96" s="15"/>
      <c r="HWZ96" s="15"/>
      <c r="HXA96" s="15"/>
      <c r="HXB96" s="15"/>
      <c r="HXC96" s="15"/>
      <c r="HXD96" s="15"/>
      <c r="HXE96" s="15"/>
      <c r="HXF96" s="15"/>
      <c r="HXG96" s="15"/>
      <c r="HXH96" s="15"/>
      <c r="HXI96" s="15"/>
      <c r="HXJ96" s="15"/>
      <c r="HXK96" s="15"/>
      <c r="HXL96" s="15"/>
      <c r="HXM96" s="15"/>
      <c r="HXN96" s="15"/>
      <c r="HXO96" s="15"/>
      <c r="HXP96" s="15"/>
      <c r="HXQ96" s="15"/>
      <c r="HXR96" s="15"/>
      <c r="HXS96" s="15"/>
      <c r="HXT96" s="15"/>
      <c r="HXU96" s="15"/>
      <c r="HXV96" s="15"/>
      <c r="HXW96" s="15"/>
      <c r="HXX96" s="15"/>
      <c r="HXY96" s="15"/>
      <c r="HXZ96" s="15"/>
      <c r="HYA96" s="15"/>
      <c r="HYB96" s="15"/>
      <c r="HYC96" s="15"/>
      <c r="HYD96" s="15"/>
      <c r="HYE96" s="15"/>
      <c r="HYF96" s="15"/>
      <c r="HYG96" s="15"/>
      <c r="HYH96" s="15"/>
      <c r="HYI96" s="15"/>
      <c r="HYJ96" s="15"/>
      <c r="HYK96" s="15"/>
      <c r="HYL96" s="15"/>
      <c r="HYM96" s="15"/>
      <c r="HYN96" s="15"/>
      <c r="HYO96" s="15"/>
      <c r="HYP96" s="15"/>
      <c r="HYQ96" s="15"/>
      <c r="HYR96" s="15"/>
      <c r="HYS96" s="15"/>
      <c r="HYT96" s="15"/>
      <c r="HYU96" s="15"/>
      <c r="HYV96" s="15"/>
      <c r="HYW96" s="15"/>
      <c r="HYX96" s="15"/>
      <c r="HYY96" s="15"/>
      <c r="HYZ96" s="15"/>
      <c r="HZA96" s="15"/>
      <c r="HZB96" s="15"/>
      <c r="HZC96" s="15"/>
      <c r="HZD96" s="15"/>
      <c r="HZE96" s="15"/>
      <c r="HZF96" s="15"/>
      <c r="HZG96" s="15"/>
      <c r="HZH96" s="15"/>
      <c r="HZI96" s="15"/>
      <c r="HZJ96" s="15"/>
      <c r="HZK96" s="15"/>
      <c r="HZL96" s="15"/>
      <c r="HZM96" s="15"/>
      <c r="HZN96" s="15"/>
      <c r="HZO96" s="15"/>
      <c r="HZP96" s="15"/>
      <c r="HZQ96" s="15"/>
      <c r="HZR96" s="15"/>
      <c r="HZS96" s="15"/>
      <c r="HZT96" s="15"/>
      <c r="HZU96" s="15"/>
      <c r="HZV96" s="15"/>
      <c r="HZW96" s="15"/>
      <c r="HZX96" s="15"/>
      <c r="HZY96" s="15"/>
      <c r="HZZ96" s="15"/>
      <c r="IAA96" s="15"/>
      <c r="IAB96" s="15"/>
      <c r="IAC96" s="15"/>
      <c r="IAD96" s="15"/>
      <c r="IAE96" s="15"/>
      <c r="IAF96" s="15"/>
      <c r="IAG96" s="15"/>
      <c r="IAH96" s="15"/>
      <c r="IAI96" s="15"/>
      <c r="IAJ96" s="15"/>
      <c r="IAK96" s="15"/>
      <c r="IAL96" s="15"/>
      <c r="IAM96" s="15"/>
      <c r="IAN96" s="15"/>
      <c r="IAO96" s="15"/>
      <c r="IAP96" s="15"/>
      <c r="IAQ96" s="15"/>
      <c r="IAR96" s="15"/>
      <c r="IAS96" s="15"/>
      <c r="IAT96" s="15"/>
      <c r="IAU96" s="15"/>
      <c r="IAV96" s="15"/>
      <c r="IAW96" s="15"/>
      <c r="IAX96" s="15"/>
      <c r="IAY96" s="15"/>
      <c r="IAZ96" s="15"/>
      <c r="IBA96" s="15"/>
      <c r="IBB96" s="15"/>
      <c r="IBC96" s="15"/>
      <c r="IBD96" s="15"/>
      <c r="IBE96" s="15"/>
      <c r="IBF96" s="15"/>
      <c r="IBG96" s="15"/>
      <c r="IBH96" s="15"/>
      <c r="IBI96" s="15"/>
      <c r="IBJ96" s="15"/>
      <c r="IBK96" s="15"/>
      <c r="IBL96" s="15"/>
      <c r="IBM96" s="15"/>
      <c r="IBN96" s="15"/>
      <c r="IBO96" s="15"/>
      <c r="IBP96" s="15"/>
      <c r="IBQ96" s="15"/>
      <c r="IBR96" s="15"/>
      <c r="IBS96" s="15"/>
      <c r="IBT96" s="15"/>
      <c r="IBU96" s="15"/>
      <c r="IBV96" s="15"/>
      <c r="IBW96" s="15"/>
      <c r="IBX96" s="15"/>
      <c r="IBY96" s="15"/>
      <c r="IBZ96" s="15"/>
      <c r="ICA96" s="15"/>
      <c r="ICB96" s="15"/>
      <c r="ICC96" s="15"/>
      <c r="ICD96" s="15"/>
      <c r="ICE96" s="15"/>
      <c r="ICF96" s="15"/>
      <c r="ICG96" s="15"/>
      <c r="ICH96" s="15"/>
      <c r="ICI96" s="15"/>
      <c r="ICJ96" s="15"/>
      <c r="ICK96" s="15"/>
      <c r="ICL96" s="15"/>
      <c r="ICM96" s="15"/>
      <c r="ICN96" s="15"/>
      <c r="ICO96" s="15"/>
      <c r="ICP96" s="15"/>
      <c r="ICQ96" s="15"/>
      <c r="ICR96" s="15"/>
      <c r="ICS96" s="15"/>
      <c r="ICT96" s="15"/>
      <c r="ICU96" s="15"/>
      <c r="ICV96" s="15"/>
      <c r="ICW96" s="15"/>
      <c r="ICX96" s="15"/>
      <c r="ICY96" s="15"/>
      <c r="ICZ96" s="15"/>
      <c r="IDA96" s="15"/>
      <c r="IDB96" s="15"/>
      <c r="IDC96" s="15"/>
      <c r="IDD96" s="15"/>
      <c r="IDE96" s="15"/>
      <c r="IDF96" s="15"/>
      <c r="IDG96" s="15"/>
      <c r="IDH96" s="15"/>
      <c r="IDI96" s="15"/>
      <c r="IDJ96" s="15"/>
      <c r="IDK96" s="15"/>
      <c r="IDL96" s="15"/>
      <c r="IDM96" s="15"/>
      <c r="IDN96" s="15"/>
      <c r="IDO96" s="15"/>
      <c r="IDP96" s="15"/>
      <c r="IDQ96" s="15"/>
      <c r="IDR96" s="15"/>
      <c r="IDS96" s="15"/>
      <c r="IDT96" s="15"/>
      <c r="IDU96" s="15"/>
      <c r="IDV96" s="15"/>
      <c r="IDW96" s="15"/>
      <c r="IDX96" s="15"/>
      <c r="IDY96" s="15"/>
      <c r="IDZ96" s="15"/>
      <c r="IEA96" s="15"/>
      <c r="IEB96" s="15"/>
      <c r="IEC96" s="15"/>
      <c r="IED96" s="15"/>
      <c r="IEE96" s="15"/>
      <c r="IEF96" s="15"/>
      <c r="IEG96" s="15"/>
      <c r="IEH96" s="15"/>
      <c r="IEI96" s="15"/>
      <c r="IEJ96" s="15"/>
      <c r="IEK96" s="15"/>
      <c r="IEL96" s="15"/>
      <c r="IEM96" s="15"/>
      <c r="IEN96" s="15"/>
      <c r="IEO96" s="15"/>
      <c r="IEP96" s="15"/>
      <c r="IEQ96" s="15"/>
      <c r="IER96" s="15"/>
      <c r="IES96" s="15"/>
      <c r="IET96" s="15"/>
      <c r="IEU96" s="15"/>
      <c r="IEV96" s="15"/>
      <c r="IEW96" s="15"/>
      <c r="IEX96" s="15"/>
      <c r="IEY96" s="15"/>
      <c r="IEZ96" s="15"/>
      <c r="IFA96" s="15"/>
      <c r="IFB96" s="15"/>
      <c r="IFC96" s="15"/>
      <c r="IFD96" s="15"/>
      <c r="IFE96" s="15"/>
      <c r="IFF96" s="15"/>
      <c r="IFG96" s="15"/>
      <c r="IFH96" s="15"/>
      <c r="IFI96" s="15"/>
      <c r="IFJ96" s="15"/>
      <c r="IFK96" s="15"/>
      <c r="IFL96" s="15"/>
      <c r="IFM96" s="15"/>
      <c r="IFN96" s="15"/>
      <c r="IFO96" s="15"/>
      <c r="IFP96" s="15"/>
      <c r="IFQ96" s="15"/>
      <c r="IFR96" s="15"/>
      <c r="IFS96" s="15"/>
      <c r="IFT96" s="15"/>
      <c r="IFU96" s="15"/>
      <c r="IFV96" s="15"/>
      <c r="IFW96" s="15"/>
      <c r="IFX96" s="15"/>
      <c r="IFY96" s="15"/>
      <c r="IFZ96" s="15"/>
      <c r="IGA96" s="15"/>
      <c r="IGB96" s="15"/>
      <c r="IGC96" s="15"/>
      <c r="IGD96" s="15"/>
      <c r="IGE96" s="15"/>
      <c r="IGF96" s="15"/>
      <c r="IGG96" s="15"/>
      <c r="IGH96" s="15"/>
      <c r="IGI96" s="15"/>
      <c r="IGJ96" s="15"/>
      <c r="IGK96" s="15"/>
      <c r="IGL96" s="15"/>
      <c r="IGM96" s="15"/>
      <c r="IGN96" s="15"/>
      <c r="IGO96" s="15"/>
      <c r="IGP96" s="15"/>
      <c r="IGQ96" s="15"/>
      <c r="IGR96" s="15"/>
      <c r="IGS96" s="15"/>
      <c r="IGT96" s="15"/>
      <c r="IGU96" s="15"/>
      <c r="IGV96" s="15"/>
      <c r="IGW96" s="15"/>
      <c r="IGX96" s="15"/>
      <c r="IGY96" s="15"/>
      <c r="IGZ96" s="15"/>
      <c r="IHA96" s="15"/>
      <c r="IHB96" s="15"/>
      <c r="IHC96" s="15"/>
      <c r="IHD96" s="15"/>
      <c r="IHE96" s="15"/>
      <c r="IHF96" s="15"/>
      <c r="IHG96" s="15"/>
      <c r="IHH96" s="15"/>
      <c r="IHI96" s="15"/>
      <c r="IHJ96" s="15"/>
      <c r="IHK96" s="15"/>
      <c r="IHL96" s="15"/>
      <c r="IHM96" s="15"/>
      <c r="IHN96" s="15"/>
      <c r="IHO96" s="15"/>
      <c r="IHP96" s="15"/>
      <c r="IHQ96" s="15"/>
      <c r="IHR96" s="15"/>
      <c r="IHS96" s="15"/>
      <c r="IHT96" s="15"/>
      <c r="IHU96" s="15"/>
      <c r="IHV96" s="15"/>
      <c r="IHW96" s="15"/>
      <c r="IHX96" s="15"/>
      <c r="IHY96" s="15"/>
      <c r="IHZ96" s="15"/>
      <c r="IIA96" s="15"/>
      <c r="IIB96" s="15"/>
      <c r="IIC96" s="15"/>
      <c r="IID96" s="15"/>
      <c r="IIE96" s="15"/>
      <c r="IIF96" s="15"/>
      <c r="IIG96" s="15"/>
      <c r="IIH96" s="15"/>
      <c r="III96" s="15"/>
      <c r="IIJ96" s="15"/>
      <c r="IIK96" s="15"/>
      <c r="IIL96" s="15"/>
      <c r="IIM96" s="15"/>
      <c r="IIN96" s="15"/>
      <c r="IIO96" s="15"/>
      <c r="IIP96" s="15"/>
      <c r="IIQ96" s="15"/>
      <c r="IIR96" s="15"/>
      <c r="IIS96" s="15"/>
      <c r="IIT96" s="15"/>
      <c r="IIU96" s="15"/>
      <c r="IIV96" s="15"/>
      <c r="IIW96" s="15"/>
      <c r="IIX96" s="15"/>
      <c r="IIY96" s="15"/>
      <c r="IIZ96" s="15"/>
      <c r="IJA96" s="15"/>
      <c r="IJB96" s="15"/>
      <c r="IJC96" s="15"/>
      <c r="IJD96" s="15"/>
      <c r="IJE96" s="15"/>
      <c r="IJF96" s="15"/>
      <c r="IJG96" s="15"/>
      <c r="IJH96" s="15"/>
      <c r="IJI96" s="15"/>
      <c r="IJJ96" s="15"/>
      <c r="IJK96" s="15"/>
      <c r="IJL96" s="15"/>
      <c r="IJM96" s="15"/>
      <c r="IJN96" s="15"/>
      <c r="IJO96" s="15"/>
      <c r="IJP96" s="15"/>
      <c r="IJQ96" s="15"/>
      <c r="IJR96" s="15"/>
      <c r="IJS96" s="15"/>
      <c r="IJT96" s="15"/>
      <c r="IJU96" s="15"/>
      <c r="IJV96" s="15"/>
      <c r="IJW96" s="15"/>
      <c r="IJX96" s="15"/>
      <c r="IJY96" s="15"/>
      <c r="IJZ96" s="15"/>
      <c r="IKA96" s="15"/>
      <c r="IKB96" s="15"/>
      <c r="IKC96" s="15"/>
      <c r="IKD96" s="15"/>
      <c r="IKE96" s="15"/>
      <c r="IKF96" s="15"/>
      <c r="IKG96" s="15"/>
      <c r="IKH96" s="15"/>
      <c r="IKI96" s="15"/>
      <c r="IKJ96" s="15"/>
      <c r="IKK96" s="15"/>
      <c r="IKL96" s="15"/>
      <c r="IKM96" s="15"/>
      <c r="IKN96" s="15"/>
      <c r="IKO96" s="15"/>
      <c r="IKP96" s="15"/>
      <c r="IKQ96" s="15"/>
      <c r="IKR96" s="15"/>
      <c r="IKS96" s="15"/>
      <c r="IKT96" s="15"/>
      <c r="IKU96" s="15"/>
      <c r="IKV96" s="15"/>
      <c r="IKW96" s="15"/>
      <c r="IKX96" s="15"/>
      <c r="IKY96" s="15"/>
      <c r="IKZ96" s="15"/>
      <c r="ILA96" s="15"/>
      <c r="ILB96" s="15"/>
      <c r="ILC96" s="15"/>
      <c r="ILD96" s="15"/>
      <c r="ILE96" s="15"/>
      <c r="ILF96" s="15"/>
      <c r="ILG96" s="15"/>
      <c r="ILH96" s="15"/>
      <c r="ILI96" s="15"/>
      <c r="ILJ96" s="15"/>
      <c r="ILK96" s="15"/>
      <c r="ILL96" s="15"/>
      <c r="ILM96" s="15"/>
      <c r="ILN96" s="15"/>
      <c r="ILO96" s="15"/>
      <c r="ILP96" s="15"/>
      <c r="ILQ96" s="15"/>
      <c r="ILR96" s="15"/>
      <c r="ILS96" s="15"/>
      <c r="ILT96" s="15"/>
      <c r="ILU96" s="15"/>
      <c r="ILV96" s="15"/>
      <c r="ILW96" s="15"/>
      <c r="ILX96" s="15"/>
      <c r="ILY96" s="15"/>
      <c r="ILZ96" s="15"/>
      <c r="IMA96" s="15"/>
      <c r="IMB96" s="15"/>
      <c r="IMC96" s="15"/>
      <c r="IMD96" s="15"/>
      <c r="IME96" s="15"/>
      <c r="IMF96" s="15"/>
      <c r="IMG96" s="15"/>
      <c r="IMH96" s="15"/>
      <c r="IMI96" s="15"/>
      <c r="IMJ96" s="15"/>
      <c r="IMK96" s="15"/>
      <c r="IML96" s="15"/>
      <c r="IMM96" s="15"/>
      <c r="IMN96" s="15"/>
      <c r="IMO96" s="15"/>
      <c r="IMP96" s="15"/>
      <c r="IMQ96" s="15"/>
      <c r="IMR96" s="15"/>
      <c r="IMS96" s="15"/>
      <c r="IMT96" s="15"/>
      <c r="IMU96" s="15"/>
      <c r="IMV96" s="15"/>
      <c r="IMW96" s="15"/>
      <c r="IMX96" s="15"/>
      <c r="IMY96" s="15"/>
      <c r="IMZ96" s="15"/>
      <c r="INA96" s="15"/>
      <c r="INB96" s="15"/>
      <c r="INC96" s="15"/>
      <c r="IND96" s="15"/>
      <c r="INE96" s="15"/>
      <c r="INF96" s="15"/>
      <c r="ING96" s="15"/>
      <c r="INH96" s="15"/>
      <c r="INI96" s="15"/>
      <c r="INJ96" s="15"/>
      <c r="INK96" s="15"/>
      <c r="INL96" s="15"/>
      <c r="INM96" s="15"/>
      <c r="INN96" s="15"/>
      <c r="INO96" s="15"/>
      <c r="INP96" s="15"/>
      <c r="INQ96" s="15"/>
      <c r="INR96" s="15"/>
      <c r="INS96" s="15"/>
      <c r="INT96" s="15"/>
      <c r="INU96" s="15"/>
      <c r="INV96" s="15"/>
      <c r="INW96" s="15"/>
      <c r="INX96" s="15"/>
      <c r="INY96" s="15"/>
      <c r="INZ96" s="15"/>
      <c r="IOA96" s="15"/>
      <c r="IOB96" s="15"/>
      <c r="IOC96" s="15"/>
      <c r="IOD96" s="15"/>
      <c r="IOE96" s="15"/>
      <c r="IOF96" s="15"/>
      <c r="IOG96" s="15"/>
      <c r="IOH96" s="15"/>
      <c r="IOI96" s="15"/>
      <c r="IOJ96" s="15"/>
      <c r="IOK96" s="15"/>
      <c r="IOL96" s="15"/>
      <c r="IOM96" s="15"/>
      <c r="ION96" s="15"/>
      <c r="IOO96" s="15"/>
      <c r="IOP96" s="15"/>
      <c r="IOQ96" s="15"/>
      <c r="IOR96" s="15"/>
      <c r="IOS96" s="15"/>
      <c r="IOT96" s="15"/>
      <c r="IOU96" s="15"/>
      <c r="IOV96" s="15"/>
      <c r="IOW96" s="15"/>
      <c r="IOX96" s="15"/>
      <c r="IOY96" s="15"/>
      <c r="IOZ96" s="15"/>
      <c r="IPA96" s="15"/>
      <c r="IPB96" s="15"/>
      <c r="IPC96" s="15"/>
      <c r="IPD96" s="15"/>
      <c r="IPE96" s="15"/>
      <c r="IPF96" s="15"/>
      <c r="IPG96" s="15"/>
      <c r="IPH96" s="15"/>
      <c r="IPI96" s="15"/>
      <c r="IPJ96" s="15"/>
      <c r="IPK96" s="15"/>
      <c r="IPL96" s="15"/>
      <c r="IPM96" s="15"/>
      <c r="IPN96" s="15"/>
      <c r="IPO96" s="15"/>
      <c r="IPP96" s="15"/>
      <c r="IPQ96" s="15"/>
      <c r="IPR96" s="15"/>
      <c r="IPS96" s="15"/>
      <c r="IPT96" s="15"/>
      <c r="IPU96" s="15"/>
      <c r="IPV96" s="15"/>
      <c r="IPW96" s="15"/>
      <c r="IPX96" s="15"/>
      <c r="IPY96" s="15"/>
      <c r="IPZ96" s="15"/>
      <c r="IQA96" s="15"/>
      <c r="IQB96" s="15"/>
      <c r="IQC96" s="15"/>
      <c r="IQD96" s="15"/>
      <c r="IQE96" s="15"/>
      <c r="IQF96" s="15"/>
      <c r="IQG96" s="15"/>
      <c r="IQH96" s="15"/>
      <c r="IQI96" s="15"/>
      <c r="IQJ96" s="15"/>
      <c r="IQK96" s="15"/>
      <c r="IQL96" s="15"/>
      <c r="IQM96" s="15"/>
      <c r="IQN96" s="15"/>
      <c r="IQO96" s="15"/>
      <c r="IQP96" s="15"/>
      <c r="IQQ96" s="15"/>
      <c r="IQR96" s="15"/>
      <c r="IQS96" s="15"/>
      <c r="IQT96" s="15"/>
      <c r="IQU96" s="15"/>
      <c r="IQV96" s="15"/>
      <c r="IQW96" s="15"/>
      <c r="IQX96" s="15"/>
      <c r="IQY96" s="15"/>
      <c r="IQZ96" s="15"/>
      <c r="IRA96" s="15"/>
      <c r="IRB96" s="15"/>
      <c r="IRC96" s="15"/>
      <c r="IRD96" s="15"/>
      <c r="IRE96" s="15"/>
      <c r="IRF96" s="15"/>
      <c r="IRG96" s="15"/>
      <c r="IRH96" s="15"/>
      <c r="IRI96" s="15"/>
      <c r="IRJ96" s="15"/>
      <c r="IRK96" s="15"/>
      <c r="IRL96" s="15"/>
      <c r="IRM96" s="15"/>
      <c r="IRN96" s="15"/>
      <c r="IRO96" s="15"/>
      <c r="IRP96" s="15"/>
      <c r="IRQ96" s="15"/>
      <c r="IRR96" s="15"/>
      <c r="IRS96" s="15"/>
      <c r="IRT96" s="15"/>
      <c r="IRU96" s="15"/>
      <c r="IRV96" s="15"/>
      <c r="IRW96" s="15"/>
      <c r="IRX96" s="15"/>
      <c r="IRY96" s="15"/>
      <c r="IRZ96" s="15"/>
      <c r="ISA96" s="15"/>
      <c r="ISB96" s="15"/>
      <c r="ISC96" s="15"/>
      <c r="ISD96" s="15"/>
      <c r="ISE96" s="15"/>
      <c r="ISF96" s="15"/>
      <c r="ISG96" s="15"/>
      <c r="ISH96" s="15"/>
      <c r="ISI96" s="15"/>
      <c r="ISJ96" s="15"/>
      <c r="ISK96" s="15"/>
      <c r="ISL96" s="15"/>
      <c r="ISM96" s="15"/>
      <c r="ISN96" s="15"/>
      <c r="ISO96" s="15"/>
      <c r="ISP96" s="15"/>
      <c r="ISQ96" s="15"/>
      <c r="ISR96" s="15"/>
      <c r="ISS96" s="15"/>
      <c r="IST96" s="15"/>
      <c r="ISU96" s="15"/>
      <c r="ISV96" s="15"/>
      <c r="ISW96" s="15"/>
      <c r="ISX96" s="15"/>
      <c r="ISY96" s="15"/>
      <c r="ISZ96" s="15"/>
      <c r="ITA96" s="15"/>
      <c r="ITB96" s="15"/>
      <c r="ITC96" s="15"/>
      <c r="ITD96" s="15"/>
      <c r="ITE96" s="15"/>
      <c r="ITF96" s="15"/>
      <c r="ITG96" s="15"/>
      <c r="ITH96" s="15"/>
      <c r="ITI96" s="15"/>
      <c r="ITJ96" s="15"/>
      <c r="ITK96" s="15"/>
      <c r="ITL96" s="15"/>
      <c r="ITM96" s="15"/>
      <c r="ITN96" s="15"/>
      <c r="ITO96" s="15"/>
      <c r="ITP96" s="15"/>
      <c r="ITQ96" s="15"/>
      <c r="ITR96" s="15"/>
      <c r="ITS96" s="15"/>
      <c r="ITT96" s="15"/>
      <c r="ITU96" s="15"/>
      <c r="ITV96" s="15"/>
      <c r="ITW96" s="15"/>
      <c r="ITX96" s="15"/>
      <c r="ITY96" s="15"/>
      <c r="ITZ96" s="15"/>
      <c r="IUA96" s="15"/>
      <c r="IUB96" s="15"/>
      <c r="IUC96" s="15"/>
      <c r="IUD96" s="15"/>
      <c r="IUE96" s="15"/>
      <c r="IUF96" s="15"/>
      <c r="IUG96" s="15"/>
      <c r="IUH96" s="15"/>
      <c r="IUI96" s="15"/>
      <c r="IUJ96" s="15"/>
      <c r="IUK96" s="15"/>
      <c r="IUL96" s="15"/>
      <c r="IUM96" s="15"/>
      <c r="IUN96" s="15"/>
      <c r="IUO96" s="15"/>
      <c r="IUP96" s="15"/>
      <c r="IUQ96" s="15"/>
      <c r="IUR96" s="15"/>
      <c r="IUS96" s="15"/>
      <c r="IUT96" s="15"/>
      <c r="IUU96" s="15"/>
      <c r="IUV96" s="15"/>
      <c r="IUW96" s="15"/>
      <c r="IUX96" s="15"/>
      <c r="IUY96" s="15"/>
      <c r="IUZ96" s="15"/>
      <c r="IVA96" s="15"/>
      <c r="IVB96" s="15"/>
      <c r="IVC96" s="15"/>
      <c r="IVD96" s="15"/>
      <c r="IVE96" s="15"/>
      <c r="IVF96" s="15"/>
      <c r="IVG96" s="15"/>
      <c r="IVH96" s="15"/>
      <c r="IVI96" s="15"/>
      <c r="IVJ96" s="15"/>
      <c r="IVK96" s="15"/>
      <c r="IVL96" s="15"/>
      <c r="IVM96" s="15"/>
      <c r="IVN96" s="15"/>
      <c r="IVO96" s="15"/>
      <c r="IVP96" s="15"/>
      <c r="IVQ96" s="15"/>
      <c r="IVR96" s="15"/>
      <c r="IVS96" s="15"/>
      <c r="IVT96" s="15"/>
      <c r="IVU96" s="15"/>
      <c r="IVV96" s="15"/>
      <c r="IVW96" s="15"/>
      <c r="IVX96" s="15"/>
      <c r="IVY96" s="15"/>
      <c r="IVZ96" s="15"/>
      <c r="IWA96" s="15"/>
      <c r="IWB96" s="15"/>
      <c r="IWC96" s="15"/>
      <c r="IWD96" s="15"/>
      <c r="IWE96" s="15"/>
      <c r="IWF96" s="15"/>
      <c r="IWG96" s="15"/>
      <c r="IWH96" s="15"/>
      <c r="IWI96" s="15"/>
      <c r="IWJ96" s="15"/>
      <c r="IWK96" s="15"/>
      <c r="IWL96" s="15"/>
      <c r="IWM96" s="15"/>
      <c r="IWN96" s="15"/>
      <c r="IWO96" s="15"/>
      <c r="IWP96" s="15"/>
      <c r="IWQ96" s="15"/>
      <c r="IWR96" s="15"/>
      <c r="IWS96" s="15"/>
      <c r="IWT96" s="15"/>
      <c r="IWU96" s="15"/>
      <c r="IWV96" s="15"/>
      <c r="IWW96" s="15"/>
      <c r="IWX96" s="15"/>
      <c r="IWY96" s="15"/>
      <c r="IWZ96" s="15"/>
      <c r="IXA96" s="15"/>
      <c r="IXB96" s="15"/>
      <c r="IXC96" s="15"/>
      <c r="IXD96" s="15"/>
      <c r="IXE96" s="15"/>
      <c r="IXF96" s="15"/>
      <c r="IXG96" s="15"/>
      <c r="IXH96" s="15"/>
      <c r="IXI96" s="15"/>
      <c r="IXJ96" s="15"/>
      <c r="IXK96" s="15"/>
      <c r="IXL96" s="15"/>
      <c r="IXM96" s="15"/>
      <c r="IXN96" s="15"/>
      <c r="IXO96" s="15"/>
      <c r="IXP96" s="15"/>
      <c r="IXQ96" s="15"/>
      <c r="IXR96" s="15"/>
      <c r="IXS96" s="15"/>
      <c r="IXT96" s="15"/>
      <c r="IXU96" s="15"/>
      <c r="IXV96" s="15"/>
      <c r="IXW96" s="15"/>
      <c r="IXX96" s="15"/>
      <c r="IXY96" s="15"/>
      <c r="IXZ96" s="15"/>
      <c r="IYA96" s="15"/>
      <c r="IYB96" s="15"/>
      <c r="IYC96" s="15"/>
      <c r="IYD96" s="15"/>
      <c r="IYE96" s="15"/>
      <c r="IYF96" s="15"/>
      <c r="IYG96" s="15"/>
      <c r="IYH96" s="15"/>
      <c r="IYI96" s="15"/>
      <c r="IYJ96" s="15"/>
      <c r="IYK96" s="15"/>
      <c r="IYL96" s="15"/>
      <c r="IYM96" s="15"/>
      <c r="IYN96" s="15"/>
      <c r="IYO96" s="15"/>
      <c r="IYP96" s="15"/>
      <c r="IYQ96" s="15"/>
      <c r="IYR96" s="15"/>
      <c r="IYS96" s="15"/>
      <c r="IYT96" s="15"/>
      <c r="IYU96" s="15"/>
      <c r="IYV96" s="15"/>
      <c r="IYW96" s="15"/>
      <c r="IYX96" s="15"/>
      <c r="IYY96" s="15"/>
      <c r="IYZ96" s="15"/>
      <c r="IZA96" s="15"/>
      <c r="IZB96" s="15"/>
      <c r="IZC96" s="15"/>
      <c r="IZD96" s="15"/>
      <c r="IZE96" s="15"/>
      <c r="IZF96" s="15"/>
      <c r="IZG96" s="15"/>
      <c r="IZH96" s="15"/>
      <c r="IZI96" s="15"/>
      <c r="IZJ96" s="15"/>
      <c r="IZK96" s="15"/>
      <c r="IZL96" s="15"/>
      <c r="IZM96" s="15"/>
      <c r="IZN96" s="15"/>
      <c r="IZO96" s="15"/>
      <c r="IZP96" s="15"/>
      <c r="IZQ96" s="15"/>
      <c r="IZR96" s="15"/>
      <c r="IZS96" s="15"/>
      <c r="IZT96" s="15"/>
      <c r="IZU96" s="15"/>
      <c r="IZV96" s="15"/>
      <c r="IZW96" s="15"/>
      <c r="IZX96" s="15"/>
      <c r="IZY96" s="15"/>
      <c r="IZZ96" s="15"/>
      <c r="JAA96" s="15"/>
      <c r="JAB96" s="15"/>
      <c r="JAC96" s="15"/>
      <c r="JAD96" s="15"/>
      <c r="JAE96" s="15"/>
      <c r="JAF96" s="15"/>
      <c r="JAG96" s="15"/>
      <c r="JAH96" s="15"/>
      <c r="JAI96" s="15"/>
      <c r="JAJ96" s="15"/>
      <c r="JAK96" s="15"/>
      <c r="JAL96" s="15"/>
      <c r="JAM96" s="15"/>
      <c r="JAN96" s="15"/>
      <c r="JAO96" s="15"/>
      <c r="JAP96" s="15"/>
      <c r="JAQ96" s="15"/>
      <c r="JAR96" s="15"/>
      <c r="JAS96" s="15"/>
      <c r="JAT96" s="15"/>
      <c r="JAU96" s="15"/>
      <c r="JAV96" s="15"/>
      <c r="JAW96" s="15"/>
      <c r="JAX96" s="15"/>
      <c r="JAY96" s="15"/>
      <c r="JAZ96" s="15"/>
      <c r="JBA96" s="15"/>
      <c r="JBB96" s="15"/>
      <c r="JBC96" s="15"/>
      <c r="JBD96" s="15"/>
      <c r="JBE96" s="15"/>
      <c r="JBF96" s="15"/>
      <c r="JBG96" s="15"/>
      <c r="JBH96" s="15"/>
      <c r="JBI96" s="15"/>
      <c r="JBJ96" s="15"/>
      <c r="JBK96" s="15"/>
      <c r="JBL96" s="15"/>
      <c r="JBM96" s="15"/>
      <c r="JBN96" s="15"/>
      <c r="JBO96" s="15"/>
      <c r="JBP96" s="15"/>
      <c r="JBQ96" s="15"/>
      <c r="JBR96" s="15"/>
      <c r="JBS96" s="15"/>
      <c r="JBT96" s="15"/>
      <c r="JBU96" s="15"/>
      <c r="JBV96" s="15"/>
      <c r="JBW96" s="15"/>
      <c r="JBX96" s="15"/>
      <c r="JBY96" s="15"/>
      <c r="JBZ96" s="15"/>
      <c r="JCA96" s="15"/>
      <c r="JCB96" s="15"/>
      <c r="JCC96" s="15"/>
      <c r="JCD96" s="15"/>
      <c r="JCE96" s="15"/>
      <c r="JCF96" s="15"/>
      <c r="JCG96" s="15"/>
      <c r="JCH96" s="15"/>
      <c r="JCI96" s="15"/>
      <c r="JCJ96" s="15"/>
      <c r="JCK96" s="15"/>
      <c r="JCL96" s="15"/>
      <c r="JCM96" s="15"/>
      <c r="JCN96" s="15"/>
      <c r="JCO96" s="15"/>
      <c r="JCP96" s="15"/>
      <c r="JCQ96" s="15"/>
      <c r="JCR96" s="15"/>
      <c r="JCS96" s="15"/>
      <c r="JCT96" s="15"/>
      <c r="JCU96" s="15"/>
      <c r="JCV96" s="15"/>
      <c r="JCW96" s="15"/>
      <c r="JCX96" s="15"/>
      <c r="JCY96" s="15"/>
      <c r="JCZ96" s="15"/>
      <c r="JDA96" s="15"/>
      <c r="JDB96" s="15"/>
      <c r="JDC96" s="15"/>
      <c r="JDD96" s="15"/>
      <c r="JDE96" s="15"/>
      <c r="JDF96" s="15"/>
      <c r="JDG96" s="15"/>
      <c r="JDH96" s="15"/>
      <c r="JDI96" s="15"/>
      <c r="JDJ96" s="15"/>
      <c r="JDK96" s="15"/>
      <c r="JDL96" s="15"/>
      <c r="JDM96" s="15"/>
      <c r="JDN96" s="15"/>
      <c r="JDO96" s="15"/>
      <c r="JDP96" s="15"/>
      <c r="JDQ96" s="15"/>
      <c r="JDR96" s="15"/>
      <c r="JDS96" s="15"/>
      <c r="JDT96" s="15"/>
      <c r="JDU96" s="15"/>
      <c r="JDV96" s="15"/>
      <c r="JDW96" s="15"/>
      <c r="JDX96" s="15"/>
      <c r="JDY96" s="15"/>
      <c r="JDZ96" s="15"/>
      <c r="JEA96" s="15"/>
      <c r="JEB96" s="15"/>
      <c r="JEC96" s="15"/>
      <c r="JED96" s="15"/>
      <c r="JEE96" s="15"/>
      <c r="JEF96" s="15"/>
      <c r="JEG96" s="15"/>
      <c r="JEH96" s="15"/>
      <c r="JEI96" s="15"/>
      <c r="JEJ96" s="15"/>
      <c r="JEK96" s="15"/>
      <c r="JEL96" s="15"/>
      <c r="JEM96" s="15"/>
      <c r="JEN96" s="15"/>
      <c r="JEO96" s="15"/>
      <c r="JEP96" s="15"/>
      <c r="JEQ96" s="15"/>
      <c r="JER96" s="15"/>
      <c r="JES96" s="15"/>
      <c r="JET96" s="15"/>
      <c r="JEU96" s="15"/>
      <c r="JEV96" s="15"/>
      <c r="JEW96" s="15"/>
      <c r="JEX96" s="15"/>
      <c r="JEY96" s="15"/>
      <c r="JEZ96" s="15"/>
      <c r="JFA96" s="15"/>
      <c r="JFB96" s="15"/>
      <c r="JFC96" s="15"/>
      <c r="JFD96" s="15"/>
      <c r="JFE96" s="15"/>
      <c r="JFF96" s="15"/>
      <c r="JFG96" s="15"/>
      <c r="JFH96" s="15"/>
      <c r="JFI96" s="15"/>
      <c r="JFJ96" s="15"/>
      <c r="JFK96" s="15"/>
      <c r="JFL96" s="15"/>
      <c r="JFM96" s="15"/>
      <c r="JFN96" s="15"/>
      <c r="JFO96" s="15"/>
      <c r="JFP96" s="15"/>
      <c r="JFQ96" s="15"/>
      <c r="JFR96" s="15"/>
      <c r="JFS96" s="15"/>
      <c r="JFT96" s="15"/>
      <c r="JFU96" s="15"/>
      <c r="JFV96" s="15"/>
      <c r="JFW96" s="15"/>
      <c r="JFX96" s="15"/>
      <c r="JFY96" s="15"/>
      <c r="JFZ96" s="15"/>
      <c r="JGA96" s="15"/>
      <c r="JGB96" s="15"/>
      <c r="JGC96" s="15"/>
      <c r="JGD96" s="15"/>
      <c r="JGE96" s="15"/>
      <c r="JGF96" s="15"/>
      <c r="JGG96" s="15"/>
      <c r="JGH96" s="15"/>
      <c r="JGI96" s="15"/>
      <c r="JGJ96" s="15"/>
      <c r="JGK96" s="15"/>
      <c r="JGL96" s="15"/>
      <c r="JGM96" s="15"/>
      <c r="JGN96" s="15"/>
      <c r="JGO96" s="15"/>
      <c r="JGP96" s="15"/>
      <c r="JGQ96" s="15"/>
      <c r="JGR96" s="15"/>
      <c r="JGS96" s="15"/>
      <c r="JGT96" s="15"/>
      <c r="JGU96" s="15"/>
      <c r="JGV96" s="15"/>
      <c r="JGW96" s="15"/>
      <c r="JGX96" s="15"/>
      <c r="JGY96" s="15"/>
      <c r="JGZ96" s="15"/>
      <c r="JHA96" s="15"/>
      <c r="JHB96" s="15"/>
      <c r="JHC96" s="15"/>
      <c r="JHD96" s="15"/>
      <c r="JHE96" s="15"/>
      <c r="JHF96" s="15"/>
      <c r="JHG96" s="15"/>
      <c r="JHH96" s="15"/>
      <c r="JHI96" s="15"/>
      <c r="JHJ96" s="15"/>
      <c r="JHK96" s="15"/>
      <c r="JHL96" s="15"/>
      <c r="JHM96" s="15"/>
      <c r="JHN96" s="15"/>
      <c r="JHO96" s="15"/>
      <c r="JHP96" s="15"/>
      <c r="JHQ96" s="15"/>
      <c r="JHR96" s="15"/>
      <c r="JHS96" s="15"/>
      <c r="JHT96" s="15"/>
      <c r="JHU96" s="15"/>
      <c r="JHV96" s="15"/>
      <c r="JHW96" s="15"/>
      <c r="JHX96" s="15"/>
      <c r="JHY96" s="15"/>
      <c r="JHZ96" s="15"/>
      <c r="JIA96" s="15"/>
      <c r="JIB96" s="15"/>
      <c r="JIC96" s="15"/>
      <c r="JID96" s="15"/>
      <c r="JIE96" s="15"/>
      <c r="JIF96" s="15"/>
      <c r="JIG96" s="15"/>
      <c r="JIH96" s="15"/>
      <c r="JII96" s="15"/>
      <c r="JIJ96" s="15"/>
      <c r="JIK96" s="15"/>
      <c r="JIL96" s="15"/>
      <c r="JIM96" s="15"/>
      <c r="JIN96" s="15"/>
      <c r="JIO96" s="15"/>
      <c r="JIP96" s="15"/>
      <c r="JIQ96" s="15"/>
      <c r="JIR96" s="15"/>
      <c r="JIS96" s="15"/>
      <c r="JIT96" s="15"/>
      <c r="JIU96" s="15"/>
      <c r="JIV96" s="15"/>
      <c r="JIW96" s="15"/>
      <c r="JIX96" s="15"/>
      <c r="JIY96" s="15"/>
      <c r="JIZ96" s="15"/>
      <c r="JJA96" s="15"/>
      <c r="JJB96" s="15"/>
      <c r="JJC96" s="15"/>
      <c r="JJD96" s="15"/>
      <c r="JJE96" s="15"/>
      <c r="JJF96" s="15"/>
      <c r="JJG96" s="15"/>
      <c r="JJH96" s="15"/>
      <c r="JJI96" s="15"/>
      <c r="JJJ96" s="15"/>
      <c r="JJK96" s="15"/>
      <c r="JJL96" s="15"/>
      <c r="JJM96" s="15"/>
      <c r="JJN96" s="15"/>
      <c r="JJO96" s="15"/>
      <c r="JJP96" s="15"/>
      <c r="JJQ96" s="15"/>
      <c r="JJR96" s="15"/>
      <c r="JJS96" s="15"/>
      <c r="JJT96" s="15"/>
      <c r="JJU96" s="15"/>
      <c r="JJV96" s="15"/>
      <c r="JJW96" s="15"/>
      <c r="JJX96" s="15"/>
      <c r="JJY96" s="15"/>
      <c r="JJZ96" s="15"/>
      <c r="JKA96" s="15"/>
      <c r="JKB96" s="15"/>
      <c r="JKC96" s="15"/>
      <c r="JKD96" s="15"/>
      <c r="JKE96" s="15"/>
      <c r="JKF96" s="15"/>
      <c r="JKG96" s="15"/>
      <c r="JKH96" s="15"/>
      <c r="JKI96" s="15"/>
      <c r="JKJ96" s="15"/>
      <c r="JKK96" s="15"/>
      <c r="JKL96" s="15"/>
      <c r="JKM96" s="15"/>
      <c r="JKN96" s="15"/>
      <c r="JKO96" s="15"/>
      <c r="JKP96" s="15"/>
      <c r="JKQ96" s="15"/>
      <c r="JKR96" s="15"/>
      <c r="JKS96" s="15"/>
      <c r="JKT96" s="15"/>
      <c r="JKU96" s="15"/>
      <c r="JKV96" s="15"/>
      <c r="JKW96" s="15"/>
      <c r="JKX96" s="15"/>
      <c r="JKY96" s="15"/>
      <c r="JKZ96" s="15"/>
      <c r="JLA96" s="15"/>
      <c r="JLB96" s="15"/>
      <c r="JLC96" s="15"/>
      <c r="JLD96" s="15"/>
      <c r="JLE96" s="15"/>
      <c r="JLF96" s="15"/>
      <c r="JLG96" s="15"/>
      <c r="JLH96" s="15"/>
      <c r="JLI96" s="15"/>
      <c r="JLJ96" s="15"/>
      <c r="JLK96" s="15"/>
      <c r="JLL96" s="15"/>
      <c r="JLM96" s="15"/>
      <c r="JLN96" s="15"/>
      <c r="JLO96" s="15"/>
      <c r="JLP96" s="15"/>
      <c r="JLQ96" s="15"/>
      <c r="JLR96" s="15"/>
      <c r="JLS96" s="15"/>
      <c r="JLT96" s="15"/>
      <c r="JLU96" s="15"/>
      <c r="JLV96" s="15"/>
      <c r="JLW96" s="15"/>
      <c r="JLX96" s="15"/>
      <c r="JLY96" s="15"/>
      <c r="JLZ96" s="15"/>
      <c r="JMA96" s="15"/>
      <c r="JMB96" s="15"/>
      <c r="JMC96" s="15"/>
      <c r="JMD96" s="15"/>
      <c r="JME96" s="15"/>
      <c r="JMF96" s="15"/>
      <c r="JMG96" s="15"/>
      <c r="JMH96" s="15"/>
      <c r="JMI96" s="15"/>
      <c r="JMJ96" s="15"/>
      <c r="JMK96" s="15"/>
      <c r="JML96" s="15"/>
      <c r="JMM96" s="15"/>
      <c r="JMN96" s="15"/>
      <c r="JMO96" s="15"/>
      <c r="JMP96" s="15"/>
      <c r="JMQ96" s="15"/>
      <c r="JMR96" s="15"/>
      <c r="JMS96" s="15"/>
      <c r="JMT96" s="15"/>
      <c r="JMU96" s="15"/>
      <c r="JMV96" s="15"/>
      <c r="JMW96" s="15"/>
      <c r="JMX96" s="15"/>
      <c r="JMY96" s="15"/>
      <c r="JMZ96" s="15"/>
      <c r="JNA96" s="15"/>
      <c r="JNB96" s="15"/>
      <c r="JNC96" s="15"/>
      <c r="JND96" s="15"/>
      <c r="JNE96" s="15"/>
      <c r="JNF96" s="15"/>
      <c r="JNG96" s="15"/>
      <c r="JNH96" s="15"/>
      <c r="JNI96" s="15"/>
      <c r="JNJ96" s="15"/>
      <c r="JNK96" s="15"/>
      <c r="JNL96" s="15"/>
      <c r="JNM96" s="15"/>
      <c r="JNN96" s="15"/>
      <c r="JNO96" s="15"/>
      <c r="JNP96" s="15"/>
      <c r="JNQ96" s="15"/>
      <c r="JNR96" s="15"/>
      <c r="JNS96" s="15"/>
      <c r="JNT96" s="15"/>
      <c r="JNU96" s="15"/>
      <c r="JNV96" s="15"/>
      <c r="JNW96" s="15"/>
      <c r="JNX96" s="15"/>
      <c r="JNY96" s="15"/>
      <c r="JNZ96" s="15"/>
      <c r="JOA96" s="15"/>
      <c r="JOB96" s="15"/>
      <c r="JOC96" s="15"/>
      <c r="JOD96" s="15"/>
      <c r="JOE96" s="15"/>
      <c r="JOF96" s="15"/>
      <c r="JOG96" s="15"/>
      <c r="JOH96" s="15"/>
      <c r="JOI96" s="15"/>
      <c r="JOJ96" s="15"/>
      <c r="JOK96" s="15"/>
      <c r="JOL96" s="15"/>
      <c r="JOM96" s="15"/>
      <c r="JON96" s="15"/>
      <c r="JOO96" s="15"/>
      <c r="JOP96" s="15"/>
      <c r="JOQ96" s="15"/>
      <c r="JOR96" s="15"/>
      <c r="JOS96" s="15"/>
      <c r="JOT96" s="15"/>
      <c r="JOU96" s="15"/>
      <c r="JOV96" s="15"/>
      <c r="JOW96" s="15"/>
      <c r="JOX96" s="15"/>
      <c r="JOY96" s="15"/>
      <c r="JOZ96" s="15"/>
      <c r="JPA96" s="15"/>
      <c r="JPB96" s="15"/>
      <c r="JPC96" s="15"/>
      <c r="JPD96" s="15"/>
      <c r="JPE96" s="15"/>
      <c r="JPF96" s="15"/>
      <c r="JPG96" s="15"/>
      <c r="JPH96" s="15"/>
      <c r="JPI96" s="15"/>
      <c r="JPJ96" s="15"/>
      <c r="JPK96" s="15"/>
      <c r="JPL96" s="15"/>
      <c r="JPM96" s="15"/>
      <c r="JPN96" s="15"/>
      <c r="JPO96" s="15"/>
      <c r="JPP96" s="15"/>
      <c r="JPQ96" s="15"/>
      <c r="JPR96" s="15"/>
      <c r="JPS96" s="15"/>
      <c r="JPT96" s="15"/>
      <c r="JPU96" s="15"/>
      <c r="JPV96" s="15"/>
      <c r="JPW96" s="15"/>
      <c r="JPX96" s="15"/>
      <c r="JPY96" s="15"/>
      <c r="JPZ96" s="15"/>
      <c r="JQA96" s="15"/>
      <c r="JQB96" s="15"/>
      <c r="JQC96" s="15"/>
      <c r="JQD96" s="15"/>
      <c r="JQE96" s="15"/>
      <c r="JQF96" s="15"/>
      <c r="JQG96" s="15"/>
      <c r="JQH96" s="15"/>
      <c r="JQI96" s="15"/>
      <c r="JQJ96" s="15"/>
      <c r="JQK96" s="15"/>
      <c r="JQL96" s="15"/>
      <c r="JQM96" s="15"/>
      <c r="JQN96" s="15"/>
      <c r="JQO96" s="15"/>
      <c r="JQP96" s="15"/>
      <c r="JQQ96" s="15"/>
      <c r="JQR96" s="15"/>
      <c r="JQS96" s="15"/>
      <c r="JQT96" s="15"/>
      <c r="JQU96" s="15"/>
      <c r="JQV96" s="15"/>
      <c r="JQW96" s="15"/>
      <c r="JQX96" s="15"/>
      <c r="JQY96" s="15"/>
      <c r="JQZ96" s="15"/>
      <c r="JRA96" s="15"/>
      <c r="JRB96" s="15"/>
      <c r="JRC96" s="15"/>
      <c r="JRD96" s="15"/>
      <c r="JRE96" s="15"/>
      <c r="JRF96" s="15"/>
      <c r="JRG96" s="15"/>
      <c r="JRH96" s="15"/>
      <c r="JRI96" s="15"/>
      <c r="JRJ96" s="15"/>
      <c r="JRK96" s="15"/>
      <c r="JRL96" s="15"/>
      <c r="JRM96" s="15"/>
      <c r="JRN96" s="15"/>
      <c r="JRO96" s="15"/>
      <c r="JRP96" s="15"/>
      <c r="JRQ96" s="15"/>
      <c r="JRR96" s="15"/>
      <c r="JRS96" s="15"/>
      <c r="JRT96" s="15"/>
      <c r="JRU96" s="15"/>
      <c r="JRV96" s="15"/>
      <c r="JRW96" s="15"/>
      <c r="JRX96" s="15"/>
      <c r="JRY96" s="15"/>
      <c r="JRZ96" s="15"/>
      <c r="JSA96" s="15"/>
      <c r="JSB96" s="15"/>
      <c r="JSC96" s="15"/>
      <c r="JSD96" s="15"/>
      <c r="JSE96" s="15"/>
      <c r="JSF96" s="15"/>
      <c r="JSG96" s="15"/>
      <c r="JSH96" s="15"/>
      <c r="JSI96" s="15"/>
      <c r="JSJ96" s="15"/>
      <c r="JSK96" s="15"/>
      <c r="JSL96" s="15"/>
      <c r="JSM96" s="15"/>
      <c r="JSN96" s="15"/>
      <c r="JSO96" s="15"/>
      <c r="JSP96" s="15"/>
      <c r="JSQ96" s="15"/>
      <c r="JSR96" s="15"/>
      <c r="JSS96" s="15"/>
      <c r="JST96" s="15"/>
      <c r="JSU96" s="15"/>
      <c r="JSV96" s="15"/>
      <c r="JSW96" s="15"/>
      <c r="JSX96" s="15"/>
      <c r="JSY96" s="15"/>
      <c r="JSZ96" s="15"/>
      <c r="JTA96" s="15"/>
      <c r="JTB96" s="15"/>
      <c r="JTC96" s="15"/>
      <c r="JTD96" s="15"/>
      <c r="JTE96" s="15"/>
      <c r="JTF96" s="15"/>
      <c r="JTG96" s="15"/>
      <c r="JTH96" s="15"/>
      <c r="JTI96" s="15"/>
      <c r="JTJ96" s="15"/>
      <c r="JTK96" s="15"/>
      <c r="JTL96" s="15"/>
      <c r="JTM96" s="15"/>
      <c r="JTN96" s="15"/>
      <c r="JTO96" s="15"/>
      <c r="JTP96" s="15"/>
      <c r="JTQ96" s="15"/>
      <c r="JTR96" s="15"/>
      <c r="JTS96" s="15"/>
      <c r="JTT96" s="15"/>
      <c r="JTU96" s="15"/>
      <c r="JTV96" s="15"/>
      <c r="JTW96" s="15"/>
      <c r="JTX96" s="15"/>
      <c r="JTY96" s="15"/>
      <c r="JTZ96" s="15"/>
      <c r="JUA96" s="15"/>
      <c r="JUB96" s="15"/>
      <c r="JUC96" s="15"/>
      <c r="JUD96" s="15"/>
      <c r="JUE96" s="15"/>
      <c r="JUF96" s="15"/>
      <c r="JUG96" s="15"/>
      <c r="JUH96" s="15"/>
      <c r="JUI96" s="15"/>
      <c r="JUJ96" s="15"/>
      <c r="JUK96" s="15"/>
      <c r="JUL96" s="15"/>
      <c r="JUM96" s="15"/>
      <c r="JUN96" s="15"/>
      <c r="JUO96" s="15"/>
      <c r="JUP96" s="15"/>
      <c r="JUQ96" s="15"/>
      <c r="JUR96" s="15"/>
      <c r="JUS96" s="15"/>
      <c r="JUT96" s="15"/>
      <c r="JUU96" s="15"/>
      <c r="JUV96" s="15"/>
      <c r="JUW96" s="15"/>
      <c r="JUX96" s="15"/>
      <c r="JUY96" s="15"/>
      <c r="JUZ96" s="15"/>
      <c r="JVA96" s="15"/>
      <c r="JVB96" s="15"/>
      <c r="JVC96" s="15"/>
      <c r="JVD96" s="15"/>
      <c r="JVE96" s="15"/>
      <c r="JVF96" s="15"/>
      <c r="JVG96" s="15"/>
      <c r="JVH96" s="15"/>
      <c r="JVI96" s="15"/>
      <c r="JVJ96" s="15"/>
      <c r="JVK96" s="15"/>
      <c r="JVL96" s="15"/>
      <c r="JVM96" s="15"/>
      <c r="JVN96" s="15"/>
      <c r="JVO96" s="15"/>
      <c r="JVP96" s="15"/>
      <c r="JVQ96" s="15"/>
      <c r="JVR96" s="15"/>
      <c r="JVS96" s="15"/>
      <c r="JVT96" s="15"/>
      <c r="JVU96" s="15"/>
      <c r="JVV96" s="15"/>
      <c r="JVW96" s="15"/>
      <c r="JVX96" s="15"/>
      <c r="JVY96" s="15"/>
      <c r="JVZ96" s="15"/>
      <c r="JWA96" s="15"/>
      <c r="JWB96" s="15"/>
      <c r="JWC96" s="15"/>
      <c r="JWD96" s="15"/>
      <c r="JWE96" s="15"/>
      <c r="JWF96" s="15"/>
      <c r="JWG96" s="15"/>
      <c r="JWH96" s="15"/>
      <c r="JWI96" s="15"/>
      <c r="JWJ96" s="15"/>
      <c r="JWK96" s="15"/>
      <c r="JWL96" s="15"/>
      <c r="JWM96" s="15"/>
      <c r="JWN96" s="15"/>
      <c r="JWO96" s="15"/>
      <c r="JWP96" s="15"/>
      <c r="JWQ96" s="15"/>
      <c r="JWR96" s="15"/>
      <c r="JWS96" s="15"/>
      <c r="JWT96" s="15"/>
      <c r="JWU96" s="15"/>
      <c r="JWV96" s="15"/>
      <c r="JWW96" s="15"/>
      <c r="JWX96" s="15"/>
      <c r="JWY96" s="15"/>
      <c r="JWZ96" s="15"/>
      <c r="JXA96" s="15"/>
      <c r="JXB96" s="15"/>
      <c r="JXC96" s="15"/>
      <c r="JXD96" s="15"/>
      <c r="JXE96" s="15"/>
      <c r="JXF96" s="15"/>
      <c r="JXG96" s="15"/>
      <c r="JXH96" s="15"/>
      <c r="JXI96" s="15"/>
      <c r="JXJ96" s="15"/>
      <c r="JXK96" s="15"/>
      <c r="JXL96" s="15"/>
      <c r="JXM96" s="15"/>
      <c r="JXN96" s="15"/>
      <c r="JXO96" s="15"/>
      <c r="JXP96" s="15"/>
      <c r="JXQ96" s="15"/>
      <c r="JXR96" s="15"/>
      <c r="JXS96" s="15"/>
      <c r="JXT96" s="15"/>
      <c r="JXU96" s="15"/>
      <c r="JXV96" s="15"/>
      <c r="JXW96" s="15"/>
      <c r="JXX96" s="15"/>
      <c r="JXY96" s="15"/>
      <c r="JXZ96" s="15"/>
      <c r="JYA96" s="15"/>
      <c r="JYB96" s="15"/>
      <c r="JYC96" s="15"/>
      <c r="JYD96" s="15"/>
      <c r="JYE96" s="15"/>
      <c r="JYF96" s="15"/>
      <c r="JYG96" s="15"/>
      <c r="JYH96" s="15"/>
      <c r="JYI96" s="15"/>
      <c r="JYJ96" s="15"/>
      <c r="JYK96" s="15"/>
      <c r="JYL96" s="15"/>
      <c r="JYM96" s="15"/>
      <c r="JYN96" s="15"/>
      <c r="JYO96" s="15"/>
      <c r="JYP96" s="15"/>
      <c r="JYQ96" s="15"/>
      <c r="JYR96" s="15"/>
      <c r="JYS96" s="15"/>
      <c r="JYT96" s="15"/>
      <c r="JYU96" s="15"/>
      <c r="JYV96" s="15"/>
      <c r="JYW96" s="15"/>
      <c r="JYX96" s="15"/>
      <c r="JYY96" s="15"/>
      <c r="JYZ96" s="15"/>
      <c r="JZA96" s="15"/>
      <c r="JZB96" s="15"/>
      <c r="JZC96" s="15"/>
      <c r="JZD96" s="15"/>
      <c r="JZE96" s="15"/>
      <c r="JZF96" s="15"/>
      <c r="JZG96" s="15"/>
      <c r="JZH96" s="15"/>
      <c r="JZI96" s="15"/>
      <c r="JZJ96" s="15"/>
      <c r="JZK96" s="15"/>
      <c r="JZL96" s="15"/>
      <c r="JZM96" s="15"/>
      <c r="JZN96" s="15"/>
      <c r="JZO96" s="15"/>
      <c r="JZP96" s="15"/>
      <c r="JZQ96" s="15"/>
      <c r="JZR96" s="15"/>
      <c r="JZS96" s="15"/>
      <c r="JZT96" s="15"/>
      <c r="JZU96" s="15"/>
      <c r="JZV96" s="15"/>
      <c r="JZW96" s="15"/>
      <c r="JZX96" s="15"/>
      <c r="JZY96" s="15"/>
      <c r="JZZ96" s="15"/>
      <c r="KAA96" s="15"/>
      <c r="KAB96" s="15"/>
      <c r="KAC96" s="15"/>
      <c r="KAD96" s="15"/>
      <c r="KAE96" s="15"/>
      <c r="KAF96" s="15"/>
      <c r="KAG96" s="15"/>
      <c r="KAH96" s="15"/>
      <c r="KAI96" s="15"/>
      <c r="KAJ96" s="15"/>
      <c r="KAK96" s="15"/>
      <c r="KAL96" s="15"/>
      <c r="KAM96" s="15"/>
      <c r="KAN96" s="15"/>
      <c r="KAO96" s="15"/>
      <c r="KAP96" s="15"/>
      <c r="KAQ96" s="15"/>
      <c r="KAR96" s="15"/>
      <c r="KAS96" s="15"/>
      <c r="KAT96" s="15"/>
      <c r="KAU96" s="15"/>
      <c r="KAV96" s="15"/>
      <c r="KAW96" s="15"/>
      <c r="KAX96" s="15"/>
      <c r="KAY96" s="15"/>
      <c r="KAZ96" s="15"/>
      <c r="KBA96" s="15"/>
      <c r="KBB96" s="15"/>
      <c r="KBC96" s="15"/>
      <c r="KBD96" s="15"/>
      <c r="KBE96" s="15"/>
      <c r="KBF96" s="15"/>
      <c r="KBG96" s="15"/>
      <c r="KBH96" s="15"/>
      <c r="KBI96" s="15"/>
      <c r="KBJ96" s="15"/>
      <c r="KBK96" s="15"/>
      <c r="KBL96" s="15"/>
      <c r="KBM96" s="15"/>
      <c r="KBN96" s="15"/>
      <c r="KBO96" s="15"/>
      <c r="KBP96" s="15"/>
      <c r="KBQ96" s="15"/>
      <c r="KBR96" s="15"/>
      <c r="KBS96" s="15"/>
      <c r="KBT96" s="15"/>
      <c r="KBU96" s="15"/>
      <c r="KBV96" s="15"/>
      <c r="KBW96" s="15"/>
      <c r="KBX96" s="15"/>
      <c r="KBY96" s="15"/>
      <c r="KBZ96" s="15"/>
      <c r="KCA96" s="15"/>
      <c r="KCB96" s="15"/>
      <c r="KCC96" s="15"/>
      <c r="KCD96" s="15"/>
      <c r="KCE96" s="15"/>
      <c r="KCF96" s="15"/>
      <c r="KCG96" s="15"/>
      <c r="KCH96" s="15"/>
      <c r="KCI96" s="15"/>
      <c r="KCJ96" s="15"/>
      <c r="KCK96" s="15"/>
      <c r="KCL96" s="15"/>
      <c r="KCM96" s="15"/>
      <c r="KCN96" s="15"/>
      <c r="KCO96" s="15"/>
      <c r="KCP96" s="15"/>
      <c r="KCQ96" s="15"/>
      <c r="KCR96" s="15"/>
      <c r="KCS96" s="15"/>
      <c r="KCT96" s="15"/>
      <c r="KCU96" s="15"/>
      <c r="KCV96" s="15"/>
      <c r="KCW96" s="15"/>
      <c r="KCX96" s="15"/>
      <c r="KCY96" s="15"/>
      <c r="KCZ96" s="15"/>
      <c r="KDA96" s="15"/>
      <c r="KDB96" s="15"/>
      <c r="KDC96" s="15"/>
      <c r="KDD96" s="15"/>
      <c r="KDE96" s="15"/>
      <c r="KDF96" s="15"/>
      <c r="KDG96" s="15"/>
      <c r="KDH96" s="15"/>
      <c r="KDI96" s="15"/>
      <c r="KDJ96" s="15"/>
      <c r="KDK96" s="15"/>
      <c r="KDL96" s="15"/>
      <c r="KDM96" s="15"/>
      <c r="KDN96" s="15"/>
      <c r="KDO96" s="15"/>
      <c r="KDP96" s="15"/>
      <c r="KDQ96" s="15"/>
      <c r="KDR96" s="15"/>
      <c r="KDS96" s="15"/>
      <c r="KDT96" s="15"/>
      <c r="KDU96" s="15"/>
      <c r="KDV96" s="15"/>
      <c r="KDW96" s="15"/>
      <c r="KDX96" s="15"/>
      <c r="KDY96" s="15"/>
      <c r="KDZ96" s="15"/>
      <c r="KEA96" s="15"/>
      <c r="KEB96" s="15"/>
      <c r="KEC96" s="15"/>
      <c r="KED96" s="15"/>
      <c r="KEE96" s="15"/>
      <c r="KEF96" s="15"/>
      <c r="KEG96" s="15"/>
      <c r="KEH96" s="15"/>
      <c r="KEI96" s="15"/>
      <c r="KEJ96" s="15"/>
      <c r="KEK96" s="15"/>
      <c r="KEL96" s="15"/>
      <c r="KEM96" s="15"/>
      <c r="KEN96" s="15"/>
      <c r="KEO96" s="15"/>
      <c r="KEP96" s="15"/>
      <c r="KEQ96" s="15"/>
      <c r="KER96" s="15"/>
      <c r="KES96" s="15"/>
      <c r="KET96" s="15"/>
      <c r="KEU96" s="15"/>
      <c r="KEV96" s="15"/>
      <c r="KEW96" s="15"/>
      <c r="KEX96" s="15"/>
      <c r="KEY96" s="15"/>
      <c r="KEZ96" s="15"/>
      <c r="KFA96" s="15"/>
      <c r="KFB96" s="15"/>
      <c r="KFC96" s="15"/>
      <c r="KFD96" s="15"/>
      <c r="KFE96" s="15"/>
      <c r="KFF96" s="15"/>
      <c r="KFG96" s="15"/>
      <c r="KFH96" s="15"/>
      <c r="KFI96" s="15"/>
      <c r="KFJ96" s="15"/>
      <c r="KFK96" s="15"/>
      <c r="KFL96" s="15"/>
      <c r="KFM96" s="15"/>
      <c r="KFN96" s="15"/>
      <c r="KFO96" s="15"/>
      <c r="KFP96" s="15"/>
      <c r="KFQ96" s="15"/>
      <c r="KFR96" s="15"/>
      <c r="KFS96" s="15"/>
      <c r="KFT96" s="15"/>
      <c r="KFU96" s="15"/>
      <c r="KFV96" s="15"/>
      <c r="KFW96" s="15"/>
      <c r="KFX96" s="15"/>
      <c r="KFY96" s="15"/>
      <c r="KFZ96" s="15"/>
      <c r="KGA96" s="15"/>
      <c r="KGB96" s="15"/>
      <c r="KGC96" s="15"/>
      <c r="KGD96" s="15"/>
      <c r="KGE96" s="15"/>
      <c r="KGF96" s="15"/>
      <c r="KGG96" s="15"/>
      <c r="KGH96" s="15"/>
      <c r="KGI96" s="15"/>
      <c r="KGJ96" s="15"/>
      <c r="KGK96" s="15"/>
      <c r="KGL96" s="15"/>
      <c r="KGM96" s="15"/>
      <c r="KGN96" s="15"/>
      <c r="KGO96" s="15"/>
      <c r="KGP96" s="15"/>
      <c r="KGQ96" s="15"/>
      <c r="KGR96" s="15"/>
      <c r="KGS96" s="15"/>
      <c r="KGT96" s="15"/>
      <c r="KGU96" s="15"/>
      <c r="KGV96" s="15"/>
      <c r="KGW96" s="15"/>
      <c r="KGX96" s="15"/>
      <c r="KGY96" s="15"/>
      <c r="KGZ96" s="15"/>
      <c r="KHA96" s="15"/>
      <c r="KHB96" s="15"/>
      <c r="KHC96" s="15"/>
      <c r="KHD96" s="15"/>
      <c r="KHE96" s="15"/>
      <c r="KHF96" s="15"/>
      <c r="KHG96" s="15"/>
      <c r="KHH96" s="15"/>
      <c r="KHI96" s="15"/>
      <c r="KHJ96" s="15"/>
      <c r="KHK96" s="15"/>
      <c r="KHL96" s="15"/>
      <c r="KHM96" s="15"/>
      <c r="KHN96" s="15"/>
      <c r="KHO96" s="15"/>
      <c r="KHP96" s="15"/>
      <c r="KHQ96" s="15"/>
      <c r="KHR96" s="15"/>
      <c r="KHS96" s="15"/>
      <c r="KHT96" s="15"/>
      <c r="KHU96" s="15"/>
      <c r="KHV96" s="15"/>
      <c r="KHW96" s="15"/>
      <c r="KHX96" s="15"/>
      <c r="KHY96" s="15"/>
      <c r="KHZ96" s="15"/>
      <c r="KIA96" s="15"/>
      <c r="KIB96" s="15"/>
      <c r="KIC96" s="15"/>
      <c r="KID96" s="15"/>
      <c r="KIE96" s="15"/>
      <c r="KIF96" s="15"/>
      <c r="KIG96" s="15"/>
      <c r="KIH96" s="15"/>
      <c r="KII96" s="15"/>
      <c r="KIJ96" s="15"/>
      <c r="KIK96" s="15"/>
      <c r="KIL96" s="15"/>
      <c r="KIM96" s="15"/>
      <c r="KIN96" s="15"/>
      <c r="KIO96" s="15"/>
      <c r="KIP96" s="15"/>
      <c r="KIQ96" s="15"/>
      <c r="KIR96" s="15"/>
      <c r="KIS96" s="15"/>
      <c r="KIT96" s="15"/>
      <c r="KIU96" s="15"/>
      <c r="KIV96" s="15"/>
      <c r="KIW96" s="15"/>
      <c r="KIX96" s="15"/>
      <c r="KIY96" s="15"/>
      <c r="KIZ96" s="15"/>
      <c r="KJA96" s="15"/>
      <c r="KJB96" s="15"/>
      <c r="KJC96" s="15"/>
      <c r="KJD96" s="15"/>
      <c r="KJE96" s="15"/>
      <c r="KJF96" s="15"/>
      <c r="KJG96" s="15"/>
      <c r="KJH96" s="15"/>
      <c r="KJI96" s="15"/>
      <c r="KJJ96" s="15"/>
      <c r="KJK96" s="15"/>
      <c r="KJL96" s="15"/>
      <c r="KJM96" s="15"/>
      <c r="KJN96" s="15"/>
      <c r="KJO96" s="15"/>
      <c r="KJP96" s="15"/>
      <c r="KJQ96" s="15"/>
      <c r="KJR96" s="15"/>
      <c r="KJS96" s="15"/>
      <c r="KJT96" s="15"/>
      <c r="KJU96" s="15"/>
      <c r="KJV96" s="15"/>
      <c r="KJW96" s="15"/>
      <c r="KJX96" s="15"/>
      <c r="KJY96" s="15"/>
      <c r="KJZ96" s="15"/>
      <c r="KKA96" s="15"/>
      <c r="KKB96" s="15"/>
      <c r="KKC96" s="15"/>
      <c r="KKD96" s="15"/>
      <c r="KKE96" s="15"/>
      <c r="KKF96" s="15"/>
      <c r="KKG96" s="15"/>
      <c r="KKH96" s="15"/>
      <c r="KKI96" s="15"/>
      <c r="KKJ96" s="15"/>
      <c r="KKK96" s="15"/>
      <c r="KKL96" s="15"/>
      <c r="KKM96" s="15"/>
      <c r="KKN96" s="15"/>
      <c r="KKO96" s="15"/>
      <c r="KKP96" s="15"/>
      <c r="KKQ96" s="15"/>
      <c r="KKR96" s="15"/>
      <c r="KKS96" s="15"/>
      <c r="KKT96" s="15"/>
      <c r="KKU96" s="15"/>
      <c r="KKV96" s="15"/>
      <c r="KKW96" s="15"/>
      <c r="KKX96" s="15"/>
      <c r="KKY96" s="15"/>
      <c r="KKZ96" s="15"/>
      <c r="KLA96" s="15"/>
      <c r="KLB96" s="15"/>
      <c r="KLC96" s="15"/>
      <c r="KLD96" s="15"/>
      <c r="KLE96" s="15"/>
      <c r="KLF96" s="15"/>
      <c r="KLG96" s="15"/>
      <c r="KLH96" s="15"/>
      <c r="KLI96" s="15"/>
      <c r="KLJ96" s="15"/>
      <c r="KLK96" s="15"/>
      <c r="KLL96" s="15"/>
      <c r="KLM96" s="15"/>
      <c r="KLN96" s="15"/>
      <c r="KLO96" s="15"/>
      <c r="KLP96" s="15"/>
      <c r="KLQ96" s="15"/>
      <c r="KLR96" s="15"/>
      <c r="KLS96" s="15"/>
      <c r="KLT96" s="15"/>
      <c r="KLU96" s="15"/>
      <c r="KLV96" s="15"/>
      <c r="KLW96" s="15"/>
      <c r="KLX96" s="15"/>
      <c r="KLY96" s="15"/>
      <c r="KLZ96" s="15"/>
      <c r="KMA96" s="15"/>
      <c r="KMB96" s="15"/>
      <c r="KMC96" s="15"/>
      <c r="KMD96" s="15"/>
      <c r="KME96" s="15"/>
      <c r="KMF96" s="15"/>
      <c r="KMG96" s="15"/>
      <c r="KMH96" s="15"/>
      <c r="KMI96" s="15"/>
      <c r="KMJ96" s="15"/>
      <c r="KMK96" s="15"/>
      <c r="KML96" s="15"/>
      <c r="KMM96" s="15"/>
      <c r="KMN96" s="15"/>
      <c r="KMO96" s="15"/>
      <c r="KMP96" s="15"/>
      <c r="KMQ96" s="15"/>
      <c r="KMR96" s="15"/>
      <c r="KMS96" s="15"/>
      <c r="KMT96" s="15"/>
      <c r="KMU96" s="15"/>
      <c r="KMV96" s="15"/>
      <c r="KMW96" s="15"/>
      <c r="KMX96" s="15"/>
      <c r="KMY96" s="15"/>
      <c r="KMZ96" s="15"/>
      <c r="KNA96" s="15"/>
      <c r="KNB96" s="15"/>
      <c r="KNC96" s="15"/>
      <c r="KND96" s="15"/>
      <c r="KNE96" s="15"/>
      <c r="KNF96" s="15"/>
      <c r="KNG96" s="15"/>
      <c r="KNH96" s="15"/>
      <c r="KNI96" s="15"/>
      <c r="KNJ96" s="15"/>
      <c r="KNK96" s="15"/>
      <c r="KNL96" s="15"/>
      <c r="KNM96" s="15"/>
      <c r="KNN96" s="15"/>
      <c r="KNO96" s="15"/>
      <c r="KNP96" s="15"/>
      <c r="KNQ96" s="15"/>
      <c r="KNR96" s="15"/>
      <c r="KNS96" s="15"/>
      <c r="KNT96" s="15"/>
      <c r="KNU96" s="15"/>
      <c r="KNV96" s="15"/>
      <c r="KNW96" s="15"/>
      <c r="KNX96" s="15"/>
      <c r="KNY96" s="15"/>
      <c r="KNZ96" s="15"/>
      <c r="KOA96" s="15"/>
      <c r="KOB96" s="15"/>
      <c r="KOC96" s="15"/>
      <c r="KOD96" s="15"/>
      <c r="KOE96" s="15"/>
      <c r="KOF96" s="15"/>
      <c r="KOG96" s="15"/>
      <c r="KOH96" s="15"/>
      <c r="KOI96" s="15"/>
      <c r="KOJ96" s="15"/>
      <c r="KOK96" s="15"/>
      <c r="KOL96" s="15"/>
      <c r="KOM96" s="15"/>
      <c r="KON96" s="15"/>
      <c r="KOO96" s="15"/>
      <c r="KOP96" s="15"/>
      <c r="KOQ96" s="15"/>
      <c r="KOR96" s="15"/>
      <c r="KOS96" s="15"/>
      <c r="KOT96" s="15"/>
      <c r="KOU96" s="15"/>
      <c r="KOV96" s="15"/>
      <c r="KOW96" s="15"/>
      <c r="KOX96" s="15"/>
      <c r="KOY96" s="15"/>
      <c r="KOZ96" s="15"/>
      <c r="KPA96" s="15"/>
      <c r="KPB96" s="15"/>
      <c r="KPC96" s="15"/>
      <c r="KPD96" s="15"/>
      <c r="KPE96" s="15"/>
      <c r="KPF96" s="15"/>
      <c r="KPG96" s="15"/>
      <c r="KPH96" s="15"/>
      <c r="KPI96" s="15"/>
      <c r="KPJ96" s="15"/>
      <c r="KPK96" s="15"/>
      <c r="KPL96" s="15"/>
      <c r="KPM96" s="15"/>
      <c r="KPN96" s="15"/>
      <c r="KPO96" s="15"/>
      <c r="KPP96" s="15"/>
      <c r="KPQ96" s="15"/>
      <c r="KPR96" s="15"/>
      <c r="KPS96" s="15"/>
      <c r="KPT96" s="15"/>
      <c r="KPU96" s="15"/>
      <c r="KPV96" s="15"/>
      <c r="KPW96" s="15"/>
      <c r="KPX96" s="15"/>
      <c r="KPY96" s="15"/>
      <c r="KPZ96" s="15"/>
      <c r="KQA96" s="15"/>
      <c r="KQB96" s="15"/>
      <c r="KQC96" s="15"/>
      <c r="KQD96" s="15"/>
      <c r="KQE96" s="15"/>
      <c r="KQF96" s="15"/>
      <c r="KQG96" s="15"/>
      <c r="KQH96" s="15"/>
      <c r="KQI96" s="15"/>
      <c r="KQJ96" s="15"/>
      <c r="KQK96" s="15"/>
      <c r="KQL96" s="15"/>
      <c r="KQM96" s="15"/>
      <c r="KQN96" s="15"/>
      <c r="KQO96" s="15"/>
      <c r="KQP96" s="15"/>
      <c r="KQQ96" s="15"/>
      <c r="KQR96" s="15"/>
      <c r="KQS96" s="15"/>
      <c r="KQT96" s="15"/>
      <c r="KQU96" s="15"/>
      <c r="KQV96" s="15"/>
      <c r="KQW96" s="15"/>
      <c r="KQX96" s="15"/>
      <c r="KQY96" s="15"/>
      <c r="KQZ96" s="15"/>
      <c r="KRA96" s="15"/>
      <c r="KRB96" s="15"/>
      <c r="KRC96" s="15"/>
      <c r="KRD96" s="15"/>
      <c r="KRE96" s="15"/>
      <c r="KRF96" s="15"/>
      <c r="KRG96" s="15"/>
      <c r="KRH96" s="15"/>
      <c r="KRI96" s="15"/>
      <c r="KRJ96" s="15"/>
      <c r="KRK96" s="15"/>
      <c r="KRL96" s="15"/>
      <c r="KRM96" s="15"/>
      <c r="KRN96" s="15"/>
      <c r="KRO96" s="15"/>
      <c r="KRP96" s="15"/>
      <c r="KRQ96" s="15"/>
      <c r="KRR96" s="15"/>
      <c r="KRS96" s="15"/>
      <c r="KRT96" s="15"/>
      <c r="KRU96" s="15"/>
      <c r="KRV96" s="15"/>
      <c r="KRW96" s="15"/>
      <c r="KRX96" s="15"/>
      <c r="KRY96" s="15"/>
      <c r="KRZ96" s="15"/>
      <c r="KSA96" s="15"/>
      <c r="KSB96" s="15"/>
      <c r="KSC96" s="15"/>
      <c r="KSD96" s="15"/>
      <c r="KSE96" s="15"/>
      <c r="KSF96" s="15"/>
      <c r="KSG96" s="15"/>
      <c r="KSH96" s="15"/>
      <c r="KSI96" s="15"/>
      <c r="KSJ96" s="15"/>
      <c r="KSK96" s="15"/>
      <c r="KSL96" s="15"/>
      <c r="KSM96" s="15"/>
      <c r="KSN96" s="15"/>
      <c r="KSO96" s="15"/>
      <c r="KSP96" s="15"/>
      <c r="KSQ96" s="15"/>
      <c r="KSR96" s="15"/>
      <c r="KSS96" s="15"/>
      <c r="KST96" s="15"/>
      <c r="KSU96" s="15"/>
      <c r="KSV96" s="15"/>
      <c r="KSW96" s="15"/>
      <c r="KSX96" s="15"/>
      <c r="KSY96" s="15"/>
      <c r="KSZ96" s="15"/>
      <c r="KTA96" s="15"/>
      <c r="KTB96" s="15"/>
      <c r="KTC96" s="15"/>
      <c r="KTD96" s="15"/>
      <c r="KTE96" s="15"/>
      <c r="KTF96" s="15"/>
      <c r="KTG96" s="15"/>
      <c r="KTH96" s="15"/>
      <c r="KTI96" s="15"/>
      <c r="KTJ96" s="15"/>
      <c r="KTK96" s="15"/>
      <c r="KTL96" s="15"/>
      <c r="KTM96" s="15"/>
      <c r="KTN96" s="15"/>
      <c r="KTO96" s="15"/>
      <c r="KTP96" s="15"/>
      <c r="KTQ96" s="15"/>
      <c r="KTR96" s="15"/>
      <c r="KTS96" s="15"/>
      <c r="KTT96" s="15"/>
      <c r="KTU96" s="15"/>
      <c r="KTV96" s="15"/>
      <c r="KTW96" s="15"/>
      <c r="KTX96" s="15"/>
      <c r="KTY96" s="15"/>
      <c r="KTZ96" s="15"/>
      <c r="KUA96" s="15"/>
      <c r="KUB96" s="15"/>
      <c r="KUC96" s="15"/>
      <c r="KUD96" s="15"/>
      <c r="KUE96" s="15"/>
      <c r="KUF96" s="15"/>
      <c r="KUG96" s="15"/>
      <c r="KUH96" s="15"/>
      <c r="KUI96" s="15"/>
      <c r="KUJ96" s="15"/>
      <c r="KUK96" s="15"/>
      <c r="KUL96" s="15"/>
      <c r="KUM96" s="15"/>
      <c r="KUN96" s="15"/>
      <c r="KUO96" s="15"/>
      <c r="KUP96" s="15"/>
      <c r="KUQ96" s="15"/>
      <c r="KUR96" s="15"/>
      <c r="KUS96" s="15"/>
      <c r="KUT96" s="15"/>
      <c r="KUU96" s="15"/>
      <c r="KUV96" s="15"/>
      <c r="KUW96" s="15"/>
      <c r="KUX96" s="15"/>
      <c r="KUY96" s="15"/>
      <c r="KUZ96" s="15"/>
      <c r="KVA96" s="15"/>
      <c r="KVB96" s="15"/>
      <c r="KVC96" s="15"/>
      <c r="KVD96" s="15"/>
      <c r="KVE96" s="15"/>
      <c r="KVF96" s="15"/>
      <c r="KVG96" s="15"/>
      <c r="KVH96" s="15"/>
      <c r="KVI96" s="15"/>
      <c r="KVJ96" s="15"/>
      <c r="KVK96" s="15"/>
      <c r="KVL96" s="15"/>
      <c r="KVM96" s="15"/>
      <c r="KVN96" s="15"/>
      <c r="KVO96" s="15"/>
      <c r="KVP96" s="15"/>
      <c r="KVQ96" s="15"/>
      <c r="KVR96" s="15"/>
      <c r="KVS96" s="15"/>
      <c r="KVT96" s="15"/>
      <c r="KVU96" s="15"/>
      <c r="KVV96" s="15"/>
      <c r="KVW96" s="15"/>
      <c r="KVX96" s="15"/>
      <c r="KVY96" s="15"/>
      <c r="KVZ96" s="15"/>
      <c r="KWA96" s="15"/>
      <c r="KWB96" s="15"/>
      <c r="KWC96" s="15"/>
      <c r="KWD96" s="15"/>
      <c r="KWE96" s="15"/>
      <c r="KWF96" s="15"/>
      <c r="KWG96" s="15"/>
      <c r="KWH96" s="15"/>
      <c r="KWI96" s="15"/>
      <c r="KWJ96" s="15"/>
      <c r="KWK96" s="15"/>
      <c r="KWL96" s="15"/>
      <c r="KWM96" s="15"/>
      <c r="KWN96" s="15"/>
      <c r="KWO96" s="15"/>
      <c r="KWP96" s="15"/>
      <c r="KWQ96" s="15"/>
      <c r="KWR96" s="15"/>
      <c r="KWS96" s="15"/>
      <c r="KWT96" s="15"/>
      <c r="KWU96" s="15"/>
      <c r="KWV96" s="15"/>
      <c r="KWW96" s="15"/>
      <c r="KWX96" s="15"/>
      <c r="KWY96" s="15"/>
      <c r="KWZ96" s="15"/>
      <c r="KXA96" s="15"/>
      <c r="KXB96" s="15"/>
      <c r="KXC96" s="15"/>
      <c r="KXD96" s="15"/>
      <c r="KXE96" s="15"/>
      <c r="KXF96" s="15"/>
      <c r="KXG96" s="15"/>
      <c r="KXH96" s="15"/>
      <c r="KXI96" s="15"/>
      <c r="KXJ96" s="15"/>
      <c r="KXK96" s="15"/>
      <c r="KXL96" s="15"/>
      <c r="KXM96" s="15"/>
      <c r="KXN96" s="15"/>
      <c r="KXO96" s="15"/>
      <c r="KXP96" s="15"/>
      <c r="KXQ96" s="15"/>
      <c r="KXR96" s="15"/>
      <c r="KXS96" s="15"/>
      <c r="KXT96" s="15"/>
      <c r="KXU96" s="15"/>
      <c r="KXV96" s="15"/>
      <c r="KXW96" s="15"/>
      <c r="KXX96" s="15"/>
      <c r="KXY96" s="15"/>
      <c r="KXZ96" s="15"/>
      <c r="KYA96" s="15"/>
      <c r="KYB96" s="15"/>
      <c r="KYC96" s="15"/>
      <c r="KYD96" s="15"/>
      <c r="KYE96" s="15"/>
      <c r="KYF96" s="15"/>
      <c r="KYG96" s="15"/>
      <c r="KYH96" s="15"/>
      <c r="KYI96" s="15"/>
      <c r="KYJ96" s="15"/>
      <c r="KYK96" s="15"/>
      <c r="KYL96" s="15"/>
      <c r="KYM96" s="15"/>
      <c r="KYN96" s="15"/>
      <c r="KYO96" s="15"/>
      <c r="KYP96" s="15"/>
      <c r="KYQ96" s="15"/>
      <c r="KYR96" s="15"/>
      <c r="KYS96" s="15"/>
      <c r="KYT96" s="15"/>
      <c r="KYU96" s="15"/>
      <c r="KYV96" s="15"/>
      <c r="KYW96" s="15"/>
      <c r="KYX96" s="15"/>
      <c r="KYY96" s="15"/>
      <c r="KYZ96" s="15"/>
      <c r="KZA96" s="15"/>
      <c r="KZB96" s="15"/>
      <c r="KZC96" s="15"/>
      <c r="KZD96" s="15"/>
      <c r="KZE96" s="15"/>
      <c r="KZF96" s="15"/>
      <c r="KZG96" s="15"/>
      <c r="KZH96" s="15"/>
      <c r="KZI96" s="15"/>
      <c r="KZJ96" s="15"/>
      <c r="KZK96" s="15"/>
      <c r="KZL96" s="15"/>
      <c r="KZM96" s="15"/>
      <c r="KZN96" s="15"/>
      <c r="KZO96" s="15"/>
      <c r="KZP96" s="15"/>
      <c r="KZQ96" s="15"/>
      <c r="KZR96" s="15"/>
      <c r="KZS96" s="15"/>
      <c r="KZT96" s="15"/>
      <c r="KZU96" s="15"/>
      <c r="KZV96" s="15"/>
      <c r="KZW96" s="15"/>
      <c r="KZX96" s="15"/>
      <c r="KZY96" s="15"/>
      <c r="KZZ96" s="15"/>
      <c r="LAA96" s="15"/>
      <c r="LAB96" s="15"/>
      <c r="LAC96" s="15"/>
      <c r="LAD96" s="15"/>
      <c r="LAE96" s="15"/>
      <c r="LAF96" s="15"/>
      <c r="LAG96" s="15"/>
      <c r="LAH96" s="15"/>
      <c r="LAI96" s="15"/>
      <c r="LAJ96" s="15"/>
      <c r="LAK96" s="15"/>
      <c r="LAL96" s="15"/>
      <c r="LAM96" s="15"/>
      <c r="LAN96" s="15"/>
      <c r="LAO96" s="15"/>
      <c r="LAP96" s="15"/>
      <c r="LAQ96" s="15"/>
      <c r="LAR96" s="15"/>
      <c r="LAS96" s="15"/>
      <c r="LAT96" s="15"/>
      <c r="LAU96" s="15"/>
      <c r="LAV96" s="15"/>
      <c r="LAW96" s="15"/>
      <c r="LAX96" s="15"/>
      <c r="LAY96" s="15"/>
      <c r="LAZ96" s="15"/>
      <c r="LBA96" s="15"/>
      <c r="LBB96" s="15"/>
      <c r="LBC96" s="15"/>
      <c r="LBD96" s="15"/>
      <c r="LBE96" s="15"/>
      <c r="LBF96" s="15"/>
      <c r="LBG96" s="15"/>
      <c r="LBH96" s="15"/>
      <c r="LBI96" s="15"/>
      <c r="LBJ96" s="15"/>
      <c r="LBK96" s="15"/>
      <c r="LBL96" s="15"/>
      <c r="LBM96" s="15"/>
      <c r="LBN96" s="15"/>
      <c r="LBO96" s="15"/>
      <c r="LBP96" s="15"/>
      <c r="LBQ96" s="15"/>
      <c r="LBR96" s="15"/>
      <c r="LBS96" s="15"/>
      <c r="LBT96" s="15"/>
      <c r="LBU96" s="15"/>
      <c r="LBV96" s="15"/>
      <c r="LBW96" s="15"/>
      <c r="LBX96" s="15"/>
      <c r="LBY96" s="15"/>
      <c r="LBZ96" s="15"/>
      <c r="LCA96" s="15"/>
      <c r="LCB96" s="15"/>
      <c r="LCC96" s="15"/>
      <c r="LCD96" s="15"/>
      <c r="LCE96" s="15"/>
      <c r="LCF96" s="15"/>
      <c r="LCG96" s="15"/>
      <c r="LCH96" s="15"/>
      <c r="LCI96" s="15"/>
      <c r="LCJ96" s="15"/>
      <c r="LCK96" s="15"/>
      <c r="LCL96" s="15"/>
      <c r="LCM96" s="15"/>
      <c r="LCN96" s="15"/>
      <c r="LCO96" s="15"/>
      <c r="LCP96" s="15"/>
      <c r="LCQ96" s="15"/>
      <c r="LCR96" s="15"/>
      <c r="LCS96" s="15"/>
      <c r="LCT96" s="15"/>
      <c r="LCU96" s="15"/>
      <c r="LCV96" s="15"/>
      <c r="LCW96" s="15"/>
      <c r="LCX96" s="15"/>
      <c r="LCY96" s="15"/>
      <c r="LCZ96" s="15"/>
      <c r="LDA96" s="15"/>
      <c r="LDB96" s="15"/>
      <c r="LDC96" s="15"/>
      <c r="LDD96" s="15"/>
      <c r="LDE96" s="15"/>
      <c r="LDF96" s="15"/>
      <c r="LDG96" s="15"/>
      <c r="LDH96" s="15"/>
      <c r="LDI96" s="15"/>
      <c r="LDJ96" s="15"/>
      <c r="LDK96" s="15"/>
      <c r="LDL96" s="15"/>
      <c r="LDM96" s="15"/>
      <c r="LDN96" s="15"/>
      <c r="LDO96" s="15"/>
      <c r="LDP96" s="15"/>
      <c r="LDQ96" s="15"/>
      <c r="LDR96" s="15"/>
      <c r="LDS96" s="15"/>
      <c r="LDT96" s="15"/>
      <c r="LDU96" s="15"/>
      <c r="LDV96" s="15"/>
      <c r="LDW96" s="15"/>
      <c r="LDX96" s="15"/>
      <c r="LDY96" s="15"/>
      <c r="LDZ96" s="15"/>
      <c r="LEA96" s="15"/>
      <c r="LEB96" s="15"/>
      <c r="LEC96" s="15"/>
      <c r="LED96" s="15"/>
      <c r="LEE96" s="15"/>
      <c r="LEF96" s="15"/>
      <c r="LEG96" s="15"/>
      <c r="LEH96" s="15"/>
      <c r="LEI96" s="15"/>
      <c r="LEJ96" s="15"/>
      <c r="LEK96" s="15"/>
      <c r="LEL96" s="15"/>
      <c r="LEM96" s="15"/>
      <c r="LEN96" s="15"/>
      <c r="LEO96" s="15"/>
      <c r="LEP96" s="15"/>
      <c r="LEQ96" s="15"/>
      <c r="LER96" s="15"/>
      <c r="LES96" s="15"/>
      <c r="LET96" s="15"/>
      <c r="LEU96" s="15"/>
      <c r="LEV96" s="15"/>
      <c r="LEW96" s="15"/>
      <c r="LEX96" s="15"/>
      <c r="LEY96" s="15"/>
      <c r="LEZ96" s="15"/>
      <c r="LFA96" s="15"/>
      <c r="LFB96" s="15"/>
      <c r="LFC96" s="15"/>
      <c r="LFD96" s="15"/>
      <c r="LFE96" s="15"/>
      <c r="LFF96" s="15"/>
      <c r="LFG96" s="15"/>
      <c r="LFH96" s="15"/>
      <c r="LFI96" s="15"/>
      <c r="LFJ96" s="15"/>
      <c r="LFK96" s="15"/>
      <c r="LFL96" s="15"/>
      <c r="LFM96" s="15"/>
      <c r="LFN96" s="15"/>
      <c r="LFO96" s="15"/>
      <c r="LFP96" s="15"/>
      <c r="LFQ96" s="15"/>
      <c r="LFR96" s="15"/>
      <c r="LFS96" s="15"/>
      <c r="LFT96" s="15"/>
      <c r="LFU96" s="15"/>
      <c r="LFV96" s="15"/>
      <c r="LFW96" s="15"/>
      <c r="LFX96" s="15"/>
      <c r="LFY96" s="15"/>
      <c r="LFZ96" s="15"/>
      <c r="LGA96" s="15"/>
      <c r="LGB96" s="15"/>
      <c r="LGC96" s="15"/>
      <c r="LGD96" s="15"/>
      <c r="LGE96" s="15"/>
      <c r="LGF96" s="15"/>
      <c r="LGG96" s="15"/>
      <c r="LGH96" s="15"/>
      <c r="LGI96" s="15"/>
      <c r="LGJ96" s="15"/>
      <c r="LGK96" s="15"/>
      <c r="LGL96" s="15"/>
      <c r="LGM96" s="15"/>
      <c r="LGN96" s="15"/>
      <c r="LGO96" s="15"/>
      <c r="LGP96" s="15"/>
      <c r="LGQ96" s="15"/>
      <c r="LGR96" s="15"/>
      <c r="LGS96" s="15"/>
      <c r="LGT96" s="15"/>
      <c r="LGU96" s="15"/>
      <c r="LGV96" s="15"/>
      <c r="LGW96" s="15"/>
      <c r="LGX96" s="15"/>
      <c r="LGY96" s="15"/>
      <c r="LGZ96" s="15"/>
      <c r="LHA96" s="15"/>
      <c r="LHB96" s="15"/>
      <c r="LHC96" s="15"/>
      <c r="LHD96" s="15"/>
      <c r="LHE96" s="15"/>
      <c r="LHF96" s="15"/>
      <c r="LHG96" s="15"/>
      <c r="LHH96" s="15"/>
      <c r="LHI96" s="15"/>
      <c r="LHJ96" s="15"/>
      <c r="LHK96" s="15"/>
      <c r="LHL96" s="15"/>
      <c r="LHM96" s="15"/>
      <c r="LHN96" s="15"/>
      <c r="LHO96" s="15"/>
      <c r="LHP96" s="15"/>
      <c r="LHQ96" s="15"/>
      <c r="LHR96" s="15"/>
      <c r="LHS96" s="15"/>
      <c r="LHT96" s="15"/>
      <c r="LHU96" s="15"/>
      <c r="LHV96" s="15"/>
      <c r="LHW96" s="15"/>
      <c r="LHX96" s="15"/>
      <c r="LHY96" s="15"/>
      <c r="LHZ96" s="15"/>
      <c r="LIA96" s="15"/>
      <c r="LIB96" s="15"/>
      <c r="LIC96" s="15"/>
      <c r="LID96" s="15"/>
      <c r="LIE96" s="15"/>
      <c r="LIF96" s="15"/>
      <c r="LIG96" s="15"/>
      <c r="LIH96" s="15"/>
      <c r="LII96" s="15"/>
      <c r="LIJ96" s="15"/>
      <c r="LIK96" s="15"/>
      <c r="LIL96" s="15"/>
      <c r="LIM96" s="15"/>
      <c r="LIN96" s="15"/>
      <c r="LIO96" s="15"/>
      <c r="LIP96" s="15"/>
      <c r="LIQ96" s="15"/>
      <c r="LIR96" s="15"/>
      <c r="LIS96" s="15"/>
      <c r="LIT96" s="15"/>
      <c r="LIU96" s="15"/>
      <c r="LIV96" s="15"/>
      <c r="LIW96" s="15"/>
      <c r="LIX96" s="15"/>
      <c r="LIY96" s="15"/>
      <c r="LIZ96" s="15"/>
      <c r="LJA96" s="15"/>
      <c r="LJB96" s="15"/>
      <c r="LJC96" s="15"/>
      <c r="LJD96" s="15"/>
      <c r="LJE96" s="15"/>
      <c r="LJF96" s="15"/>
      <c r="LJG96" s="15"/>
      <c r="LJH96" s="15"/>
      <c r="LJI96" s="15"/>
      <c r="LJJ96" s="15"/>
      <c r="LJK96" s="15"/>
      <c r="LJL96" s="15"/>
      <c r="LJM96" s="15"/>
      <c r="LJN96" s="15"/>
      <c r="LJO96" s="15"/>
      <c r="LJP96" s="15"/>
      <c r="LJQ96" s="15"/>
      <c r="LJR96" s="15"/>
      <c r="LJS96" s="15"/>
      <c r="LJT96" s="15"/>
      <c r="LJU96" s="15"/>
      <c r="LJV96" s="15"/>
      <c r="LJW96" s="15"/>
      <c r="LJX96" s="15"/>
      <c r="LJY96" s="15"/>
      <c r="LJZ96" s="15"/>
      <c r="LKA96" s="15"/>
      <c r="LKB96" s="15"/>
      <c r="LKC96" s="15"/>
      <c r="LKD96" s="15"/>
      <c r="LKE96" s="15"/>
      <c r="LKF96" s="15"/>
      <c r="LKG96" s="15"/>
      <c r="LKH96" s="15"/>
      <c r="LKI96" s="15"/>
      <c r="LKJ96" s="15"/>
      <c r="LKK96" s="15"/>
      <c r="LKL96" s="15"/>
      <c r="LKM96" s="15"/>
      <c r="LKN96" s="15"/>
      <c r="LKO96" s="15"/>
      <c r="LKP96" s="15"/>
      <c r="LKQ96" s="15"/>
      <c r="LKR96" s="15"/>
      <c r="LKS96" s="15"/>
      <c r="LKT96" s="15"/>
      <c r="LKU96" s="15"/>
      <c r="LKV96" s="15"/>
      <c r="LKW96" s="15"/>
      <c r="LKX96" s="15"/>
      <c r="LKY96" s="15"/>
      <c r="LKZ96" s="15"/>
      <c r="LLA96" s="15"/>
      <c r="LLB96" s="15"/>
      <c r="LLC96" s="15"/>
      <c r="LLD96" s="15"/>
      <c r="LLE96" s="15"/>
      <c r="LLF96" s="15"/>
      <c r="LLG96" s="15"/>
      <c r="LLH96" s="15"/>
      <c r="LLI96" s="15"/>
      <c r="LLJ96" s="15"/>
      <c r="LLK96" s="15"/>
      <c r="LLL96" s="15"/>
      <c r="LLM96" s="15"/>
      <c r="LLN96" s="15"/>
      <c r="LLO96" s="15"/>
      <c r="LLP96" s="15"/>
      <c r="LLQ96" s="15"/>
      <c r="LLR96" s="15"/>
      <c r="LLS96" s="15"/>
      <c r="LLT96" s="15"/>
      <c r="LLU96" s="15"/>
      <c r="LLV96" s="15"/>
      <c r="LLW96" s="15"/>
      <c r="LLX96" s="15"/>
      <c r="LLY96" s="15"/>
      <c r="LLZ96" s="15"/>
      <c r="LMA96" s="15"/>
      <c r="LMB96" s="15"/>
      <c r="LMC96" s="15"/>
      <c r="LMD96" s="15"/>
      <c r="LME96" s="15"/>
      <c r="LMF96" s="15"/>
      <c r="LMG96" s="15"/>
      <c r="LMH96" s="15"/>
      <c r="LMI96" s="15"/>
      <c r="LMJ96" s="15"/>
      <c r="LMK96" s="15"/>
      <c r="LML96" s="15"/>
      <c r="LMM96" s="15"/>
      <c r="LMN96" s="15"/>
      <c r="LMO96" s="15"/>
      <c r="LMP96" s="15"/>
      <c r="LMQ96" s="15"/>
      <c r="LMR96" s="15"/>
      <c r="LMS96" s="15"/>
      <c r="LMT96" s="15"/>
      <c r="LMU96" s="15"/>
      <c r="LMV96" s="15"/>
      <c r="LMW96" s="15"/>
      <c r="LMX96" s="15"/>
      <c r="LMY96" s="15"/>
      <c r="LMZ96" s="15"/>
      <c r="LNA96" s="15"/>
      <c r="LNB96" s="15"/>
      <c r="LNC96" s="15"/>
      <c r="LND96" s="15"/>
      <c r="LNE96" s="15"/>
      <c r="LNF96" s="15"/>
      <c r="LNG96" s="15"/>
      <c r="LNH96" s="15"/>
      <c r="LNI96" s="15"/>
      <c r="LNJ96" s="15"/>
      <c r="LNK96" s="15"/>
      <c r="LNL96" s="15"/>
      <c r="LNM96" s="15"/>
      <c r="LNN96" s="15"/>
      <c r="LNO96" s="15"/>
      <c r="LNP96" s="15"/>
      <c r="LNQ96" s="15"/>
      <c r="LNR96" s="15"/>
      <c r="LNS96" s="15"/>
      <c r="LNT96" s="15"/>
      <c r="LNU96" s="15"/>
      <c r="LNV96" s="15"/>
      <c r="LNW96" s="15"/>
      <c r="LNX96" s="15"/>
      <c r="LNY96" s="15"/>
      <c r="LNZ96" s="15"/>
      <c r="LOA96" s="15"/>
      <c r="LOB96" s="15"/>
      <c r="LOC96" s="15"/>
      <c r="LOD96" s="15"/>
      <c r="LOE96" s="15"/>
      <c r="LOF96" s="15"/>
      <c r="LOG96" s="15"/>
      <c r="LOH96" s="15"/>
      <c r="LOI96" s="15"/>
      <c r="LOJ96" s="15"/>
      <c r="LOK96" s="15"/>
      <c r="LOL96" s="15"/>
      <c r="LOM96" s="15"/>
      <c r="LON96" s="15"/>
      <c r="LOO96" s="15"/>
      <c r="LOP96" s="15"/>
      <c r="LOQ96" s="15"/>
      <c r="LOR96" s="15"/>
      <c r="LOS96" s="15"/>
      <c r="LOT96" s="15"/>
      <c r="LOU96" s="15"/>
      <c r="LOV96" s="15"/>
      <c r="LOW96" s="15"/>
      <c r="LOX96" s="15"/>
      <c r="LOY96" s="15"/>
      <c r="LOZ96" s="15"/>
      <c r="LPA96" s="15"/>
      <c r="LPB96" s="15"/>
      <c r="LPC96" s="15"/>
      <c r="LPD96" s="15"/>
      <c r="LPE96" s="15"/>
      <c r="LPF96" s="15"/>
      <c r="LPG96" s="15"/>
      <c r="LPH96" s="15"/>
      <c r="LPI96" s="15"/>
      <c r="LPJ96" s="15"/>
      <c r="LPK96" s="15"/>
      <c r="LPL96" s="15"/>
      <c r="LPM96" s="15"/>
      <c r="LPN96" s="15"/>
      <c r="LPO96" s="15"/>
      <c r="LPP96" s="15"/>
      <c r="LPQ96" s="15"/>
      <c r="LPR96" s="15"/>
      <c r="LPS96" s="15"/>
      <c r="LPT96" s="15"/>
      <c r="LPU96" s="15"/>
      <c r="LPV96" s="15"/>
      <c r="LPW96" s="15"/>
      <c r="LPX96" s="15"/>
      <c r="LPY96" s="15"/>
      <c r="LPZ96" s="15"/>
      <c r="LQA96" s="15"/>
      <c r="LQB96" s="15"/>
      <c r="LQC96" s="15"/>
      <c r="LQD96" s="15"/>
      <c r="LQE96" s="15"/>
      <c r="LQF96" s="15"/>
      <c r="LQG96" s="15"/>
      <c r="LQH96" s="15"/>
      <c r="LQI96" s="15"/>
      <c r="LQJ96" s="15"/>
      <c r="LQK96" s="15"/>
      <c r="LQL96" s="15"/>
      <c r="LQM96" s="15"/>
      <c r="LQN96" s="15"/>
      <c r="LQO96" s="15"/>
      <c r="LQP96" s="15"/>
      <c r="LQQ96" s="15"/>
      <c r="LQR96" s="15"/>
      <c r="LQS96" s="15"/>
      <c r="LQT96" s="15"/>
      <c r="LQU96" s="15"/>
      <c r="LQV96" s="15"/>
      <c r="LQW96" s="15"/>
      <c r="LQX96" s="15"/>
      <c r="LQY96" s="15"/>
      <c r="LQZ96" s="15"/>
      <c r="LRA96" s="15"/>
      <c r="LRB96" s="15"/>
      <c r="LRC96" s="15"/>
      <c r="LRD96" s="15"/>
      <c r="LRE96" s="15"/>
      <c r="LRF96" s="15"/>
      <c r="LRG96" s="15"/>
      <c r="LRH96" s="15"/>
      <c r="LRI96" s="15"/>
      <c r="LRJ96" s="15"/>
      <c r="LRK96" s="15"/>
      <c r="LRL96" s="15"/>
      <c r="LRM96" s="15"/>
      <c r="LRN96" s="15"/>
      <c r="LRO96" s="15"/>
      <c r="LRP96" s="15"/>
      <c r="LRQ96" s="15"/>
      <c r="LRR96" s="15"/>
      <c r="LRS96" s="15"/>
      <c r="LRT96" s="15"/>
      <c r="LRU96" s="15"/>
      <c r="LRV96" s="15"/>
      <c r="LRW96" s="15"/>
      <c r="LRX96" s="15"/>
      <c r="LRY96" s="15"/>
      <c r="LRZ96" s="15"/>
      <c r="LSA96" s="15"/>
      <c r="LSB96" s="15"/>
      <c r="LSC96" s="15"/>
      <c r="LSD96" s="15"/>
      <c r="LSE96" s="15"/>
      <c r="LSF96" s="15"/>
      <c r="LSG96" s="15"/>
      <c r="LSH96" s="15"/>
      <c r="LSI96" s="15"/>
      <c r="LSJ96" s="15"/>
      <c r="LSK96" s="15"/>
      <c r="LSL96" s="15"/>
      <c r="LSM96" s="15"/>
      <c r="LSN96" s="15"/>
      <c r="LSO96" s="15"/>
      <c r="LSP96" s="15"/>
      <c r="LSQ96" s="15"/>
      <c r="LSR96" s="15"/>
      <c r="LSS96" s="15"/>
      <c r="LST96" s="15"/>
      <c r="LSU96" s="15"/>
      <c r="LSV96" s="15"/>
      <c r="LSW96" s="15"/>
      <c r="LSX96" s="15"/>
      <c r="LSY96" s="15"/>
      <c r="LSZ96" s="15"/>
      <c r="LTA96" s="15"/>
      <c r="LTB96" s="15"/>
      <c r="LTC96" s="15"/>
      <c r="LTD96" s="15"/>
      <c r="LTE96" s="15"/>
      <c r="LTF96" s="15"/>
      <c r="LTG96" s="15"/>
      <c r="LTH96" s="15"/>
      <c r="LTI96" s="15"/>
      <c r="LTJ96" s="15"/>
      <c r="LTK96" s="15"/>
      <c r="LTL96" s="15"/>
      <c r="LTM96" s="15"/>
      <c r="LTN96" s="15"/>
      <c r="LTO96" s="15"/>
      <c r="LTP96" s="15"/>
      <c r="LTQ96" s="15"/>
      <c r="LTR96" s="15"/>
      <c r="LTS96" s="15"/>
      <c r="LTT96" s="15"/>
      <c r="LTU96" s="15"/>
      <c r="LTV96" s="15"/>
      <c r="LTW96" s="15"/>
      <c r="LTX96" s="15"/>
      <c r="LTY96" s="15"/>
      <c r="LTZ96" s="15"/>
      <c r="LUA96" s="15"/>
      <c r="LUB96" s="15"/>
      <c r="LUC96" s="15"/>
      <c r="LUD96" s="15"/>
      <c r="LUE96" s="15"/>
      <c r="LUF96" s="15"/>
      <c r="LUG96" s="15"/>
      <c r="LUH96" s="15"/>
      <c r="LUI96" s="15"/>
      <c r="LUJ96" s="15"/>
      <c r="LUK96" s="15"/>
      <c r="LUL96" s="15"/>
      <c r="LUM96" s="15"/>
      <c r="LUN96" s="15"/>
      <c r="LUO96" s="15"/>
      <c r="LUP96" s="15"/>
      <c r="LUQ96" s="15"/>
      <c r="LUR96" s="15"/>
      <c r="LUS96" s="15"/>
      <c r="LUT96" s="15"/>
      <c r="LUU96" s="15"/>
      <c r="LUV96" s="15"/>
      <c r="LUW96" s="15"/>
      <c r="LUX96" s="15"/>
      <c r="LUY96" s="15"/>
      <c r="LUZ96" s="15"/>
      <c r="LVA96" s="15"/>
      <c r="LVB96" s="15"/>
      <c r="LVC96" s="15"/>
      <c r="LVD96" s="15"/>
      <c r="LVE96" s="15"/>
      <c r="LVF96" s="15"/>
      <c r="LVG96" s="15"/>
      <c r="LVH96" s="15"/>
      <c r="LVI96" s="15"/>
      <c r="LVJ96" s="15"/>
      <c r="LVK96" s="15"/>
      <c r="LVL96" s="15"/>
      <c r="LVM96" s="15"/>
      <c r="LVN96" s="15"/>
      <c r="LVO96" s="15"/>
      <c r="LVP96" s="15"/>
      <c r="LVQ96" s="15"/>
      <c r="LVR96" s="15"/>
      <c r="LVS96" s="15"/>
      <c r="LVT96" s="15"/>
      <c r="LVU96" s="15"/>
      <c r="LVV96" s="15"/>
      <c r="LVW96" s="15"/>
      <c r="LVX96" s="15"/>
      <c r="LVY96" s="15"/>
      <c r="LVZ96" s="15"/>
      <c r="LWA96" s="15"/>
      <c r="LWB96" s="15"/>
      <c r="LWC96" s="15"/>
      <c r="LWD96" s="15"/>
      <c r="LWE96" s="15"/>
      <c r="LWF96" s="15"/>
      <c r="LWG96" s="15"/>
      <c r="LWH96" s="15"/>
      <c r="LWI96" s="15"/>
      <c r="LWJ96" s="15"/>
      <c r="LWK96" s="15"/>
      <c r="LWL96" s="15"/>
      <c r="LWM96" s="15"/>
      <c r="LWN96" s="15"/>
      <c r="LWO96" s="15"/>
      <c r="LWP96" s="15"/>
      <c r="LWQ96" s="15"/>
      <c r="LWR96" s="15"/>
      <c r="LWS96" s="15"/>
      <c r="LWT96" s="15"/>
      <c r="LWU96" s="15"/>
      <c r="LWV96" s="15"/>
      <c r="LWW96" s="15"/>
      <c r="LWX96" s="15"/>
      <c r="LWY96" s="15"/>
      <c r="LWZ96" s="15"/>
      <c r="LXA96" s="15"/>
      <c r="LXB96" s="15"/>
      <c r="LXC96" s="15"/>
      <c r="LXD96" s="15"/>
      <c r="LXE96" s="15"/>
      <c r="LXF96" s="15"/>
      <c r="LXG96" s="15"/>
      <c r="LXH96" s="15"/>
      <c r="LXI96" s="15"/>
      <c r="LXJ96" s="15"/>
      <c r="LXK96" s="15"/>
      <c r="LXL96" s="15"/>
      <c r="LXM96" s="15"/>
      <c r="LXN96" s="15"/>
      <c r="LXO96" s="15"/>
      <c r="LXP96" s="15"/>
      <c r="LXQ96" s="15"/>
      <c r="LXR96" s="15"/>
      <c r="LXS96" s="15"/>
      <c r="LXT96" s="15"/>
      <c r="LXU96" s="15"/>
      <c r="LXV96" s="15"/>
      <c r="LXW96" s="15"/>
      <c r="LXX96" s="15"/>
      <c r="LXY96" s="15"/>
      <c r="LXZ96" s="15"/>
      <c r="LYA96" s="15"/>
      <c r="LYB96" s="15"/>
      <c r="LYC96" s="15"/>
      <c r="LYD96" s="15"/>
      <c r="LYE96" s="15"/>
      <c r="LYF96" s="15"/>
      <c r="LYG96" s="15"/>
      <c r="LYH96" s="15"/>
      <c r="LYI96" s="15"/>
      <c r="LYJ96" s="15"/>
      <c r="LYK96" s="15"/>
      <c r="LYL96" s="15"/>
      <c r="LYM96" s="15"/>
      <c r="LYN96" s="15"/>
      <c r="LYO96" s="15"/>
      <c r="LYP96" s="15"/>
      <c r="LYQ96" s="15"/>
      <c r="LYR96" s="15"/>
      <c r="LYS96" s="15"/>
      <c r="LYT96" s="15"/>
      <c r="LYU96" s="15"/>
      <c r="LYV96" s="15"/>
      <c r="LYW96" s="15"/>
      <c r="LYX96" s="15"/>
      <c r="LYY96" s="15"/>
      <c r="LYZ96" s="15"/>
      <c r="LZA96" s="15"/>
      <c r="LZB96" s="15"/>
      <c r="LZC96" s="15"/>
      <c r="LZD96" s="15"/>
      <c r="LZE96" s="15"/>
      <c r="LZF96" s="15"/>
      <c r="LZG96" s="15"/>
      <c r="LZH96" s="15"/>
      <c r="LZI96" s="15"/>
      <c r="LZJ96" s="15"/>
      <c r="LZK96" s="15"/>
      <c r="LZL96" s="15"/>
      <c r="LZM96" s="15"/>
      <c r="LZN96" s="15"/>
      <c r="LZO96" s="15"/>
      <c r="LZP96" s="15"/>
      <c r="LZQ96" s="15"/>
      <c r="LZR96" s="15"/>
      <c r="LZS96" s="15"/>
      <c r="LZT96" s="15"/>
      <c r="LZU96" s="15"/>
      <c r="LZV96" s="15"/>
      <c r="LZW96" s="15"/>
      <c r="LZX96" s="15"/>
      <c r="LZY96" s="15"/>
      <c r="LZZ96" s="15"/>
      <c r="MAA96" s="15"/>
      <c r="MAB96" s="15"/>
      <c r="MAC96" s="15"/>
      <c r="MAD96" s="15"/>
      <c r="MAE96" s="15"/>
      <c r="MAF96" s="15"/>
      <c r="MAG96" s="15"/>
      <c r="MAH96" s="15"/>
      <c r="MAI96" s="15"/>
      <c r="MAJ96" s="15"/>
      <c r="MAK96" s="15"/>
      <c r="MAL96" s="15"/>
      <c r="MAM96" s="15"/>
      <c r="MAN96" s="15"/>
      <c r="MAO96" s="15"/>
      <c r="MAP96" s="15"/>
      <c r="MAQ96" s="15"/>
      <c r="MAR96" s="15"/>
      <c r="MAS96" s="15"/>
      <c r="MAT96" s="15"/>
      <c r="MAU96" s="15"/>
      <c r="MAV96" s="15"/>
      <c r="MAW96" s="15"/>
      <c r="MAX96" s="15"/>
      <c r="MAY96" s="15"/>
      <c r="MAZ96" s="15"/>
      <c r="MBA96" s="15"/>
      <c r="MBB96" s="15"/>
      <c r="MBC96" s="15"/>
      <c r="MBD96" s="15"/>
      <c r="MBE96" s="15"/>
      <c r="MBF96" s="15"/>
      <c r="MBG96" s="15"/>
      <c r="MBH96" s="15"/>
      <c r="MBI96" s="15"/>
      <c r="MBJ96" s="15"/>
      <c r="MBK96" s="15"/>
      <c r="MBL96" s="15"/>
      <c r="MBM96" s="15"/>
      <c r="MBN96" s="15"/>
      <c r="MBO96" s="15"/>
      <c r="MBP96" s="15"/>
      <c r="MBQ96" s="15"/>
      <c r="MBR96" s="15"/>
      <c r="MBS96" s="15"/>
      <c r="MBT96" s="15"/>
      <c r="MBU96" s="15"/>
      <c r="MBV96" s="15"/>
      <c r="MBW96" s="15"/>
      <c r="MBX96" s="15"/>
      <c r="MBY96" s="15"/>
      <c r="MBZ96" s="15"/>
      <c r="MCA96" s="15"/>
      <c r="MCB96" s="15"/>
      <c r="MCC96" s="15"/>
      <c r="MCD96" s="15"/>
      <c r="MCE96" s="15"/>
      <c r="MCF96" s="15"/>
      <c r="MCG96" s="15"/>
      <c r="MCH96" s="15"/>
      <c r="MCI96" s="15"/>
      <c r="MCJ96" s="15"/>
      <c r="MCK96" s="15"/>
      <c r="MCL96" s="15"/>
      <c r="MCM96" s="15"/>
      <c r="MCN96" s="15"/>
      <c r="MCO96" s="15"/>
      <c r="MCP96" s="15"/>
      <c r="MCQ96" s="15"/>
      <c r="MCR96" s="15"/>
      <c r="MCS96" s="15"/>
      <c r="MCT96" s="15"/>
      <c r="MCU96" s="15"/>
      <c r="MCV96" s="15"/>
      <c r="MCW96" s="15"/>
      <c r="MCX96" s="15"/>
      <c r="MCY96" s="15"/>
      <c r="MCZ96" s="15"/>
      <c r="MDA96" s="15"/>
      <c r="MDB96" s="15"/>
      <c r="MDC96" s="15"/>
      <c r="MDD96" s="15"/>
      <c r="MDE96" s="15"/>
      <c r="MDF96" s="15"/>
      <c r="MDG96" s="15"/>
      <c r="MDH96" s="15"/>
      <c r="MDI96" s="15"/>
      <c r="MDJ96" s="15"/>
      <c r="MDK96" s="15"/>
      <c r="MDL96" s="15"/>
      <c r="MDM96" s="15"/>
      <c r="MDN96" s="15"/>
      <c r="MDO96" s="15"/>
      <c r="MDP96" s="15"/>
      <c r="MDQ96" s="15"/>
      <c r="MDR96" s="15"/>
      <c r="MDS96" s="15"/>
      <c r="MDT96" s="15"/>
      <c r="MDU96" s="15"/>
      <c r="MDV96" s="15"/>
      <c r="MDW96" s="15"/>
      <c r="MDX96" s="15"/>
      <c r="MDY96" s="15"/>
      <c r="MDZ96" s="15"/>
      <c r="MEA96" s="15"/>
      <c r="MEB96" s="15"/>
      <c r="MEC96" s="15"/>
      <c r="MED96" s="15"/>
      <c r="MEE96" s="15"/>
      <c r="MEF96" s="15"/>
      <c r="MEG96" s="15"/>
      <c r="MEH96" s="15"/>
      <c r="MEI96" s="15"/>
      <c r="MEJ96" s="15"/>
      <c r="MEK96" s="15"/>
      <c r="MEL96" s="15"/>
      <c r="MEM96" s="15"/>
      <c r="MEN96" s="15"/>
      <c r="MEO96" s="15"/>
      <c r="MEP96" s="15"/>
      <c r="MEQ96" s="15"/>
      <c r="MER96" s="15"/>
      <c r="MES96" s="15"/>
      <c r="MET96" s="15"/>
      <c r="MEU96" s="15"/>
      <c r="MEV96" s="15"/>
      <c r="MEW96" s="15"/>
      <c r="MEX96" s="15"/>
      <c r="MEY96" s="15"/>
      <c r="MEZ96" s="15"/>
      <c r="MFA96" s="15"/>
      <c r="MFB96" s="15"/>
      <c r="MFC96" s="15"/>
      <c r="MFD96" s="15"/>
      <c r="MFE96" s="15"/>
      <c r="MFF96" s="15"/>
      <c r="MFG96" s="15"/>
      <c r="MFH96" s="15"/>
      <c r="MFI96" s="15"/>
      <c r="MFJ96" s="15"/>
      <c r="MFK96" s="15"/>
      <c r="MFL96" s="15"/>
      <c r="MFM96" s="15"/>
      <c r="MFN96" s="15"/>
      <c r="MFO96" s="15"/>
      <c r="MFP96" s="15"/>
      <c r="MFQ96" s="15"/>
      <c r="MFR96" s="15"/>
      <c r="MFS96" s="15"/>
      <c r="MFT96" s="15"/>
      <c r="MFU96" s="15"/>
      <c r="MFV96" s="15"/>
      <c r="MFW96" s="15"/>
      <c r="MFX96" s="15"/>
      <c r="MFY96" s="15"/>
      <c r="MFZ96" s="15"/>
      <c r="MGA96" s="15"/>
      <c r="MGB96" s="15"/>
      <c r="MGC96" s="15"/>
      <c r="MGD96" s="15"/>
      <c r="MGE96" s="15"/>
      <c r="MGF96" s="15"/>
      <c r="MGG96" s="15"/>
      <c r="MGH96" s="15"/>
      <c r="MGI96" s="15"/>
      <c r="MGJ96" s="15"/>
      <c r="MGK96" s="15"/>
      <c r="MGL96" s="15"/>
      <c r="MGM96" s="15"/>
      <c r="MGN96" s="15"/>
      <c r="MGO96" s="15"/>
      <c r="MGP96" s="15"/>
      <c r="MGQ96" s="15"/>
      <c r="MGR96" s="15"/>
      <c r="MGS96" s="15"/>
      <c r="MGT96" s="15"/>
      <c r="MGU96" s="15"/>
      <c r="MGV96" s="15"/>
      <c r="MGW96" s="15"/>
      <c r="MGX96" s="15"/>
      <c r="MGY96" s="15"/>
      <c r="MGZ96" s="15"/>
      <c r="MHA96" s="15"/>
      <c r="MHB96" s="15"/>
      <c r="MHC96" s="15"/>
      <c r="MHD96" s="15"/>
      <c r="MHE96" s="15"/>
      <c r="MHF96" s="15"/>
      <c r="MHG96" s="15"/>
      <c r="MHH96" s="15"/>
      <c r="MHI96" s="15"/>
      <c r="MHJ96" s="15"/>
      <c r="MHK96" s="15"/>
      <c r="MHL96" s="15"/>
      <c r="MHM96" s="15"/>
      <c r="MHN96" s="15"/>
      <c r="MHO96" s="15"/>
      <c r="MHP96" s="15"/>
      <c r="MHQ96" s="15"/>
      <c r="MHR96" s="15"/>
      <c r="MHS96" s="15"/>
      <c r="MHT96" s="15"/>
      <c r="MHU96" s="15"/>
      <c r="MHV96" s="15"/>
      <c r="MHW96" s="15"/>
      <c r="MHX96" s="15"/>
      <c r="MHY96" s="15"/>
      <c r="MHZ96" s="15"/>
      <c r="MIA96" s="15"/>
      <c r="MIB96" s="15"/>
      <c r="MIC96" s="15"/>
      <c r="MID96" s="15"/>
      <c r="MIE96" s="15"/>
      <c r="MIF96" s="15"/>
      <c r="MIG96" s="15"/>
      <c r="MIH96" s="15"/>
      <c r="MII96" s="15"/>
      <c r="MIJ96" s="15"/>
      <c r="MIK96" s="15"/>
      <c r="MIL96" s="15"/>
      <c r="MIM96" s="15"/>
      <c r="MIN96" s="15"/>
      <c r="MIO96" s="15"/>
      <c r="MIP96" s="15"/>
      <c r="MIQ96" s="15"/>
      <c r="MIR96" s="15"/>
      <c r="MIS96" s="15"/>
      <c r="MIT96" s="15"/>
      <c r="MIU96" s="15"/>
      <c r="MIV96" s="15"/>
      <c r="MIW96" s="15"/>
      <c r="MIX96" s="15"/>
      <c r="MIY96" s="15"/>
      <c r="MIZ96" s="15"/>
      <c r="MJA96" s="15"/>
      <c r="MJB96" s="15"/>
      <c r="MJC96" s="15"/>
      <c r="MJD96" s="15"/>
      <c r="MJE96" s="15"/>
      <c r="MJF96" s="15"/>
      <c r="MJG96" s="15"/>
      <c r="MJH96" s="15"/>
      <c r="MJI96" s="15"/>
      <c r="MJJ96" s="15"/>
      <c r="MJK96" s="15"/>
      <c r="MJL96" s="15"/>
      <c r="MJM96" s="15"/>
      <c r="MJN96" s="15"/>
      <c r="MJO96" s="15"/>
      <c r="MJP96" s="15"/>
      <c r="MJQ96" s="15"/>
      <c r="MJR96" s="15"/>
      <c r="MJS96" s="15"/>
      <c r="MJT96" s="15"/>
      <c r="MJU96" s="15"/>
      <c r="MJV96" s="15"/>
      <c r="MJW96" s="15"/>
      <c r="MJX96" s="15"/>
      <c r="MJY96" s="15"/>
      <c r="MJZ96" s="15"/>
      <c r="MKA96" s="15"/>
      <c r="MKB96" s="15"/>
      <c r="MKC96" s="15"/>
      <c r="MKD96" s="15"/>
      <c r="MKE96" s="15"/>
      <c r="MKF96" s="15"/>
      <c r="MKG96" s="15"/>
      <c r="MKH96" s="15"/>
      <c r="MKI96" s="15"/>
      <c r="MKJ96" s="15"/>
      <c r="MKK96" s="15"/>
      <c r="MKL96" s="15"/>
      <c r="MKM96" s="15"/>
      <c r="MKN96" s="15"/>
      <c r="MKO96" s="15"/>
      <c r="MKP96" s="15"/>
      <c r="MKQ96" s="15"/>
      <c r="MKR96" s="15"/>
      <c r="MKS96" s="15"/>
      <c r="MKT96" s="15"/>
      <c r="MKU96" s="15"/>
      <c r="MKV96" s="15"/>
      <c r="MKW96" s="15"/>
      <c r="MKX96" s="15"/>
      <c r="MKY96" s="15"/>
      <c r="MKZ96" s="15"/>
      <c r="MLA96" s="15"/>
      <c r="MLB96" s="15"/>
      <c r="MLC96" s="15"/>
      <c r="MLD96" s="15"/>
      <c r="MLE96" s="15"/>
      <c r="MLF96" s="15"/>
      <c r="MLG96" s="15"/>
      <c r="MLH96" s="15"/>
      <c r="MLI96" s="15"/>
      <c r="MLJ96" s="15"/>
      <c r="MLK96" s="15"/>
      <c r="MLL96" s="15"/>
      <c r="MLM96" s="15"/>
      <c r="MLN96" s="15"/>
      <c r="MLO96" s="15"/>
      <c r="MLP96" s="15"/>
      <c r="MLQ96" s="15"/>
      <c r="MLR96" s="15"/>
      <c r="MLS96" s="15"/>
      <c r="MLT96" s="15"/>
      <c r="MLU96" s="15"/>
      <c r="MLV96" s="15"/>
      <c r="MLW96" s="15"/>
      <c r="MLX96" s="15"/>
      <c r="MLY96" s="15"/>
      <c r="MLZ96" s="15"/>
      <c r="MMA96" s="15"/>
      <c r="MMB96" s="15"/>
      <c r="MMC96" s="15"/>
      <c r="MMD96" s="15"/>
      <c r="MME96" s="15"/>
      <c r="MMF96" s="15"/>
      <c r="MMG96" s="15"/>
      <c r="MMH96" s="15"/>
      <c r="MMI96" s="15"/>
      <c r="MMJ96" s="15"/>
      <c r="MMK96" s="15"/>
      <c r="MML96" s="15"/>
      <c r="MMM96" s="15"/>
      <c r="MMN96" s="15"/>
      <c r="MMO96" s="15"/>
      <c r="MMP96" s="15"/>
      <c r="MMQ96" s="15"/>
      <c r="MMR96" s="15"/>
      <c r="MMS96" s="15"/>
      <c r="MMT96" s="15"/>
      <c r="MMU96" s="15"/>
      <c r="MMV96" s="15"/>
      <c r="MMW96" s="15"/>
      <c r="MMX96" s="15"/>
      <c r="MMY96" s="15"/>
      <c r="MMZ96" s="15"/>
      <c r="MNA96" s="15"/>
      <c r="MNB96" s="15"/>
      <c r="MNC96" s="15"/>
      <c r="MND96" s="15"/>
      <c r="MNE96" s="15"/>
      <c r="MNF96" s="15"/>
      <c r="MNG96" s="15"/>
      <c r="MNH96" s="15"/>
      <c r="MNI96" s="15"/>
      <c r="MNJ96" s="15"/>
      <c r="MNK96" s="15"/>
      <c r="MNL96" s="15"/>
      <c r="MNM96" s="15"/>
      <c r="MNN96" s="15"/>
      <c r="MNO96" s="15"/>
      <c r="MNP96" s="15"/>
      <c r="MNQ96" s="15"/>
      <c r="MNR96" s="15"/>
      <c r="MNS96" s="15"/>
      <c r="MNT96" s="15"/>
      <c r="MNU96" s="15"/>
      <c r="MNV96" s="15"/>
      <c r="MNW96" s="15"/>
      <c r="MNX96" s="15"/>
      <c r="MNY96" s="15"/>
      <c r="MNZ96" s="15"/>
      <c r="MOA96" s="15"/>
      <c r="MOB96" s="15"/>
      <c r="MOC96" s="15"/>
      <c r="MOD96" s="15"/>
      <c r="MOE96" s="15"/>
      <c r="MOF96" s="15"/>
      <c r="MOG96" s="15"/>
      <c r="MOH96" s="15"/>
      <c r="MOI96" s="15"/>
      <c r="MOJ96" s="15"/>
      <c r="MOK96" s="15"/>
      <c r="MOL96" s="15"/>
      <c r="MOM96" s="15"/>
      <c r="MON96" s="15"/>
      <c r="MOO96" s="15"/>
      <c r="MOP96" s="15"/>
      <c r="MOQ96" s="15"/>
      <c r="MOR96" s="15"/>
      <c r="MOS96" s="15"/>
      <c r="MOT96" s="15"/>
      <c r="MOU96" s="15"/>
      <c r="MOV96" s="15"/>
      <c r="MOW96" s="15"/>
      <c r="MOX96" s="15"/>
      <c r="MOY96" s="15"/>
      <c r="MOZ96" s="15"/>
      <c r="MPA96" s="15"/>
      <c r="MPB96" s="15"/>
      <c r="MPC96" s="15"/>
      <c r="MPD96" s="15"/>
      <c r="MPE96" s="15"/>
      <c r="MPF96" s="15"/>
      <c r="MPG96" s="15"/>
      <c r="MPH96" s="15"/>
      <c r="MPI96" s="15"/>
      <c r="MPJ96" s="15"/>
      <c r="MPK96" s="15"/>
      <c r="MPL96" s="15"/>
      <c r="MPM96" s="15"/>
      <c r="MPN96" s="15"/>
      <c r="MPO96" s="15"/>
      <c r="MPP96" s="15"/>
      <c r="MPQ96" s="15"/>
      <c r="MPR96" s="15"/>
      <c r="MPS96" s="15"/>
      <c r="MPT96" s="15"/>
      <c r="MPU96" s="15"/>
      <c r="MPV96" s="15"/>
      <c r="MPW96" s="15"/>
      <c r="MPX96" s="15"/>
      <c r="MPY96" s="15"/>
      <c r="MPZ96" s="15"/>
      <c r="MQA96" s="15"/>
      <c r="MQB96" s="15"/>
      <c r="MQC96" s="15"/>
      <c r="MQD96" s="15"/>
      <c r="MQE96" s="15"/>
      <c r="MQF96" s="15"/>
      <c r="MQG96" s="15"/>
      <c r="MQH96" s="15"/>
      <c r="MQI96" s="15"/>
      <c r="MQJ96" s="15"/>
      <c r="MQK96" s="15"/>
      <c r="MQL96" s="15"/>
      <c r="MQM96" s="15"/>
      <c r="MQN96" s="15"/>
      <c r="MQO96" s="15"/>
      <c r="MQP96" s="15"/>
      <c r="MQQ96" s="15"/>
      <c r="MQR96" s="15"/>
      <c r="MQS96" s="15"/>
      <c r="MQT96" s="15"/>
      <c r="MQU96" s="15"/>
      <c r="MQV96" s="15"/>
      <c r="MQW96" s="15"/>
      <c r="MQX96" s="15"/>
      <c r="MQY96" s="15"/>
      <c r="MQZ96" s="15"/>
      <c r="MRA96" s="15"/>
      <c r="MRB96" s="15"/>
      <c r="MRC96" s="15"/>
      <c r="MRD96" s="15"/>
      <c r="MRE96" s="15"/>
      <c r="MRF96" s="15"/>
      <c r="MRG96" s="15"/>
      <c r="MRH96" s="15"/>
      <c r="MRI96" s="15"/>
      <c r="MRJ96" s="15"/>
      <c r="MRK96" s="15"/>
      <c r="MRL96" s="15"/>
      <c r="MRM96" s="15"/>
      <c r="MRN96" s="15"/>
      <c r="MRO96" s="15"/>
      <c r="MRP96" s="15"/>
      <c r="MRQ96" s="15"/>
      <c r="MRR96" s="15"/>
      <c r="MRS96" s="15"/>
      <c r="MRT96" s="15"/>
      <c r="MRU96" s="15"/>
      <c r="MRV96" s="15"/>
      <c r="MRW96" s="15"/>
      <c r="MRX96" s="15"/>
      <c r="MRY96" s="15"/>
      <c r="MRZ96" s="15"/>
      <c r="MSA96" s="15"/>
      <c r="MSB96" s="15"/>
      <c r="MSC96" s="15"/>
      <c r="MSD96" s="15"/>
      <c r="MSE96" s="15"/>
      <c r="MSF96" s="15"/>
      <c r="MSG96" s="15"/>
      <c r="MSH96" s="15"/>
      <c r="MSI96" s="15"/>
      <c r="MSJ96" s="15"/>
      <c r="MSK96" s="15"/>
      <c r="MSL96" s="15"/>
      <c r="MSM96" s="15"/>
      <c r="MSN96" s="15"/>
      <c r="MSO96" s="15"/>
      <c r="MSP96" s="15"/>
      <c r="MSQ96" s="15"/>
      <c r="MSR96" s="15"/>
      <c r="MSS96" s="15"/>
      <c r="MST96" s="15"/>
      <c r="MSU96" s="15"/>
      <c r="MSV96" s="15"/>
      <c r="MSW96" s="15"/>
      <c r="MSX96" s="15"/>
      <c r="MSY96" s="15"/>
      <c r="MSZ96" s="15"/>
      <c r="MTA96" s="15"/>
      <c r="MTB96" s="15"/>
      <c r="MTC96" s="15"/>
      <c r="MTD96" s="15"/>
      <c r="MTE96" s="15"/>
      <c r="MTF96" s="15"/>
      <c r="MTG96" s="15"/>
      <c r="MTH96" s="15"/>
      <c r="MTI96" s="15"/>
      <c r="MTJ96" s="15"/>
      <c r="MTK96" s="15"/>
      <c r="MTL96" s="15"/>
      <c r="MTM96" s="15"/>
      <c r="MTN96" s="15"/>
      <c r="MTO96" s="15"/>
      <c r="MTP96" s="15"/>
      <c r="MTQ96" s="15"/>
      <c r="MTR96" s="15"/>
      <c r="MTS96" s="15"/>
      <c r="MTT96" s="15"/>
      <c r="MTU96" s="15"/>
      <c r="MTV96" s="15"/>
      <c r="MTW96" s="15"/>
      <c r="MTX96" s="15"/>
      <c r="MTY96" s="15"/>
      <c r="MTZ96" s="15"/>
      <c r="MUA96" s="15"/>
      <c r="MUB96" s="15"/>
      <c r="MUC96" s="15"/>
      <c r="MUD96" s="15"/>
      <c r="MUE96" s="15"/>
      <c r="MUF96" s="15"/>
      <c r="MUG96" s="15"/>
      <c r="MUH96" s="15"/>
      <c r="MUI96" s="15"/>
      <c r="MUJ96" s="15"/>
      <c r="MUK96" s="15"/>
      <c r="MUL96" s="15"/>
      <c r="MUM96" s="15"/>
      <c r="MUN96" s="15"/>
      <c r="MUO96" s="15"/>
      <c r="MUP96" s="15"/>
      <c r="MUQ96" s="15"/>
      <c r="MUR96" s="15"/>
      <c r="MUS96" s="15"/>
      <c r="MUT96" s="15"/>
      <c r="MUU96" s="15"/>
      <c r="MUV96" s="15"/>
      <c r="MUW96" s="15"/>
      <c r="MUX96" s="15"/>
      <c r="MUY96" s="15"/>
      <c r="MUZ96" s="15"/>
      <c r="MVA96" s="15"/>
      <c r="MVB96" s="15"/>
      <c r="MVC96" s="15"/>
      <c r="MVD96" s="15"/>
      <c r="MVE96" s="15"/>
      <c r="MVF96" s="15"/>
      <c r="MVG96" s="15"/>
      <c r="MVH96" s="15"/>
      <c r="MVI96" s="15"/>
      <c r="MVJ96" s="15"/>
      <c r="MVK96" s="15"/>
      <c r="MVL96" s="15"/>
      <c r="MVM96" s="15"/>
      <c r="MVN96" s="15"/>
      <c r="MVO96" s="15"/>
      <c r="MVP96" s="15"/>
      <c r="MVQ96" s="15"/>
      <c r="MVR96" s="15"/>
      <c r="MVS96" s="15"/>
      <c r="MVT96" s="15"/>
      <c r="MVU96" s="15"/>
      <c r="MVV96" s="15"/>
      <c r="MVW96" s="15"/>
      <c r="MVX96" s="15"/>
      <c r="MVY96" s="15"/>
      <c r="MVZ96" s="15"/>
      <c r="MWA96" s="15"/>
      <c r="MWB96" s="15"/>
      <c r="MWC96" s="15"/>
      <c r="MWD96" s="15"/>
      <c r="MWE96" s="15"/>
      <c r="MWF96" s="15"/>
      <c r="MWG96" s="15"/>
      <c r="MWH96" s="15"/>
      <c r="MWI96" s="15"/>
      <c r="MWJ96" s="15"/>
      <c r="MWK96" s="15"/>
      <c r="MWL96" s="15"/>
      <c r="MWM96" s="15"/>
      <c r="MWN96" s="15"/>
      <c r="MWO96" s="15"/>
      <c r="MWP96" s="15"/>
      <c r="MWQ96" s="15"/>
      <c r="MWR96" s="15"/>
      <c r="MWS96" s="15"/>
      <c r="MWT96" s="15"/>
      <c r="MWU96" s="15"/>
      <c r="MWV96" s="15"/>
      <c r="MWW96" s="15"/>
      <c r="MWX96" s="15"/>
      <c r="MWY96" s="15"/>
      <c r="MWZ96" s="15"/>
      <c r="MXA96" s="15"/>
      <c r="MXB96" s="15"/>
      <c r="MXC96" s="15"/>
      <c r="MXD96" s="15"/>
      <c r="MXE96" s="15"/>
      <c r="MXF96" s="15"/>
      <c r="MXG96" s="15"/>
      <c r="MXH96" s="15"/>
      <c r="MXI96" s="15"/>
      <c r="MXJ96" s="15"/>
      <c r="MXK96" s="15"/>
      <c r="MXL96" s="15"/>
      <c r="MXM96" s="15"/>
      <c r="MXN96" s="15"/>
      <c r="MXO96" s="15"/>
      <c r="MXP96" s="15"/>
      <c r="MXQ96" s="15"/>
      <c r="MXR96" s="15"/>
      <c r="MXS96" s="15"/>
      <c r="MXT96" s="15"/>
      <c r="MXU96" s="15"/>
      <c r="MXV96" s="15"/>
      <c r="MXW96" s="15"/>
      <c r="MXX96" s="15"/>
      <c r="MXY96" s="15"/>
      <c r="MXZ96" s="15"/>
      <c r="MYA96" s="15"/>
      <c r="MYB96" s="15"/>
      <c r="MYC96" s="15"/>
      <c r="MYD96" s="15"/>
      <c r="MYE96" s="15"/>
      <c r="MYF96" s="15"/>
      <c r="MYG96" s="15"/>
      <c r="MYH96" s="15"/>
      <c r="MYI96" s="15"/>
      <c r="MYJ96" s="15"/>
      <c r="MYK96" s="15"/>
      <c r="MYL96" s="15"/>
      <c r="MYM96" s="15"/>
      <c r="MYN96" s="15"/>
      <c r="MYO96" s="15"/>
      <c r="MYP96" s="15"/>
      <c r="MYQ96" s="15"/>
      <c r="MYR96" s="15"/>
      <c r="MYS96" s="15"/>
      <c r="MYT96" s="15"/>
      <c r="MYU96" s="15"/>
      <c r="MYV96" s="15"/>
      <c r="MYW96" s="15"/>
      <c r="MYX96" s="15"/>
      <c r="MYY96" s="15"/>
      <c r="MYZ96" s="15"/>
      <c r="MZA96" s="15"/>
      <c r="MZB96" s="15"/>
      <c r="MZC96" s="15"/>
      <c r="MZD96" s="15"/>
      <c r="MZE96" s="15"/>
      <c r="MZF96" s="15"/>
      <c r="MZG96" s="15"/>
      <c r="MZH96" s="15"/>
      <c r="MZI96" s="15"/>
      <c r="MZJ96" s="15"/>
      <c r="MZK96" s="15"/>
      <c r="MZL96" s="15"/>
      <c r="MZM96" s="15"/>
      <c r="MZN96" s="15"/>
      <c r="MZO96" s="15"/>
      <c r="MZP96" s="15"/>
      <c r="MZQ96" s="15"/>
      <c r="MZR96" s="15"/>
      <c r="MZS96" s="15"/>
      <c r="MZT96" s="15"/>
      <c r="MZU96" s="15"/>
      <c r="MZV96" s="15"/>
      <c r="MZW96" s="15"/>
      <c r="MZX96" s="15"/>
      <c r="MZY96" s="15"/>
      <c r="MZZ96" s="15"/>
      <c r="NAA96" s="15"/>
      <c r="NAB96" s="15"/>
      <c r="NAC96" s="15"/>
      <c r="NAD96" s="15"/>
      <c r="NAE96" s="15"/>
      <c r="NAF96" s="15"/>
      <c r="NAG96" s="15"/>
      <c r="NAH96" s="15"/>
      <c r="NAI96" s="15"/>
      <c r="NAJ96" s="15"/>
      <c r="NAK96" s="15"/>
      <c r="NAL96" s="15"/>
      <c r="NAM96" s="15"/>
      <c r="NAN96" s="15"/>
      <c r="NAO96" s="15"/>
      <c r="NAP96" s="15"/>
      <c r="NAQ96" s="15"/>
      <c r="NAR96" s="15"/>
      <c r="NAS96" s="15"/>
      <c r="NAT96" s="15"/>
      <c r="NAU96" s="15"/>
      <c r="NAV96" s="15"/>
      <c r="NAW96" s="15"/>
      <c r="NAX96" s="15"/>
      <c r="NAY96" s="15"/>
      <c r="NAZ96" s="15"/>
      <c r="NBA96" s="15"/>
      <c r="NBB96" s="15"/>
      <c r="NBC96" s="15"/>
      <c r="NBD96" s="15"/>
      <c r="NBE96" s="15"/>
      <c r="NBF96" s="15"/>
      <c r="NBG96" s="15"/>
      <c r="NBH96" s="15"/>
      <c r="NBI96" s="15"/>
      <c r="NBJ96" s="15"/>
      <c r="NBK96" s="15"/>
      <c r="NBL96" s="15"/>
      <c r="NBM96" s="15"/>
      <c r="NBN96" s="15"/>
      <c r="NBO96" s="15"/>
      <c r="NBP96" s="15"/>
      <c r="NBQ96" s="15"/>
      <c r="NBR96" s="15"/>
      <c r="NBS96" s="15"/>
      <c r="NBT96" s="15"/>
      <c r="NBU96" s="15"/>
      <c r="NBV96" s="15"/>
      <c r="NBW96" s="15"/>
      <c r="NBX96" s="15"/>
      <c r="NBY96" s="15"/>
      <c r="NBZ96" s="15"/>
      <c r="NCA96" s="15"/>
      <c r="NCB96" s="15"/>
      <c r="NCC96" s="15"/>
      <c r="NCD96" s="15"/>
      <c r="NCE96" s="15"/>
      <c r="NCF96" s="15"/>
      <c r="NCG96" s="15"/>
      <c r="NCH96" s="15"/>
      <c r="NCI96" s="15"/>
      <c r="NCJ96" s="15"/>
      <c r="NCK96" s="15"/>
      <c r="NCL96" s="15"/>
      <c r="NCM96" s="15"/>
      <c r="NCN96" s="15"/>
      <c r="NCO96" s="15"/>
      <c r="NCP96" s="15"/>
      <c r="NCQ96" s="15"/>
      <c r="NCR96" s="15"/>
      <c r="NCS96" s="15"/>
      <c r="NCT96" s="15"/>
      <c r="NCU96" s="15"/>
      <c r="NCV96" s="15"/>
      <c r="NCW96" s="15"/>
      <c r="NCX96" s="15"/>
      <c r="NCY96" s="15"/>
      <c r="NCZ96" s="15"/>
      <c r="NDA96" s="15"/>
      <c r="NDB96" s="15"/>
      <c r="NDC96" s="15"/>
      <c r="NDD96" s="15"/>
      <c r="NDE96" s="15"/>
      <c r="NDF96" s="15"/>
      <c r="NDG96" s="15"/>
      <c r="NDH96" s="15"/>
      <c r="NDI96" s="15"/>
      <c r="NDJ96" s="15"/>
      <c r="NDK96" s="15"/>
      <c r="NDL96" s="15"/>
      <c r="NDM96" s="15"/>
      <c r="NDN96" s="15"/>
      <c r="NDO96" s="15"/>
      <c r="NDP96" s="15"/>
      <c r="NDQ96" s="15"/>
      <c r="NDR96" s="15"/>
      <c r="NDS96" s="15"/>
      <c r="NDT96" s="15"/>
      <c r="NDU96" s="15"/>
      <c r="NDV96" s="15"/>
      <c r="NDW96" s="15"/>
      <c r="NDX96" s="15"/>
      <c r="NDY96" s="15"/>
      <c r="NDZ96" s="15"/>
      <c r="NEA96" s="15"/>
      <c r="NEB96" s="15"/>
      <c r="NEC96" s="15"/>
      <c r="NED96" s="15"/>
      <c r="NEE96" s="15"/>
      <c r="NEF96" s="15"/>
      <c r="NEG96" s="15"/>
      <c r="NEH96" s="15"/>
      <c r="NEI96" s="15"/>
      <c r="NEJ96" s="15"/>
      <c r="NEK96" s="15"/>
      <c r="NEL96" s="15"/>
      <c r="NEM96" s="15"/>
      <c r="NEN96" s="15"/>
      <c r="NEO96" s="15"/>
      <c r="NEP96" s="15"/>
      <c r="NEQ96" s="15"/>
      <c r="NER96" s="15"/>
      <c r="NES96" s="15"/>
      <c r="NET96" s="15"/>
      <c r="NEU96" s="15"/>
      <c r="NEV96" s="15"/>
      <c r="NEW96" s="15"/>
      <c r="NEX96" s="15"/>
      <c r="NEY96" s="15"/>
      <c r="NEZ96" s="15"/>
      <c r="NFA96" s="15"/>
      <c r="NFB96" s="15"/>
      <c r="NFC96" s="15"/>
      <c r="NFD96" s="15"/>
      <c r="NFE96" s="15"/>
      <c r="NFF96" s="15"/>
      <c r="NFG96" s="15"/>
      <c r="NFH96" s="15"/>
      <c r="NFI96" s="15"/>
      <c r="NFJ96" s="15"/>
      <c r="NFK96" s="15"/>
      <c r="NFL96" s="15"/>
      <c r="NFM96" s="15"/>
      <c r="NFN96" s="15"/>
      <c r="NFO96" s="15"/>
      <c r="NFP96" s="15"/>
      <c r="NFQ96" s="15"/>
      <c r="NFR96" s="15"/>
      <c r="NFS96" s="15"/>
      <c r="NFT96" s="15"/>
      <c r="NFU96" s="15"/>
      <c r="NFV96" s="15"/>
      <c r="NFW96" s="15"/>
      <c r="NFX96" s="15"/>
      <c r="NFY96" s="15"/>
      <c r="NFZ96" s="15"/>
      <c r="NGA96" s="15"/>
      <c r="NGB96" s="15"/>
      <c r="NGC96" s="15"/>
      <c r="NGD96" s="15"/>
      <c r="NGE96" s="15"/>
      <c r="NGF96" s="15"/>
      <c r="NGG96" s="15"/>
      <c r="NGH96" s="15"/>
      <c r="NGI96" s="15"/>
      <c r="NGJ96" s="15"/>
      <c r="NGK96" s="15"/>
      <c r="NGL96" s="15"/>
      <c r="NGM96" s="15"/>
      <c r="NGN96" s="15"/>
      <c r="NGO96" s="15"/>
      <c r="NGP96" s="15"/>
      <c r="NGQ96" s="15"/>
      <c r="NGR96" s="15"/>
      <c r="NGS96" s="15"/>
      <c r="NGT96" s="15"/>
      <c r="NGU96" s="15"/>
      <c r="NGV96" s="15"/>
      <c r="NGW96" s="15"/>
      <c r="NGX96" s="15"/>
      <c r="NGY96" s="15"/>
      <c r="NGZ96" s="15"/>
      <c r="NHA96" s="15"/>
      <c r="NHB96" s="15"/>
      <c r="NHC96" s="15"/>
      <c r="NHD96" s="15"/>
      <c r="NHE96" s="15"/>
      <c r="NHF96" s="15"/>
      <c r="NHG96" s="15"/>
      <c r="NHH96" s="15"/>
      <c r="NHI96" s="15"/>
      <c r="NHJ96" s="15"/>
      <c r="NHK96" s="15"/>
      <c r="NHL96" s="15"/>
      <c r="NHM96" s="15"/>
      <c r="NHN96" s="15"/>
      <c r="NHO96" s="15"/>
      <c r="NHP96" s="15"/>
      <c r="NHQ96" s="15"/>
      <c r="NHR96" s="15"/>
      <c r="NHS96" s="15"/>
      <c r="NHT96" s="15"/>
      <c r="NHU96" s="15"/>
      <c r="NHV96" s="15"/>
      <c r="NHW96" s="15"/>
      <c r="NHX96" s="15"/>
      <c r="NHY96" s="15"/>
      <c r="NHZ96" s="15"/>
      <c r="NIA96" s="15"/>
      <c r="NIB96" s="15"/>
      <c r="NIC96" s="15"/>
      <c r="NID96" s="15"/>
      <c r="NIE96" s="15"/>
      <c r="NIF96" s="15"/>
      <c r="NIG96" s="15"/>
      <c r="NIH96" s="15"/>
      <c r="NII96" s="15"/>
      <c r="NIJ96" s="15"/>
      <c r="NIK96" s="15"/>
      <c r="NIL96" s="15"/>
      <c r="NIM96" s="15"/>
      <c r="NIN96" s="15"/>
      <c r="NIO96" s="15"/>
      <c r="NIP96" s="15"/>
      <c r="NIQ96" s="15"/>
      <c r="NIR96" s="15"/>
      <c r="NIS96" s="15"/>
      <c r="NIT96" s="15"/>
      <c r="NIU96" s="15"/>
      <c r="NIV96" s="15"/>
      <c r="NIW96" s="15"/>
      <c r="NIX96" s="15"/>
      <c r="NIY96" s="15"/>
      <c r="NIZ96" s="15"/>
      <c r="NJA96" s="15"/>
      <c r="NJB96" s="15"/>
      <c r="NJC96" s="15"/>
      <c r="NJD96" s="15"/>
      <c r="NJE96" s="15"/>
      <c r="NJF96" s="15"/>
      <c r="NJG96" s="15"/>
      <c r="NJH96" s="15"/>
      <c r="NJI96" s="15"/>
      <c r="NJJ96" s="15"/>
      <c r="NJK96" s="15"/>
      <c r="NJL96" s="15"/>
      <c r="NJM96" s="15"/>
      <c r="NJN96" s="15"/>
      <c r="NJO96" s="15"/>
      <c r="NJP96" s="15"/>
      <c r="NJQ96" s="15"/>
      <c r="NJR96" s="15"/>
      <c r="NJS96" s="15"/>
      <c r="NJT96" s="15"/>
      <c r="NJU96" s="15"/>
      <c r="NJV96" s="15"/>
      <c r="NJW96" s="15"/>
      <c r="NJX96" s="15"/>
      <c r="NJY96" s="15"/>
      <c r="NJZ96" s="15"/>
      <c r="NKA96" s="15"/>
      <c r="NKB96" s="15"/>
      <c r="NKC96" s="15"/>
      <c r="NKD96" s="15"/>
      <c r="NKE96" s="15"/>
      <c r="NKF96" s="15"/>
      <c r="NKG96" s="15"/>
      <c r="NKH96" s="15"/>
      <c r="NKI96" s="15"/>
      <c r="NKJ96" s="15"/>
      <c r="NKK96" s="15"/>
      <c r="NKL96" s="15"/>
      <c r="NKM96" s="15"/>
      <c r="NKN96" s="15"/>
      <c r="NKO96" s="15"/>
      <c r="NKP96" s="15"/>
      <c r="NKQ96" s="15"/>
      <c r="NKR96" s="15"/>
      <c r="NKS96" s="15"/>
      <c r="NKT96" s="15"/>
      <c r="NKU96" s="15"/>
      <c r="NKV96" s="15"/>
      <c r="NKW96" s="15"/>
      <c r="NKX96" s="15"/>
      <c r="NKY96" s="15"/>
      <c r="NKZ96" s="15"/>
      <c r="NLA96" s="15"/>
      <c r="NLB96" s="15"/>
      <c r="NLC96" s="15"/>
      <c r="NLD96" s="15"/>
      <c r="NLE96" s="15"/>
      <c r="NLF96" s="15"/>
      <c r="NLG96" s="15"/>
      <c r="NLH96" s="15"/>
      <c r="NLI96" s="15"/>
      <c r="NLJ96" s="15"/>
      <c r="NLK96" s="15"/>
      <c r="NLL96" s="15"/>
      <c r="NLM96" s="15"/>
      <c r="NLN96" s="15"/>
      <c r="NLO96" s="15"/>
      <c r="NLP96" s="15"/>
      <c r="NLQ96" s="15"/>
      <c r="NLR96" s="15"/>
      <c r="NLS96" s="15"/>
      <c r="NLT96" s="15"/>
      <c r="NLU96" s="15"/>
      <c r="NLV96" s="15"/>
      <c r="NLW96" s="15"/>
      <c r="NLX96" s="15"/>
      <c r="NLY96" s="15"/>
      <c r="NLZ96" s="15"/>
      <c r="NMA96" s="15"/>
      <c r="NMB96" s="15"/>
      <c r="NMC96" s="15"/>
      <c r="NMD96" s="15"/>
      <c r="NME96" s="15"/>
      <c r="NMF96" s="15"/>
      <c r="NMG96" s="15"/>
      <c r="NMH96" s="15"/>
      <c r="NMI96" s="15"/>
      <c r="NMJ96" s="15"/>
      <c r="NMK96" s="15"/>
      <c r="NML96" s="15"/>
      <c r="NMM96" s="15"/>
      <c r="NMN96" s="15"/>
      <c r="NMO96" s="15"/>
      <c r="NMP96" s="15"/>
      <c r="NMQ96" s="15"/>
      <c r="NMR96" s="15"/>
      <c r="NMS96" s="15"/>
      <c r="NMT96" s="15"/>
      <c r="NMU96" s="15"/>
      <c r="NMV96" s="15"/>
      <c r="NMW96" s="15"/>
      <c r="NMX96" s="15"/>
      <c r="NMY96" s="15"/>
      <c r="NMZ96" s="15"/>
      <c r="NNA96" s="15"/>
      <c r="NNB96" s="15"/>
      <c r="NNC96" s="15"/>
      <c r="NND96" s="15"/>
      <c r="NNE96" s="15"/>
      <c r="NNF96" s="15"/>
      <c r="NNG96" s="15"/>
      <c r="NNH96" s="15"/>
      <c r="NNI96" s="15"/>
      <c r="NNJ96" s="15"/>
      <c r="NNK96" s="15"/>
      <c r="NNL96" s="15"/>
      <c r="NNM96" s="15"/>
      <c r="NNN96" s="15"/>
      <c r="NNO96" s="15"/>
      <c r="NNP96" s="15"/>
      <c r="NNQ96" s="15"/>
      <c r="NNR96" s="15"/>
      <c r="NNS96" s="15"/>
      <c r="NNT96" s="15"/>
      <c r="NNU96" s="15"/>
      <c r="NNV96" s="15"/>
      <c r="NNW96" s="15"/>
      <c r="NNX96" s="15"/>
      <c r="NNY96" s="15"/>
      <c r="NNZ96" s="15"/>
      <c r="NOA96" s="15"/>
      <c r="NOB96" s="15"/>
      <c r="NOC96" s="15"/>
      <c r="NOD96" s="15"/>
      <c r="NOE96" s="15"/>
      <c r="NOF96" s="15"/>
      <c r="NOG96" s="15"/>
      <c r="NOH96" s="15"/>
      <c r="NOI96" s="15"/>
      <c r="NOJ96" s="15"/>
      <c r="NOK96" s="15"/>
      <c r="NOL96" s="15"/>
      <c r="NOM96" s="15"/>
      <c r="NON96" s="15"/>
      <c r="NOO96" s="15"/>
      <c r="NOP96" s="15"/>
      <c r="NOQ96" s="15"/>
      <c r="NOR96" s="15"/>
      <c r="NOS96" s="15"/>
      <c r="NOT96" s="15"/>
      <c r="NOU96" s="15"/>
      <c r="NOV96" s="15"/>
      <c r="NOW96" s="15"/>
      <c r="NOX96" s="15"/>
      <c r="NOY96" s="15"/>
      <c r="NOZ96" s="15"/>
      <c r="NPA96" s="15"/>
      <c r="NPB96" s="15"/>
      <c r="NPC96" s="15"/>
      <c r="NPD96" s="15"/>
      <c r="NPE96" s="15"/>
      <c r="NPF96" s="15"/>
      <c r="NPG96" s="15"/>
      <c r="NPH96" s="15"/>
      <c r="NPI96" s="15"/>
      <c r="NPJ96" s="15"/>
      <c r="NPK96" s="15"/>
      <c r="NPL96" s="15"/>
      <c r="NPM96" s="15"/>
      <c r="NPN96" s="15"/>
      <c r="NPO96" s="15"/>
      <c r="NPP96" s="15"/>
      <c r="NPQ96" s="15"/>
      <c r="NPR96" s="15"/>
      <c r="NPS96" s="15"/>
      <c r="NPT96" s="15"/>
      <c r="NPU96" s="15"/>
      <c r="NPV96" s="15"/>
      <c r="NPW96" s="15"/>
      <c r="NPX96" s="15"/>
      <c r="NPY96" s="15"/>
      <c r="NPZ96" s="15"/>
      <c r="NQA96" s="15"/>
      <c r="NQB96" s="15"/>
      <c r="NQC96" s="15"/>
      <c r="NQD96" s="15"/>
      <c r="NQE96" s="15"/>
      <c r="NQF96" s="15"/>
      <c r="NQG96" s="15"/>
      <c r="NQH96" s="15"/>
      <c r="NQI96" s="15"/>
      <c r="NQJ96" s="15"/>
      <c r="NQK96" s="15"/>
      <c r="NQL96" s="15"/>
      <c r="NQM96" s="15"/>
      <c r="NQN96" s="15"/>
      <c r="NQO96" s="15"/>
      <c r="NQP96" s="15"/>
      <c r="NQQ96" s="15"/>
      <c r="NQR96" s="15"/>
      <c r="NQS96" s="15"/>
      <c r="NQT96" s="15"/>
      <c r="NQU96" s="15"/>
      <c r="NQV96" s="15"/>
      <c r="NQW96" s="15"/>
      <c r="NQX96" s="15"/>
      <c r="NQY96" s="15"/>
      <c r="NQZ96" s="15"/>
      <c r="NRA96" s="15"/>
      <c r="NRB96" s="15"/>
      <c r="NRC96" s="15"/>
      <c r="NRD96" s="15"/>
      <c r="NRE96" s="15"/>
      <c r="NRF96" s="15"/>
      <c r="NRG96" s="15"/>
      <c r="NRH96" s="15"/>
      <c r="NRI96" s="15"/>
      <c r="NRJ96" s="15"/>
      <c r="NRK96" s="15"/>
      <c r="NRL96" s="15"/>
      <c r="NRM96" s="15"/>
      <c r="NRN96" s="15"/>
      <c r="NRO96" s="15"/>
      <c r="NRP96" s="15"/>
      <c r="NRQ96" s="15"/>
      <c r="NRR96" s="15"/>
      <c r="NRS96" s="15"/>
      <c r="NRT96" s="15"/>
      <c r="NRU96" s="15"/>
      <c r="NRV96" s="15"/>
      <c r="NRW96" s="15"/>
      <c r="NRX96" s="15"/>
      <c r="NRY96" s="15"/>
      <c r="NRZ96" s="15"/>
      <c r="NSA96" s="15"/>
      <c r="NSB96" s="15"/>
      <c r="NSC96" s="15"/>
      <c r="NSD96" s="15"/>
      <c r="NSE96" s="15"/>
      <c r="NSF96" s="15"/>
      <c r="NSG96" s="15"/>
      <c r="NSH96" s="15"/>
      <c r="NSI96" s="15"/>
      <c r="NSJ96" s="15"/>
      <c r="NSK96" s="15"/>
      <c r="NSL96" s="15"/>
      <c r="NSM96" s="15"/>
      <c r="NSN96" s="15"/>
      <c r="NSO96" s="15"/>
      <c r="NSP96" s="15"/>
      <c r="NSQ96" s="15"/>
      <c r="NSR96" s="15"/>
      <c r="NSS96" s="15"/>
      <c r="NST96" s="15"/>
      <c r="NSU96" s="15"/>
      <c r="NSV96" s="15"/>
      <c r="NSW96" s="15"/>
      <c r="NSX96" s="15"/>
      <c r="NSY96" s="15"/>
      <c r="NSZ96" s="15"/>
      <c r="NTA96" s="15"/>
      <c r="NTB96" s="15"/>
      <c r="NTC96" s="15"/>
      <c r="NTD96" s="15"/>
      <c r="NTE96" s="15"/>
      <c r="NTF96" s="15"/>
      <c r="NTG96" s="15"/>
      <c r="NTH96" s="15"/>
      <c r="NTI96" s="15"/>
      <c r="NTJ96" s="15"/>
      <c r="NTK96" s="15"/>
      <c r="NTL96" s="15"/>
      <c r="NTM96" s="15"/>
      <c r="NTN96" s="15"/>
      <c r="NTO96" s="15"/>
      <c r="NTP96" s="15"/>
      <c r="NTQ96" s="15"/>
      <c r="NTR96" s="15"/>
      <c r="NTS96" s="15"/>
      <c r="NTT96" s="15"/>
      <c r="NTU96" s="15"/>
      <c r="NTV96" s="15"/>
      <c r="NTW96" s="15"/>
      <c r="NTX96" s="15"/>
      <c r="NTY96" s="15"/>
      <c r="NTZ96" s="15"/>
      <c r="NUA96" s="15"/>
      <c r="NUB96" s="15"/>
      <c r="NUC96" s="15"/>
      <c r="NUD96" s="15"/>
      <c r="NUE96" s="15"/>
      <c r="NUF96" s="15"/>
      <c r="NUG96" s="15"/>
      <c r="NUH96" s="15"/>
      <c r="NUI96" s="15"/>
      <c r="NUJ96" s="15"/>
      <c r="NUK96" s="15"/>
      <c r="NUL96" s="15"/>
      <c r="NUM96" s="15"/>
      <c r="NUN96" s="15"/>
      <c r="NUO96" s="15"/>
      <c r="NUP96" s="15"/>
      <c r="NUQ96" s="15"/>
      <c r="NUR96" s="15"/>
      <c r="NUS96" s="15"/>
      <c r="NUT96" s="15"/>
      <c r="NUU96" s="15"/>
      <c r="NUV96" s="15"/>
      <c r="NUW96" s="15"/>
      <c r="NUX96" s="15"/>
      <c r="NUY96" s="15"/>
      <c r="NUZ96" s="15"/>
      <c r="NVA96" s="15"/>
      <c r="NVB96" s="15"/>
      <c r="NVC96" s="15"/>
      <c r="NVD96" s="15"/>
      <c r="NVE96" s="15"/>
      <c r="NVF96" s="15"/>
      <c r="NVG96" s="15"/>
      <c r="NVH96" s="15"/>
      <c r="NVI96" s="15"/>
      <c r="NVJ96" s="15"/>
      <c r="NVK96" s="15"/>
      <c r="NVL96" s="15"/>
      <c r="NVM96" s="15"/>
      <c r="NVN96" s="15"/>
      <c r="NVO96" s="15"/>
      <c r="NVP96" s="15"/>
      <c r="NVQ96" s="15"/>
      <c r="NVR96" s="15"/>
      <c r="NVS96" s="15"/>
      <c r="NVT96" s="15"/>
      <c r="NVU96" s="15"/>
      <c r="NVV96" s="15"/>
      <c r="NVW96" s="15"/>
      <c r="NVX96" s="15"/>
      <c r="NVY96" s="15"/>
      <c r="NVZ96" s="15"/>
      <c r="NWA96" s="15"/>
      <c r="NWB96" s="15"/>
      <c r="NWC96" s="15"/>
      <c r="NWD96" s="15"/>
      <c r="NWE96" s="15"/>
      <c r="NWF96" s="15"/>
      <c r="NWG96" s="15"/>
      <c r="NWH96" s="15"/>
      <c r="NWI96" s="15"/>
      <c r="NWJ96" s="15"/>
      <c r="NWK96" s="15"/>
      <c r="NWL96" s="15"/>
      <c r="NWM96" s="15"/>
      <c r="NWN96" s="15"/>
      <c r="NWO96" s="15"/>
      <c r="NWP96" s="15"/>
      <c r="NWQ96" s="15"/>
      <c r="NWR96" s="15"/>
      <c r="NWS96" s="15"/>
      <c r="NWT96" s="15"/>
      <c r="NWU96" s="15"/>
      <c r="NWV96" s="15"/>
      <c r="NWW96" s="15"/>
      <c r="NWX96" s="15"/>
      <c r="NWY96" s="15"/>
      <c r="NWZ96" s="15"/>
      <c r="NXA96" s="15"/>
      <c r="NXB96" s="15"/>
      <c r="NXC96" s="15"/>
      <c r="NXD96" s="15"/>
      <c r="NXE96" s="15"/>
      <c r="NXF96" s="15"/>
      <c r="NXG96" s="15"/>
      <c r="NXH96" s="15"/>
      <c r="NXI96" s="15"/>
      <c r="NXJ96" s="15"/>
      <c r="NXK96" s="15"/>
      <c r="NXL96" s="15"/>
      <c r="NXM96" s="15"/>
      <c r="NXN96" s="15"/>
      <c r="NXO96" s="15"/>
      <c r="NXP96" s="15"/>
      <c r="NXQ96" s="15"/>
      <c r="NXR96" s="15"/>
      <c r="NXS96" s="15"/>
      <c r="NXT96" s="15"/>
      <c r="NXU96" s="15"/>
      <c r="NXV96" s="15"/>
      <c r="NXW96" s="15"/>
      <c r="NXX96" s="15"/>
      <c r="NXY96" s="15"/>
      <c r="NXZ96" s="15"/>
      <c r="NYA96" s="15"/>
      <c r="NYB96" s="15"/>
      <c r="NYC96" s="15"/>
      <c r="NYD96" s="15"/>
      <c r="NYE96" s="15"/>
      <c r="NYF96" s="15"/>
      <c r="NYG96" s="15"/>
      <c r="NYH96" s="15"/>
      <c r="NYI96" s="15"/>
      <c r="NYJ96" s="15"/>
      <c r="NYK96" s="15"/>
      <c r="NYL96" s="15"/>
      <c r="NYM96" s="15"/>
      <c r="NYN96" s="15"/>
      <c r="NYO96" s="15"/>
      <c r="NYP96" s="15"/>
      <c r="NYQ96" s="15"/>
      <c r="NYR96" s="15"/>
      <c r="NYS96" s="15"/>
      <c r="NYT96" s="15"/>
      <c r="NYU96" s="15"/>
      <c r="NYV96" s="15"/>
      <c r="NYW96" s="15"/>
      <c r="NYX96" s="15"/>
      <c r="NYY96" s="15"/>
      <c r="NYZ96" s="15"/>
      <c r="NZA96" s="15"/>
      <c r="NZB96" s="15"/>
      <c r="NZC96" s="15"/>
      <c r="NZD96" s="15"/>
      <c r="NZE96" s="15"/>
      <c r="NZF96" s="15"/>
      <c r="NZG96" s="15"/>
      <c r="NZH96" s="15"/>
      <c r="NZI96" s="15"/>
      <c r="NZJ96" s="15"/>
      <c r="NZK96" s="15"/>
      <c r="NZL96" s="15"/>
      <c r="NZM96" s="15"/>
      <c r="NZN96" s="15"/>
      <c r="NZO96" s="15"/>
      <c r="NZP96" s="15"/>
      <c r="NZQ96" s="15"/>
      <c r="NZR96" s="15"/>
      <c r="NZS96" s="15"/>
      <c r="NZT96" s="15"/>
      <c r="NZU96" s="15"/>
      <c r="NZV96" s="15"/>
      <c r="NZW96" s="15"/>
      <c r="NZX96" s="15"/>
      <c r="NZY96" s="15"/>
      <c r="NZZ96" s="15"/>
      <c r="OAA96" s="15"/>
      <c r="OAB96" s="15"/>
      <c r="OAC96" s="15"/>
      <c r="OAD96" s="15"/>
      <c r="OAE96" s="15"/>
      <c r="OAF96" s="15"/>
      <c r="OAG96" s="15"/>
      <c r="OAH96" s="15"/>
      <c r="OAI96" s="15"/>
      <c r="OAJ96" s="15"/>
      <c r="OAK96" s="15"/>
      <c r="OAL96" s="15"/>
      <c r="OAM96" s="15"/>
      <c r="OAN96" s="15"/>
      <c r="OAO96" s="15"/>
      <c r="OAP96" s="15"/>
      <c r="OAQ96" s="15"/>
      <c r="OAR96" s="15"/>
      <c r="OAS96" s="15"/>
      <c r="OAT96" s="15"/>
      <c r="OAU96" s="15"/>
      <c r="OAV96" s="15"/>
      <c r="OAW96" s="15"/>
      <c r="OAX96" s="15"/>
      <c r="OAY96" s="15"/>
      <c r="OAZ96" s="15"/>
      <c r="OBA96" s="15"/>
      <c r="OBB96" s="15"/>
      <c r="OBC96" s="15"/>
      <c r="OBD96" s="15"/>
      <c r="OBE96" s="15"/>
      <c r="OBF96" s="15"/>
      <c r="OBG96" s="15"/>
      <c r="OBH96" s="15"/>
      <c r="OBI96" s="15"/>
      <c r="OBJ96" s="15"/>
      <c r="OBK96" s="15"/>
      <c r="OBL96" s="15"/>
      <c r="OBM96" s="15"/>
      <c r="OBN96" s="15"/>
      <c r="OBO96" s="15"/>
      <c r="OBP96" s="15"/>
      <c r="OBQ96" s="15"/>
      <c r="OBR96" s="15"/>
      <c r="OBS96" s="15"/>
      <c r="OBT96" s="15"/>
      <c r="OBU96" s="15"/>
      <c r="OBV96" s="15"/>
      <c r="OBW96" s="15"/>
      <c r="OBX96" s="15"/>
      <c r="OBY96" s="15"/>
      <c r="OBZ96" s="15"/>
      <c r="OCA96" s="15"/>
      <c r="OCB96" s="15"/>
      <c r="OCC96" s="15"/>
      <c r="OCD96" s="15"/>
      <c r="OCE96" s="15"/>
      <c r="OCF96" s="15"/>
      <c r="OCG96" s="15"/>
      <c r="OCH96" s="15"/>
      <c r="OCI96" s="15"/>
      <c r="OCJ96" s="15"/>
      <c r="OCK96" s="15"/>
      <c r="OCL96" s="15"/>
      <c r="OCM96" s="15"/>
      <c r="OCN96" s="15"/>
      <c r="OCO96" s="15"/>
      <c r="OCP96" s="15"/>
      <c r="OCQ96" s="15"/>
      <c r="OCR96" s="15"/>
      <c r="OCS96" s="15"/>
      <c r="OCT96" s="15"/>
      <c r="OCU96" s="15"/>
      <c r="OCV96" s="15"/>
      <c r="OCW96" s="15"/>
      <c r="OCX96" s="15"/>
      <c r="OCY96" s="15"/>
      <c r="OCZ96" s="15"/>
      <c r="ODA96" s="15"/>
      <c r="ODB96" s="15"/>
      <c r="ODC96" s="15"/>
      <c r="ODD96" s="15"/>
      <c r="ODE96" s="15"/>
      <c r="ODF96" s="15"/>
      <c r="ODG96" s="15"/>
      <c r="ODH96" s="15"/>
      <c r="ODI96" s="15"/>
      <c r="ODJ96" s="15"/>
      <c r="ODK96" s="15"/>
      <c r="ODL96" s="15"/>
      <c r="ODM96" s="15"/>
      <c r="ODN96" s="15"/>
      <c r="ODO96" s="15"/>
      <c r="ODP96" s="15"/>
      <c r="ODQ96" s="15"/>
      <c r="ODR96" s="15"/>
      <c r="ODS96" s="15"/>
      <c r="ODT96" s="15"/>
      <c r="ODU96" s="15"/>
      <c r="ODV96" s="15"/>
      <c r="ODW96" s="15"/>
      <c r="ODX96" s="15"/>
      <c r="ODY96" s="15"/>
      <c r="ODZ96" s="15"/>
      <c r="OEA96" s="15"/>
      <c r="OEB96" s="15"/>
      <c r="OEC96" s="15"/>
      <c r="OED96" s="15"/>
      <c r="OEE96" s="15"/>
      <c r="OEF96" s="15"/>
      <c r="OEG96" s="15"/>
      <c r="OEH96" s="15"/>
      <c r="OEI96" s="15"/>
      <c r="OEJ96" s="15"/>
      <c r="OEK96" s="15"/>
      <c r="OEL96" s="15"/>
      <c r="OEM96" s="15"/>
      <c r="OEN96" s="15"/>
      <c r="OEO96" s="15"/>
      <c r="OEP96" s="15"/>
      <c r="OEQ96" s="15"/>
      <c r="OER96" s="15"/>
      <c r="OES96" s="15"/>
      <c r="OET96" s="15"/>
      <c r="OEU96" s="15"/>
      <c r="OEV96" s="15"/>
      <c r="OEW96" s="15"/>
      <c r="OEX96" s="15"/>
      <c r="OEY96" s="15"/>
      <c r="OEZ96" s="15"/>
      <c r="OFA96" s="15"/>
      <c r="OFB96" s="15"/>
      <c r="OFC96" s="15"/>
      <c r="OFD96" s="15"/>
      <c r="OFE96" s="15"/>
      <c r="OFF96" s="15"/>
      <c r="OFG96" s="15"/>
      <c r="OFH96" s="15"/>
      <c r="OFI96" s="15"/>
      <c r="OFJ96" s="15"/>
      <c r="OFK96" s="15"/>
      <c r="OFL96" s="15"/>
      <c r="OFM96" s="15"/>
      <c r="OFN96" s="15"/>
      <c r="OFO96" s="15"/>
      <c r="OFP96" s="15"/>
      <c r="OFQ96" s="15"/>
      <c r="OFR96" s="15"/>
      <c r="OFS96" s="15"/>
      <c r="OFT96" s="15"/>
      <c r="OFU96" s="15"/>
      <c r="OFV96" s="15"/>
      <c r="OFW96" s="15"/>
      <c r="OFX96" s="15"/>
      <c r="OFY96" s="15"/>
      <c r="OFZ96" s="15"/>
      <c r="OGA96" s="15"/>
      <c r="OGB96" s="15"/>
      <c r="OGC96" s="15"/>
      <c r="OGD96" s="15"/>
      <c r="OGE96" s="15"/>
      <c r="OGF96" s="15"/>
      <c r="OGG96" s="15"/>
      <c r="OGH96" s="15"/>
      <c r="OGI96" s="15"/>
      <c r="OGJ96" s="15"/>
      <c r="OGK96" s="15"/>
      <c r="OGL96" s="15"/>
      <c r="OGM96" s="15"/>
      <c r="OGN96" s="15"/>
      <c r="OGO96" s="15"/>
      <c r="OGP96" s="15"/>
      <c r="OGQ96" s="15"/>
      <c r="OGR96" s="15"/>
      <c r="OGS96" s="15"/>
      <c r="OGT96" s="15"/>
      <c r="OGU96" s="15"/>
      <c r="OGV96" s="15"/>
      <c r="OGW96" s="15"/>
      <c r="OGX96" s="15"/>
      <c r="OGY96" s="15"/>
      <c r="OGZ96" s="15"/>
      <c r="OHA96" s="15"/>
      <c r="OHB96" s="15"/>
      <c r="OHC96" s="15"/>
      <c r="OHD96" s="15"/>
      <c r="OHE96" s="15"/>
      <c r="OHF96" s="15"/>
      <c r="OHG96" s="15"/>
      <c r="OHH96" s="15"/>
      <c r="OHI96" s="15"/>
      <c r="OHJ96" s="15"/>
      <c r="OHK96" s="15"/>
      <c r="OHL96" s="15"/>
      <c r="OHM96" s="15"/>
      <c r="OHN96" s="15"/>
      <c r="OHO96" s="15"/>
      <c r="OHP96" s="15"/>
      <c r="OHQ96" s="15"/>
      <c r="OHR96" s="15"/>
      <c r="OHS96" s="15"/>
      <c r="OHT96" s="15"/>
      <c r="OHU96" s="15"/>
      <c r="OHV96" s="15"/>
      <c r="OHW96" s="15"/>
      <c r="OHX96" s="15"/>
      <c r="OHY96" s="15"/>
      <c r="OHZ96" s="15"/>
      <c r="OIA96" s="15"/>
      <c r="OIB96" s="15"/>
      <c r="OIC96" s="15"/>
      <c r="OID96" s="15"/>
      <c r="OIE96" s="15"/>
      <c r="OIF96" s="15"/>
      <c r="OIG96" s="15"/>
      <c r="OIH96" s="15"/>
      <c r="OII96" s="15"/>
      <c r="OIJ96" s="15"/>
      <c r="OIK96" s="15"/>
      <c r="OIL96" s="15"/>
      <c r="OIM96" s="15"/>
      <c r="OIN96" s="15"/>
      <c r="OIO96" s="15"/>
      <c r="OIP96" s="15"/>
      <c r="OIQ96" s="15"/>
      <c r="OIR96" s="15"/>
      <c r="OIS96" s="15"/>
      <c r="OIT96" s="15"/>
      <c r="OIU96" s="15"/>
      <c r="OIV96" s="15"/>
      <c r="OIW96" s="15"/>
      <c r="OIX96" s="15"/>
      <c r="OIY96" s="15"/>
      <c r="OIZ96" s="15"/>
      <c r="OJA96" s="15"/>
      <c r="OJB96" s="15"/>
      <c r="OJC96" s="15"/>
      <c r="OJD96" s="15"/>
      <c r="OJE96" s="15"/>
      <c r="OJF96" s="15"/>
      <c r="OJG96" s="15"/>
      <c r="OJH96" s="15"/>
      <c r="OJI96" s="15"/>
      <c r="OJJ96" s="15"/>
      <c r="OJK96" s="15"/>
      <c r="OJL96" s="15"/>
      <c r="OJM96" s="15"/>
      <c r="OJN96" s="15"/>
      <c r="OJO96" s="15"/>
      <c r="OJP96" s="15"/>
      <c r="OJQ96" s="15"/>
      <c r="OJR96" s="15"/>
      <c r="OJS96" s="15"/>
      <c r="OJT96" s="15"/>
      <c r="OJU96" s="15"/>
      <c r="OJV96" s="15"/>
      <c r="OJW96" s="15"/>
      <c r="OJX96" s="15"/>
      <c r="OJY96" s="15"/>
      <c r="OJZ96" s="15"/>
      <c r="OKA96" s="15"/>
      <c r="OKB96" s="15"/>
      <c r="OKC96" s="15"/>
      <c r="OKD96" s="15"/>
      <c r="OKE96" s="15"/>
      <c r="OKF96" s="15"/>
      <c r="OKG96" s="15"/>
      <c r="OKH96" s="15"/>
      <c r="OKI96" s="15"/>
      <c r="OKJ96" s="15"/>
      <c r="OKK96" s="15"/>
      <c r="OKL96" s="15"/>
      <c r="OKM96" s="15"/>
      <c r="OKN96" s="15"/>
      <c r="OKO96" s="15"/>
      <c r="OKP96" s="15"/>
      <c r="OKQ96" s="15"/>
      <c r="OKR96" s="15"/>
      <c r="OKS96" s="15"/>
      <c r="OKT96" s="15"/>
      <c r="OKU96" s="15"/>
      <c r="OKV96" s="15"/>
      <c r="OKW96" s="15"/>
      <c r="OKX96" s="15"/>
      <c r="OKY96" s="15"/>
      <c r="OKZ96" s="15"/>
      <c r="OLA96" s="15"/>
      <c r="OLB96" s="15"/>
      <c r="OLC96" s="15"/>
      <c r="OLD96" s="15"/>
      <c r="OLE96" s="15"/>
      <c r="OLF96" s="15"/>
      <c r="OLG96" s="15"/>
      <c r="OLH96" s="15"/>
      <c r="OLI96" s="15"/>
      <c r="OLJ96" s="15"/>
      <c r="OLK96" s="15"/>
      <c r="OLL96" s="15"/>
      <c r="OLM96" s="15"/>
      <c r="OLN96" s="15"/>
      <c r="OLO96" s="15"/>
      <c r="OLP96" s="15"/>
      <c r="OLQ96" s="15"/>
      <c r="OLR96" s="15"/>
      <c r="OLS96" s="15"/>
      <c r="OLT96" s="15"/>
      <c r="OLU96" s="15"/>
      <c r="OLV96" s="15"/>
      <c r="OLW96" s="15"/>
      <c r="OLX96" s="15"/>
      <c r="OLY96" s="15"/>
      <c r="OLZ96" s="15"/>
      <c r="OMA96" s="15"/>
      <c r="OMB96" s="15"/>
      <c r="OMC96" s="15"/>
      <c r="OMD96" s="15"/>
      <c r="OME96" s="15"/>
      <c r="OMF96" s="15"/>
      <c r="OMG96" s="15"/>
      <c r="OMH96" s="15"/>
      <c r="OMI96" s="15"/>
      <c r="OMJ96" s="15"/>
      <c r="OMK96" s="15"/>
      <c r="OML96" s="15"/>
      <c r="OMM96" s="15"/>
      <c r="OMN96" s="15"/>
      <c r="OMO96" s="15"/>
      <c r="OMP96" s="15"/>
      <c r="OMQ96" s="15"/>
      <c r="OMR96" s="15"/>
      <c r="OMS96" s="15"/>
      <c r="OMT96" s="15"/>
      <c r="OMU96" s="15"/>
      <c r="OMV96" s="15"/>
      <c r="OMW96" s="15"/>
      <c r="OMX96" s="15"/>
      <c r="OMY96" s="15"/>
      <c r="OMZ96" s="15"/>
      <c r="ONA96" s="15"/>
      <c r="ONB96" s="15"/>
      <c r="ONC96" s="15"/>
      <c r="OND96" s="15"/>
      <c r="ONE96" s="15"/>
      <c r="ONF96" s="15"/>
      <c r="ONG96" s="15"/>
      <c r="ONH96" s="15"/>
      <c r="ONI96" s="15"/>
      <c r="ONJ96" s="15"/>
      <c r="ONK96" s="15"/>
      <c r="ONL96" s="15"/>
      <c r="ONM96" s="15"/>
      <c r="ONN96" s="15"/>
      <c r="ONO96" s="15"/>
      <c r="ONP96" s="15"/>
      <c r="ONQ96" s="15"/>
      <c r="ONR96" s="15"/>
      <c r="ONS96" s="15"/>
      <c r="ONT96" s="15"/>
      <c r="ONU96" s="15"/>
      <c r="ONV96" s="15"/>
      <c r="ONW96" s="15"/>
      <c r="ONX96" s="15"/>
      <c r="ONY96" s="15"/>
      <c r="ONZ96" s="15"/>
      <c r="OOA96" s="15"/>
      <c r="OOB96" s="15"/>
      <c r="OOC96" s="15"/>
      <c r="OOD96" s="15"/>
      <c r="OOE96" s="15"/>
      <c r="OOF96" s="15"/>
      <c r="OOG96" s="15"/>
      <c r="OOH96" s="15"/>
      <c r="OOI96" s="15"/>
      <c r="OOJ96" s="15"/>
      <c r="OOK96" s="15"/>
      <c r="OOL96" s="15"/>
      <c r="OOM96" s="15"/>
      <c r="OON96" s="15"/>
      <c r="OOO96" s="15"/>
      <c r="OOP96" s="15"/>
      <c r="OOQ96" s="15"/>
      <c r="OOR96" s="15"/>
      <c r="OOS96" s="15"/>
      <c r="OOT96" s="15"/>
      <c r="OOU96" s="15"/>
      <c r="OOV96" s="15"/>
      <c r="OOW96" s="15"/>
      <c r="OOX96" s="15"/>
      <c r="OOY96" s="15"/>
      <c r="OOZ96" s="15"/>
      <c r="OPA96" s="15"/>
      <c r="OPB96" s="15"/>
      <c r="OPC96" s="15"/>
      <c r="OPD96" s="15"/>
      <c r="OPE96" s="15"/>
      <c r="OPF96" s="15"/>
      <c r="OPG96" s="15"/>
      <c r="OPH96" s="15"/>
      <c r="OPI96" s="15"/>
      <c r="OPJ96" s="15"/>
      <c r="OPK96" s="15"/>
      <c r="OPL96" s="15"/>
      <c r="OPM96" s="15"/>
      <c r="OPN96" s="15"/>
      <c r="OPO96" s="15"/>
      <c r="OPP96" s="15"/>
      <c r="OPQ96" s="15"/>
      <c r="OPR96" s="15"/>
      <c r="OPS96" s="15"/>
      <c r="OPT96" s="15"/>
      <c r="OPU96" s="15"/>
      <c r="OPV96" s="15"/>
      <c r="OPW96" s="15"/>
      <c r="OPX96" s="15"/>
      <c r="OPY96" s="15"/>
      <c r="OPZ96" s="15"/>
      <c r="OQA96" s="15"/>
      <c r="OQB96" s="15"/>
      <c r="OQC96" s="15"/>
      <c r="OQD96" s="15"/>
      <c r="OQE96" s="15"/>
      <c r="OQF96" s="15"/>
      <c r="OQG96" s="15"/>
      <c r="OQH96" s="15"/>
      <c r="OQI96" s="15"/>
      <c r="OQJ96" s="15"/>
      <c r="OQK96" s="15"/>
      <c r="OQL96" s="15"/>
      <c r="OQM96" s="15"/>
      <c r="OQN96" s="15"/>
      <c r="OQO96" s="15"/>
      <c r="OQP96" s="15"/>
      <c r="OQQ96" s="15"/>
      <c r="OQR96" s="15"/>
      <c r="OQS96" s="15"/>
      <c r="OQT96" s="15"/>
      <c r="OQU96" s="15"/>
      <c r="OQV96" s="15"/>
      <c r="OQW96" s="15"/>
      <c r="OQX96" s="15"/>
      <c r="OQY96" s="15"/>
      <c r="OQZ96" s="15"/>
      <c r="ORA96" s="15"/>
      <c r="ORB96" s="15"/>
      <c r="ORC96" s="15"/>
      <c r="ORD96" s="15"/>
      <c r="ORE96" s="15"/>
      <c r="ORF96" s="15"/>
      <c r="ORG96" s="15"/>
      <c r="ORH96" s="15"/>
      <c r="ORI96" s="15"/>
      <c r="ORJ96" s="15"/>
      <c r="ORK96" s="15"/>
      <c r="ORL96" s="15"/>
      <c r="ORM96" s="15"/>
      <c r="ORN96" s="15"/>
      <c r="ORO96" s="15"/>
      <c r="ORP96" s="15"/>
      <c r="ORQ96" s="15"/>
      <c r="ORR96" s="15"/>
      <c r="ORS96" s="15"/>
      <c r="ORT96" s="15"/>
      <c r="ORU96" s="15"/>
      <c r="ORV96" s="15"/>
      <c r="ORW96" s="15"/>
      <c r="ORX96" s="15"/>
      <c r="ORY96" s="15"/>
      <c r="ORZ96" s="15"/>
      <c r="OSA96" s="15"/>
      <c r="OSB96" s="15"/>
      <c r="OSC96" s="15"/>
      <c r="OSD96" s="15"/>
      <c r="OSE96" s="15"/>
      <c r="OSF96" s="15"/>
      <c r="OSG96" s="15"/>
      <c r="OSH96" s="15"/>
      <c r="OSI96" s="15"/>
      <c r="OSJ96" s="15"/>
      <c r="OSK96" s="15"/>
      <c r="OSL96" s="15"/>
      <c r="OSM96" s="15"/>
      <c r="OSN96" s="15"/>
      <c r="OSO96" s="15"/>
      <c r="OSP96" s="15"/>
      <c r="OSQ96" s="15"/>
      <c r="OSR96" s="15"/>
      <c r="OSS96" s="15"/>
      <c r="OST96" s="15"/>
      <c r="OSU96" s="15"/>
      <c r="OSV96" s="15"/>
      <c r="OSW96" s="15"/>
      <c r="OSX96" s="15"/>
      <c r="OSY96" s="15"/>
      <c r="OSZ96" s="15"/>
      <c r="OTA96" s="15"/>
      <c r="OTB96" s="15"/>
      <c r="OTC96" s="15"/>
      <c r="OTD96" s="15"/>
      <c r="OTE96" s="15"/>
      <c r="OTF96" s="15"/>
      <c r="OTG96" s="15"/>
      <c r="OTH96" s="15"/>
      <c r="OTI96" s="15"/>
      <c r="OTJ96" s="15"/>
      <c r="OTK96" s="15"/>
      <c r="OTL96" s="15"/>
      <c r="OTM96" s="15"/>
      <c r="OTN96" s="15"/>
      <c r="OTO96" s="15"/>
      <c r="OTP96" s="15"/>
      <c r="OTQ96" s="15"/>
      <c r="OTR96" s="15"/>
      <c r="OTS96" s="15"/>
      <c r="OTT96" s="15"/>
      <c r="OTU96" s="15"/>
      <c r="OTV96" s="15"/>
      <c r="OTW96" s="15"/>
      <c r="OTX96" s="15"/>
      <c r="OTY96" s="15"/>
      <c r="OTZ96" s="15"/>
      <c r="OUA96" s="15"/>
      <c r="OUB96" s="15"/>
      <c r="OUC96" s="15"/>
      <c r="OUD96" s="15"/>
      <c r="OUE96" s="15"/>
      <c r="OUF96" s="15"/>
      <c r="OUG96" s="15"/>
      <c r="OUH96" s="15"/>
      <c r="OUI96" s="15"/>
      <c r="OUJ96" s="15"/>
      <c r="OUK96" s="15"/>
      <c r="OUL96" s="15"/>
      <c r="OUM96" s="15"/>
      <c r="OUN96" s="15"/>
      <c r="OUO96" s="15"/>
      <c r="OUP96" s="15"/>
      <c r="OUQ96" s="15"/>
      <c r="OUR96" s="15"/>
      <c r="OUS96" s="15"/>
      <c r="OUT96" s="15"/>
      <c r="OUU96" s="15"/>
      <c r="OUV96" s="15"/>
      <c r="OUW96" s="15"/>
      <c r="OUX96" s="15"/>
      <c r="OUY96" s="15"/>
      <c r="OUZ96" s="15"/>
      <c r="OVA96" s="15"/>
      <c r="OVB96" s="15"/>
      <c r="OVC96" s="15"/>
      <c r="OVD96" s="15"/>
      <c r="OVE96" s="15"/>
      <c r="OVF96" s="15"/>
      <c r="OVG96" s="15"/>
      <c r="OVH96" s="15"/>
      <c r="OVI96" s="15"/>
      <c r="OVJ96" s="15"/>
      <c r="OVK96" s="15"/>
      <c r="OVL96" s="15"/>
      <c r="OVM96" s="15"/>
      <c r="OVN96" s="15"/>
      <c r="OVO96" s="15"/>
      <c r="OVP96" s="15"/>
      <c r="OVQ96" s="15"/>
      <c r="OVR96" s="15"/>
      <c r="OVS96" s="15"/>
      <c r="OVT96" s="15"/>
      <c r="OVU96" s="15"/>
      <c r="OVV96" s="15"/>
      <c r="OVW96" s="15"/>
      <c r="OVX96" s="15"/>
      <c r="OVY96" s="15"/>
      <c r="OVZ96" s="15"/>
      <c r="OWA96" s="15"/>
      <c r="OWB96" s="15"/>
      <c r="OWC96" s="15"/>
      <c r="OWD96" s="15"/>
      <c r="OWE96" s="15"/>
      <c r="OWF96" s="15"/>
      <c r="OWG96" s="15"/>
      <c r="OWH96" s="15"/>
      <c r="OWI96" s="15"/>
      <c r="OWJ96" s="15"/>
      <c r="OWK96" s="15"/>
      <c r="OWL96" s="15"/>
      <c r="OWM96" s="15"/>
      <c r="OWN96" s="15"/>
      <c r="OWO96" s="15"/>
      <c r="OWP96" s="15"/>
      <c r="OWQ96" s="15"/>
      <c r="OWR96" s="15"/>
      <c r="OWS96" s="15"/>
      <c r="OWT96" s="15"/>
      <c r="OWU96" s="15"/>
      <c r="OWV96" s="15"/>
      <c r="OWW96" s="15"/>
      <c r="OWX96" s="15"/>
      <c r="OWY96" s="15"/>
      <c r="OWZ96" s="15"/>
      <c r="OXA96" s="15"/>
      <c r="OXB96" s="15"/>
      <c r="OXC96" s="15"/>
      <c r="OXD96" s="15"/>
      <c r="OXE96" s="15"/>
      <c r="OXF96" s="15"/>
      <c r="OXG96" s="15"/>
      <c r="OXH96" s="15"/>
      <c r="OXI96" s="15"/>
      <c r="OXJ96" s="15"/>
      <c r="OXK96" s="15"/>
      <c r="OXL96" s="15"/>
      <c r="OXM96" s="15"/>
      <c r="OXN96" s="15"/>
      <c r="OXO96" s="15"/>
      <c r="OXP96" s="15"/>
      <c r="OXQ96" s="15"/>
      <c r="OXR96" s="15"/>
      <c r="OXS96" s="15"/>
      <c r="OXT96" s="15"/>
      <c r="OXU96" s="15"/>
      <c r="OXV96" s="15"/>
      <c r="OXW96" s="15"/>
      <c r="OXX96" s="15"/>
      <c r="OXY96" s="15"/>
      <c r="OXZ96" s="15"/>
      <c r="OYA96" s="15"/>
      <c r="OYB96" s="15"/>
      <c r="OYC96" s="15"/>
      <c r="OYD96" s="15"/>
      <c r="OYE96" s="15"/>
      <c r="OYF96" s="15"/>
      <c r="OYG96" s="15"/>
      <c r="OYH96" s="15"/>
      <c r="OYI96" s="15"/>
      <c r="OYJ96" s="15"/>
      <c r="OYK96" s="15"/>
      <c r="OYL96" s="15"/>
      <c r="OYM96" s="15"/>
      <c r="OYN96" s="15"/>
      <c r="OYO96" s="15"/>
      <c r="OYP96" s="15"/>
      <c r="OYQ96" s="15"/>
      <c r="OYR96" s="15"/>
      <c r="OYS96" s="15"/>
      <c r="OYT96" s="15"/>
      <c r="OYU96" s="15"/>
      <c r="OYV96" s="15"/>
      <c r="OYW96" s="15"/>
      <c r="OYX96" s="15"/>
      <c r="OYY96" s="15"/>
      <c r="OYZ96" s="15"/>
      <c r="OZA96" s="15"/>
      <c r="OZB96" s="15"/>
      <c r="OZC96" s="15"/>
      <c r="OZD96" s="15"/>
      <c r="OZE96" s="15"/>
      <c r="OZF96" s="15"/>
      <c r="OZG96" s="15"/>
      <c r="OZH96" s="15"/>
      <c r="OZI96" s="15"/>
      <c r="OZJ96" s="15"/>
      <c r="OZK96" s="15"/>
      <c r="OZL96" s="15"/>
      <c r="OZM96" s="15"/>
      <c r="OZN96" s="15"/>
      <c r="OZO96" s="15"/>
      <c r="OZP96" s="15"/>
      <c r="OZQ96" s="15"/>
      <c r="OZR96" s="15"/>
      <c r="OZS96" s="15"/>
      <c r="OZT96" s="15"/>
      <c r="OZU96" s="15"/>
      <c r="OZV96" s="15"/>
      <c r="OZW96" s="15"/>
      <c r="OZX96" s="15"/>
      <c r="OZY96" s="15"/>
      <c r="OZZ96" s="15"/>
      <c r="PAA96" s="15"/>
      <c r="PAB96" s="15"/>
      <c r="PAC96" s="15"/>
      <c r="PAD96" s="15"/>
      <c r="PAE96" s="15"/>
      <c r="PAF96" s="15"/>
      <c r="PAG96" s="15"/>
      <c r="PAH96" s="15"/>
      <c r="PAI96" s="15"/>
      <c r="PAJ96" s="15"/>
      <c r="PAK96" s="15"/>
      <c r="PAL96" s="15"/>
      <c r="PAM96" s="15"/>
      <c r="PAN96" s="15"/>
      <c r="PAO96" s="15"/>
      <c r="PAP96" s="15"/>
      <c r="PAQ96" s="15"/>
      <c r="PAR96" s="15"/>
      <c r="PAS96" s="15"/>
      <c r="PAT96" s="15"/>
      <c r="PAU96" s="15"/>
      <c r="PAV96" s="15"/>
      <c r="PAW96" s="15"/>
      <c r="PAX96" s="15"/>
      <c r="PAY96" s="15"/>
      <c r="PAZ96" s="15"/>
      <c r="PBA96" s="15"/>
      <c r="PBB96" s="15"/>
      <c r="PBC96" s="15"/>
      <c r="PBD96" s="15"/>
      <c r="PBE96" s="15"/>
      <c r="PBF96" s="15"/>
      <c r="PBG96" s="15"/>
      <c r="PBH96" s="15"/>
      <c r="PBI96" s="15"/>
      <c r="PBJ96" s="15"/>
      <c r="PBK96" s="15"/>
      <c r="PBL96" s="15"/>
      <c r="PBM96" s="15"/>
      <c r="PBN96" s="15"/>
      <c r="PBO96" s="15"/>
      <c r="PBP96" s="15"/>
      <c r="PBQ96" s="15"/>
      <c r="PBR96" s="15"/>
      <c r="PBS96" s="15"/>
      <c r="PBT96" s="15"/>
      <c r="PBU96" s="15"/>
      <c r="PBV96" s="15"/>
      <c r="PBW96" s="15"/>
      <c r="PBX96" s="15"/>
      <c r="PBY96" s="15"/>
      <c r="PBZ96" s="15"/>
      <c r="PCA96" s="15"/>
      <c r="PCB96" s="15"/>
      <c r="PCC96" s="15"/>
      <c r="PCD96" s="15"/>
      <c r="PCE96" s="15"/>
      <c r="PCF96" s="15"/>
      <c r="PCG96" s="15"/>
      <c r="PCH96" s="15"/>
      <c r="PCI96" s="15"/>
      <c r="PCJ96" s="15"/>
      <c r="PCK96" s="15"/>
      <c r="PCL96" s="15"/>
      <c r="PCM96" s="15"/>
      <c r="PCN96" s="15"/>
      <c r="PCO96" s="15"/>
      <c r="PCP96" s="15"/>
      <c r="PCQ96" s="15"/>
      <c r="PCR96" s="15"/>
      <c r="PCS96" s="15"/>
      <c r="PCT96" s="15"/>
      <c r="PCU96" s="15"/>
      <c r="PCV96" s="15"/>
      <c r="PCW96" s="15"/>
      <c r="PCX96" s="15"/>
      <c r="PCY96" s="15"/>
      <c r="PCZ96" s="15"/>
      <c r="PDA96" s="15"/>
      <c r="PDB96" s="15"/>
      <c r="PDC96" s="15"/>
      <c r="PDD96" s="15"/>
      <c r="PDE96" s="15"/>
      <c r="PDF96" s="15"/>
      <c r="PDG96" s="15"/>
      <c r="PDH96" s="15"/>
      <c r="PDI96" s="15"/>
      <c r="PDJ96" s="15"/>
      <c r="PDK96" s="15"/>
      <c r="PDL96" s="15"/>
      <c r="PDM96" s="15"/>
      <c r="PDN96" s="15"/>
      <c r="PDO96" s="15"/>
      <c r="PDP96" s="15"/>
      <c r="PDQ96" s="15"/>
      <c r="PDR96" s="15"/>
      <c r="PDS96" s="15"/>
      <c r="PDT96" s="15"/>
      <c r="PDU96" s="15"/>
      <c r="PDV96" s="15"/>
      <c r="PDW96" s="15"/>
      <c r="PDX96" s="15"/>
      <c r="PDY96" s="15"/>
      <c r="PDZ96" s="15"/>
      <c r="PEA96" s="15"/>
      <c r="PEB96" s="15"/>
      <c r="PEC96" s="15"/>
      <c r="PED96" s="15"/>
      <c r="PEE96" s="15"/>
      <c r="PEF96" s="15"/>
      <c r="PEG96" s="15"/>
      <c r="PEH96" s="15"/>
      <c r="PEI96" s="15"/>
      <c r="PEJ96" s="15"/>
      <c r="PEK96" s="15"/>
      <c r="PEL96" s="15"/>
      <c r="PEM96" s="15"/>
      <c r="PEN96" s="15"/>
      <c r="PEO96" s="15"/>
      <c r="PEP96" s="15"/>
      <c r="PEQ96" s="15"/>
      <c r="PER96" s="15"/>
      <c r="PES96" s="15"/>
      <c r="PET96" s="15"/>
      <c r="PEU96" s="15"/>
      <c r="PEV96" s="15"/>
      <c r="PEW96" s="15"/>
      <c r="PEX96" s="15"/>
      <c r="PEY96" s="15"/>
      <c r="PEZ96" s="15"/>
      <c r="PFA96" s="15"/>
      <c r="PFB96" s="15"/>
      <c r="PFC96" s="15"/>
      <c r="PFD96" s="15"/>
      <c r="PFE96" s="15"/>
      <c r="PFF96" s="15"/>
      <c r="PFG96" s="15"/>
      <c r="PFH96" s="15"/>
      <c r="PFI96" s="15"/>
      <c r="PFJ96" s="15"/>
      <c r="PFK96" s="15"/>
      <c r="PFL96" s="15"/>
      <c r="PFM96" s="15"/>
      <c r="PFN96" s="15"/>
      <c r="PFO96" s="15"/>
      <c r="PFP96" s="15"/>
      <c r="PFQ96" s="15"/>
      <c r="PFR96" s="15"/>
      <c r="PFS96" s="15"/>
      <c r="PFT96" s="15"/>
      <c r="PFU96" s="15"/>
      <c r="PFV96" s="15"/>
      <c r="PFW96" s="15"/>
      <c r="PFX96" s="15"/>
      <c r="PFY96" s="15"/>
      <c r="PFZ96" s="15"/>
      <c r="PGA96" s="15"/>
      <c r="PGB96" s="15"/>
      <c r="PGC96" s="15"/>
      <c r="PGD96" s="15"/>
      <c r="PGE96" s="15"/>
      <c r="PGF96" s="15"/>
      <c r="PGG96" s="15"/>
      <c r="PGH96" s="15"/>
      <c r="PGI96" s="15"/>
      <c r="PGJ96" s="15"/>
      <c r="PGK96" s="15"/>
      <c r="PGL96" s="15"/>
      <c r="PGM96" s="15"/>
      <c r="PGN96" s="15"/>
      <c r="PGO96" s="15"/>
      <c r="PGP96" s="15"/>
      <c r="PGQ96" s="15"/>
      <c r="PGR96" s="15"/>
      <c r="PGS96" s="15"/>
      <c r="PGT96" s="15"/>
      <c r="PGU96" s="15"/>
      <c r="PGV96" s="15"/>
      <c r="PGW96" s="15"/>
      <c r="PGX96" s="15"/>
      <c r="PGY96" s="15"/>
      <c r="PGZ96" s="15"/>
      <c r="PHA96" s="15"/>
      <c r="PHB96" s="15"/>
      <c r="PHC96" s="15"/>
      <c r="PHD96" s="15"/>
      <c r="PHE96" s="15"/>
      <c r="PHF96" s="15"/>
      <c r="PHG96" s="15"/>
      <c r="PHH96" s="15"/>
      <c r="PHI96" s="15"/>
      <c r="PHJ96" s="15"/>
      <c r="PHK96" s="15"/>
      <c r="PHL96" s="15"/>
      <c r="PHM96" s="15"/>
      <c r="PHN96" s="15"/>
      <c r="PHO96" s="15"/>
      <c r="PHP96" s="15"/>
      <c r="PHQ96" s="15"/>
      <c r="PHR96" s="15"/>
      <c r="PHS96" s="15"/>
      <c r="PHT96" s="15"/>
      <c r="PHU96" s="15"/>
      <c r="PHV96" s="15"/>
      <c r="PHW96" s="15"/>
      <c r="PHX96" s="15"/>
      <c r="PHY96" s="15"/>
      <c r="PHZ96" s="15"/>
      <c r="PIA96" s="15"/>
      <c r="PIB96" s="15"/>
      <c r="PIC96" s="15"/>
      <c r="PID96" s="15"/>
      <c r="PIE96" s="15"/>
      <c r="PIF96" s="15"/>
      <c r="PIG96" s="15"/>
      <c r="PIH96" s="15"/>
      <c r="PII96" s="15"/>
      <c r="PIJ96" s="15"/>
      <c r="PIK96" s="15"/>
      <c r="PIL96" s="15"/>
      <c r="PIM96" s="15"/>
      <c r="PIN96" s="15"/>
      <c r="PIO96" s="15"/>
      <c r="PIP96" s="15"/>
      <c r="PIQ96" s="15"/>
      <c r="PIR96" s="15"/>
      <c r="PIS96" s="15"/>
      <c r="PIT96" s="15"/>
      <c r="PIU96" s="15"/>
      <c r="PIV96" s="15"/>
      <c r="PIW96" s="15"/>
      <c r="PIX96" s="15"/>
      <c r="PIY96" s="15"/>
      <c r="PIZ96" s="15"/>
      <c r="PJA96" s="15"/>
      <c r="PJB96" s="15"/>
      <c r="PJC96" s="15"/>
      <c r="PJD96" s="15"/>
      <c r="PJE96" s="15"/>
      <c r="PJF96" s="15"/>
      <c r="PJG96" s="15"/>
      <c r="PJH96" s="15"/>
      <c r="PJI96" s="15"/>
      <c r="PJJ96" s="15"/>
      <c r="PJK96" s="15"/>
      <c r="PJL96" s="15"/>
      <c r="PJM96" s="15"/>
      <c r="PJN96" s="15"/>
      <c r="PJO96" s="15"/>
      <c r="PJP96" s="15"/>
      <c r="PJQ96" s="15"/>
      <c r="PJR96" s="15"/>
      <c r="PJS96" s="15"/>
      <c r="PJT96" s="15"/>
      <c r="PJU96" s="15"/>
      <c r="PJV96" s="15"/>
      <c r="PJW96" s="15"/>
      <c r="PJX96" s="15"/>
      <c r="PJY96" s="15"/>
      <c r="PJZ96" s="15"/>
      <c r="PKA96" s="15"/>
      <c r="PKB96" s="15"/>
      <c r="PKC96" s="15"/>
      <c r="PKD96" s="15"/>
      <c r="PKE96" s="15"/>
      <c r="PKF96" s="15"/>
      <c r="PKG96" s="15"/>
      <c r="PKH96" s="15"/>
      <c r="PKI96" s="15"/>
      <c r="PKJ96" s="15"/>
      <c r="PKK96" s="15"/>
      <c r="PKL96" s="15"/>
      <c r="PKM96" s="15"/>
      <c r="PKN96" s="15"/>
      <c r="PKO96" s="15"/>
      <c r="PKP96" s="15"/>
      <c r="PKQ96" s="15"/>
      <c r="PKR96" s="15"/>
      <c r="PKS96" s="15"/>
      <c r="PKT96" s="15"/>
      <c r="PKU96" s="15"/>
      <c r="PKV96" s="15"/>
      <c r="PKW96" s="15"/>
      <c r="PKX96" s="15"/>
      <c r="PKY96" s="15"/>
      <c r="PKZ96" s="15"/>
      <c r="PLA96" s="15"/>
      <c r="PLB96" s="15"/>
      <c r="PLC96" s="15"/>
      <c r="PLD96" s="15"/>
      <c r="PLE96" s="15"/>
      <c r="PLF96" s="15"/>
      <c r="PLG96" s="15"/>
      <c r="PLH96" s="15"/>
      <c r="PLI96" s="15"/>
      <c r="PLJ96" s="15"/>
      <c r="PLK96" s="15"/>
      <c r="PLL96" s="15"/>
      <c r="PLM96" s="15"/>
      <c r="PLN96" s="15"/>
      <c r="PLO96" s="15"/>
      <c r="PLP96" s="15"/>
      <c r="PLQ96" s="15"/>
      <c r="PLR96" s="15"/>
      <c r="PLS96" s="15"/>
      <c r="PLT96" s="15"/>
      <c r="PLU96" s="15"/>
      <c r="PLV96" s="15"/>
      <c r="PLW96" s="15"/>
      <c r="PLX96" s="15"/>
      <c r="PLY96" s="15"/>
      <c r="PLZ96" s="15"/>
      <c r="PMA96" s="15"/>
      <c r="PMB96" s="15"/>
      <c r="PMC96" s="15"/>
      <c r="PMD96" s="15"/>
      <c r="PME96" s="15"/>
      <c r="PMF96" s="15"/>
      <c r="PMG96" s="15"/>
      <c r="PMH96" s="15"/>
      <c r="PMI96" s="15"/>
      <c r="PMJ96" s="15"/>
      <c r="PMK96" s="15"/>
      <c r="PML96" s="15"/>
      <c r="PMM96" s="15"/>
      <c r="PMN96" s="15"/>
      <c r="PMO96" s="15"/>
      <c r="PMP96" s="15"/>
      <c r="PMQ96" s="15"/>
      <c r="PMR96" s="15"/>
      <c r="PMS96" s="15"/>
      <c r="PMT96" s="15"/>
      <c r="PMU96" s="15"/>
      <c r="PMV96" s="15"/>
      <c r="PMW96" s="15"/>
      <c r="PMX96" s="15"/>
      <c r="PMY96" s="15"/>
      <c r="PMZ96" s="15"/>
      <c r="PNA96" s="15"/>
      <c r="PNB96" s="15"/>
      <c r="PNC96" s="15"/>
      <c r="PND96" s="15"/>
      <c r="PNE96" s="15"/>
      <c r="PNF96" s="15"/>
      <c r="PNG96" s="15"/>
      <c r="PNH96" s="15"/>
      <c r="PNI96" s="15"/>
      <c r="PNJ96" s="15"/>
      <c r="PNK96" s="15"/>
      <c r="PNL96" s="15"/>
      <c r="PNM96" s="15"/>
      <c r="PNN96" s="15"/>
      <c r="PNO96" s="15"/>
      <c r="PNP96" s="15"/>
      <c r="PNQ96" s="15"/>
      <c r="PNR96" s="15"/>
      <c r="PNS96" s="15"/>
      <c r="PNT96" s="15"/>
      <c r="PNU96" s="15"/>
      <c r="PNV96" s="15"/>
      <c r="PNW96" s="15"/>
      <c r="PNX96" s="15"/>
      <c r="PNY96" s="15"/>
      <c r="PNZ96" s="15"/>
      <c r="POA96" s="15"/>
      <c r="POB96" s="15"/>
      <c r="POC96" s="15"/>
      <c r="POD96" s="15"/>
      <c r="POE96" s="15"/>
      <c r="POF96" s="15"/>
      <c r="POG96" s="15"/>
      <c r="POH96" s="15"/>
      <c r="POI96" s="15"/>
      <c r="POJ96" s="15"/>
      <c r="POK96" s="15"/>
      <c r="POL96" s="15"/>
      <c r="POM96" s="15"/>
      <c r="PON96" s="15"/>
      <c r="POO96" s="15"/>
      <c r="POP96" s="15"/>
      <c r="POQ96" s="15"/>
      <c r="POR96" s="15"/>
      <c r="POS96" s="15"/>
      <c r="POT96" s="15"/>
      <c r="POU96" s="15"/>
      <c r="POV96" s="15"/>
      <c r="POW96" s="15"/>
      <c r="POX96" s="15"/>
      <c r="POY96" s="15"/>
      <c r="POZ96" s="15"/>
      <c r="PPA96" s="15"/>
      <c r="PPB96" s="15"/>
      <c r="PPC96" s="15"/>
      <c r="PPD96" s="15"/>
      <c r="PPE96" s="15"/>
      <c r="PPF96" s="15"/>
      <c r="PPG96" s="15"/>
      <c r="PPH96" s="15"/>
      <c r="PPI96" s="15"/>
      <c r="PPJ96" s="15"/>
      <c r="PPK96" s="15"/>
      <c r="PPL96" s="15"/>
      <c r="PPM96" s="15"/>
      <c r="PPN96" s="15"/>
      <c r="PPO96" s="15"/>
      <c r="PPP96" s="15"/>
      <c r="PPQ96" s="15"/>
      <c r="PPR96" s="15"/>
      <c r="PPS96" s="15"/>
      <c r="PPT96" s="15"/>
      <c r="PPU96" s="15"/>
      <c r="PPV96" s="15"/>
      <c r="PPW96" s="15"/>
      <c r="PPX96" s="15"/>
      <c r="PPY96" s="15"/>
      <c r="PPZ96" s="15"/>
      <c r="PQA96" s="15"/>
      <c r="PQB96" s="15"/>
      <c r="PQC96" s="15"/>
      <c r="PQD96" s="15"/>
      <c r="PQE96" s="15"/>
      <c r="PQF96" s="15"/>
      <c r="PQG96" s="15"/>
      <c r="PQH96" s="15"/>
      <c r="PQI96" s="15"/>
      <c r="PQJ96" s="15"/>
      <c r="PQK96" s="15"/>
      <c r="PQL96" s="15"/>
      <c r="PQM96" s="15"/>
      <c r="PQN96" s="15"/>
      <c r="PQO96" s="15"/>
      <c r="PQP96" s="15"/>
      <c r="PQQ96" s="15"/>
      <c r="PQR96" s="15"/>
      <c r="PQS96" s="15"/>
      <c r="PQT96" s="15"/>
      <c r="PQU96" s="15"/>
      <c r="PQV96" s="15"/>
      <c r="PQW96" s="15"/>
      <c r="PQX96" s="15"/>
      <c r="PQY96" s="15"/>
      <c r="PQZ96" s="15"/>
      <c r="PRA96" s="15"/>
      <c r="PRB96" s="15"/>
      <c r="PRC96" s="15"/>
      <c r="PRD96" s="15"/>
      <c r="PRE96" s="15"/>
      <c r="PRF96" s="15"/>
      <c r="PRG96" s="15"/>
      <c r="PRH96" s="15"/>
      <c r="PRI96" s="15"/>
      <c r="PRJ96" s="15"/>
      <c r="PRK96" s="15"/>
      <c r="PRL96" s="15"/>
      <c r="PRM96" s="15"/>
      <c r="PRN96" s="15"/>
      <c r="PRO96" s="15"/>
      <c r="PRP96" s="15"/>
      <c r="PRQ96" s="15"/>
      <c r="PRR96" s="15"/>
      <c r="PRS96" s="15"/>
      <c r="PRT96" s="15"/>
      <c r="PRU96" s="15"/>
      <c r="PRV96" s="15"/>
      <c r="PRW96" s="15"/>
      <c r="PRX96" s="15"/>
      <c r="PRY96" s="15"/>
      <c r="PRZ96" s="15"/>
      <c r="PSA96" s="15"/>
      <c r="PSB96" s="15"/>
      <c r="PSC96" s="15"/>
      <c r="PSD96" s="15"/>
      <c r="PSE96" s="15"/>
      <c r="PSF96" s="15"/>
      <c r="PSG96" s="15"/>
      <c r="PSH96" s="15"/>
      <c r="PSI96" s="15"/>
      <c r="PSJ96" s="15"/>
      <c r="PSK96" s="15"/>
      <c r="PSL96" s="15"/>
      <c r="PSM96" s="15"/>
      <c r="PSN96" s="15"/>
      <c r="PSO96" s="15"/>
      <c r="PSP96" s="15"/>
      <c r="PSQ96" s="15"/>
      <c r="PSR96" s="15"/>
      <c r="PSS96" s="15"/>
      <c r="PST96" s="15"/>
      <c r="PSU96" s="15"/>
      <c r="PSV96" s="15"/>
      <c r="PSW96" s="15"/>
      <c r="PSX96" s="15"/>
      <c r="PSY96" s="15"/>
      <c r="PSZ96" s="15"/>
      <c r="PTA96" s="15"/>
      <c r="PTB96" s="15"/>
      <c r="PTC96" s="15"/>
      <c r="PTD96" s="15"/>
      <c r="PTE96" s="15"/>
      <c r="PTF96" s="15"/>
      <c r="PTG96" s="15"/>
      <c r="PTH96" s="15"/>
      <c r="PTI96" s="15"/>
      <c r="PTJ96" s="15"/>
      <c r="PTK96" s="15"/>
      <c r="PTL96" s="15"/>
      <c r="PTM96" s="15"/>
      <c r="PTN96" s="15"/>
      <c r="PTO96" s="15"/>
      <c r="PTP96" s="15"/>
      <c r="PTQ96" s="15"/>
      <c r="PTR96" s="15"/>
      <c r="PTS96" s="15"/>
      <c r="PTT96" s="15"/>
      <c r="PTU96" s="15"/>
      <c r="PTV96" s="15"/>
      <c r="PTW96" s="15"/>
      <c r="PTX96" s="15"/>
      <c r="PTY96" s="15"/>
      <c r="PTZ96" s="15"/>
      <c r="PUA96" s="15"/>
      <c r="PUB96" s="15"/>
      <c r="PUC96" s="15"/>
      <c r="PUD96" s="15"/>
      <c r="PUE96" s="15"/>
      <c r="PUF96" s="15"/>
      <c r="PUG96" s="15"/>
      <c r="PUH96" s="15"/>
      <c r="PUI96" s="15"/>
      <c r="PUJ96" s="15"/>
      <c r="PUK96" s="15"/>
      <c r="PUL96" s="15"/>
      <c r="PUM96" s="15"/>
      <c r="PUN96" s="15"/>
      <c r="PUO96" s="15"/>
      <c r="PUP96" s="15"/>
      <c r="PUQ96" s="15"/>
      <c r="PUR96" s="15"/>
      <c r="PUS96" s="15"/>
      <c r="PUT96" s="15"/>
      <c r="PUU96" s="15"/>
      <c r="PUV96" s="15"/>
      <c r="PUW96" s="15"/>
      <c r="PUX96" s="15"/>
      <c r="PUY96" s="15"/>
      <c r="PUZ96" s="15"/>
      <c r="PVA96" s="15"/>
      <c r="PVB96" s="15"/>
      <c r="PVC96" s="15"/>
      <c r="PVD96" s="15"/>
      <c r="PVE96" s="15"/>
      <c r="PVF96" s="15"/>
      <c r="PVG96" s="15"/>
      <c r="PVH96" s="15"/>
      <c r="PVI96" s="15"/>
      <c r="PVJ96" s="15"/>
      <c r="PVK96" s="15"/>
      <c r="PVL96" s="15"/>
      <c r="PVM96" s="15"/>
      <c r="PVN96" s="15"/>
      <c r="PVO96" s="15"/>
      <c r="PVP96" s="15"/>
      <c r="PVQ96" s="15"/>
      <c r="PVR96" s="15"/>
      <c r="PVS96" s="15"/>
      <c r="PVT96" s="15"/>
      <c r="PVU96" s="15"/>
      <c r="PVV96" s="15"/>
      <c r="PVW96" s="15"/>
      <c r="PVX96" s="15"/>
      <c r="PVY96" s="15"/>
      <c r="PVZ96" s="15"/>
      <c r="PWA96" s="15"/>
      <c r="PWB96" s="15"/>
      <c r="PWC96" s="15"/>
      <c r="PWD96" s="15"/>
      <c r="PWE96" s="15"/>
      <c r="PWF96" s="15"/>
      <c r="PWG96" s="15"/>
      <c r="PWH96" s="15"/>
      <c r="PWI96" s="15"/>
      <c r="PWJ96" s="15"/>
      <c r="PWK96" s="15"/>
      <c r="PWL96" s="15"/>
      <c r="PWM96" s="15"/>
      <c r="PWN96" s="15"/>
      <c r="PWO96" s="15"/>
      <c r="PWP96" s="15"/>
      <c r="PWQ96" s="15"/>
      <c r="PWR96" s="15"/>
      <c r="PWS96" s="15"/>
      <c r="PWT96" s="15"/>
      <c r="PWU96" s="15"/>
      <c r="PWV96" s="15"/>
      <c r="PWW96" s="15"/>
      <c r="PWX96" s="15"/>
      <c r="PWY96" s="15"/>
      <c r="PWZ96" s="15"/>
      <c r="PXA96" s="15"/>
      <c r="PXB96" s="15"/>
      <c r="PXC96" s="15"/>
      <c r="PXD96" s="15"/>
      <c r="PXE96" s="15"/>
      <c r="PXF96" s="15"/>
      <c r="PXG96" s="15"/>
      <c r="PXH96" s="15"/>
      <c r="PXI96" s="15"/>
      <c r="PXJ96" s="15"/>
      <c r="PXK96" s="15"/>
      <c r="PXL96" s="15"/>
      <c r="PXM96" s="15"/>
      <c r="PXN96" s="15"/>
      <c r="PXO96" s="15"/>
      <c r="PXP96" s="15"/>
      <c r="PXQ96" s="15"/>
      <c r="PXR96" s="15"/>
      <c r="PXS96" s="15"/>
      <c r="PXT96" s="15"/>
      <c r="PXU96" s="15"/>
      <c r="PXV96" s="15"/>
      <c r="PXW96" s="15"/>
      <c r="PXX96" s="15"/>
      <c r="PXY96" s="15"/>
      <c r="PXZ96" s="15"/>
      <c r="PYA96" s="15"/>
      <c r="PYB96" s="15"/>
      <c r="PYC96" s="15"/>
      <c r="PYD96" s="15"/>
      <c r="PYE96" s="15"/>
      <c r="PYF96" s="15"/>
      <c r="PYG96" s="15"/>
      <c r="PYH96" s="15"/>
      <c r="PYI96" s="15"/>
      <c r="PYJ96" s="15"/>
      <c r="PYK96" s="15"/>
      <c r="PYL96" s="15"/>
      <c r="PYM96" s="15"/>
      <c r="PYN96" s="15"/>
      <c r="PYO96" s="15"/>
      <c r="PYP96" s="15"/>
      <c r="PYQ96" s="15"/>
      <c r="PYR96" s="15"/>
      <c r="PYS96" s="15"/>
      <c r="PYT96" s="15"/>
      <c r="PYU96" s="15"/>
      <c r="PYV96" s="15"/>
      <c r="PYW96" s="15"/>
      <c r="PYX96" s="15"/>
      <c r="PYY96" s="15"/>
      <c r="PYZ96" s="15"/>
      <c r="PZA96" s="15"/>
      <c r="PZB96" s="15"/>
      <c r="PZC96" s="15"/>
      <c r="PZD96" s="15"/>
      <c r="PZE96" s="15"/>
      <c r="PZF96" s="15"/>
      <c r="PZG96" s="15"/>
      <c r="PZH96" s="15"/>
      <c r="PZI96" s="15"/>
      <c r="PZJ96" s="15"/>
      <c r="PZK96" s="15"/>
      <c r="PZL96" s="15"/>
      <c r="PZM96" s="15"/>
      <c r="PZN96" s="15"/>
      <c r="PZO96" s="15"/>
      <c r="PZP96" s="15"/>
      <c r="PZQ96" s="15"/>
      <c r="PZR96" s="15"/>
      <c r="PZS96" s="15"/>
      <c r="PZT96" s="15"/>
      <c r="PZU96" s="15"/>
      <c r="PZV96" s="15"/>
      <c r="PZW96" s="15"/>
      <c r="PZX96" s="15"/>
      <c r="PZY96" s="15"/>
      <c r="PZZ96" s="15"/>
      <c r="QAA96" s="15"/>
      <c r="QAB96" s="15"/>
      <c r="QAC96" s="15"/>
      <c r="QAD96" s="15"/>
      <c r="QAE96" s="15"/>
      <c r="QAF96" s="15"/>
      <c r="QAG96" s="15"/>
      <c r="QAH96" s="15"/>
      <c r="QAI96" s="15"/>
      <c r="QAJ96" s="15"/>
      <c r="QAK96" s="15"/>
      <c r="QAL96" s="15"/>
      <c r="QAM96" s="15"/>
      <c r="QAN96" s="15"/>
      <c r="QAO96" s="15"/>
      <c r="QAP96" s="15"/>
      <c r="QAQ96" s="15"/>
      <c r="QAR96" s="15"/>
      <c r="QAS96" s="15"/>
      <c r="QAT96" s="15"/>
      <c r="QAU96" s="15"/>
      <c r="QAV96" s="15"/>
      <c r="QAW96" s="15"/>
      <c r="QAX96" s="15"/>
      <c r="QAY96" s="15"/>
      <c r="QAZ96" s="15"/>
      <c r="QBA96" s="15"/>
      <c r="QBB96" s="15"/>
      <c r="QBC96" s="15"/>
      <c r="QBD96" s="15"/>
      <c r="QBE96" s="15"/>
      <c r="QBF96" s="15"/>
      <c r="QBG96" s="15"/>
      <c r="QBH96" s="15"/>
      <c r="QBI96" s="15"/>
      <c r="QBJ96" s="15"/>
      <c r="QBK96" s="15"/>
      <c r="QBL96" s="15"/>
      <c r="QBM96" s="15"/>
      <c r="QBN96" s="15"/>
      <c r="QBO96" s="15"/>
      <c r="QBP96" s="15"/>
      <c r="QBQ96" s="15"/>
      <c r="QBR96" s="15"/>
      <c r="QBS96" s="15"/>
      <c r="QBT96" s="15"/>
      <c r="QBU96" s="15"/>
      <c r="QBV96" s="15"/>
      <c r="QBW96" s="15"/>
      <c r="QBX96" s="15"/>
      <c r="QBY96" s="15"/>
      <c r="QBZ96" s="15"/>
      <c r="QCA96" s="15"/>
      <c r="QCB96" s="15"/>
      <c r="QCC96" s="15"/>
      <c r="QCD96" s="15"/>
      <c r="QCE96" s="15"/>
      <c r="QCF96" s="15"/>
      <c r="QCG96" s="15"/>
      <c r="QCH96" s="15"/>
      <c r="QCI96" s="15"/>
      <c r="QCJ96" s="15"/>
      <c r="QCK96" s="15"/>
      <c r="QCL96" s="15"/>
      <c r="QCM96" s="15"/>
      <c r="QCN96" s="15"/>
      <c r="QCO96" s="15"/>
      <c r="QCP96" s="15"/>
      <c r="QCQ96" s="15"/>
      <c r="QCR96" s="15"/>
      <c r="QCS96" s="15"/>
      <c r="QCT96" s="15"/>
      <c r="QCU96" s="15"/>
      <c r="QCV96" s="15"/>
      <c r="QCW96" s="15"/>
      <c r="QCX96" s="15"/>
      <c r="QCY96" s="15"/>
      <c r="QCZ96" s="15"/>
      <c r="QDA96" s="15"/>
      <c r="QDB96" s="15"/>
      <c r="QDC96" s="15"/>
      <c r="QDD96" s="15"/>
      <c r="QDE96" s="15"/>
      <c r="QDF96" s="15"/>
      <c r="QDG96" s="15"/>
      <c r="QDH96" s="15"/>
      <c r="QDI96" s="15"/>
      <c r="QDJ96" s="15"/>
      <c r="QDK96" s="15"/>
      <c r="QDL96" s="15"/>
      <c r="QDM96" s="15"/>
      <c r="QDN96" s="15"/>
      <c r="QDO96" s="15"/>
      <c r="QDP96" s="15"/>
      <c r="QDQ96" s="15"/>
      <c r="QDR96" s="15"/>
      <c r="QDS96" s="15"/>
      <c r="QDT96" s="15"/>
      <c r="QDU96" s="15"/>
      <c r="QDV96" s="15"/>
      <c r="QDW96" s="15"/>
      <c r="QDX96" s="15"/>
      <c r="QDY96" s="15"/>
      <c r="QDZ96" s="15"/>
      <c r="QEA96" s="15"/>
      <c r="QEB96" s="15"/>
      <c r="QEC96" s="15"/>
      <c r="QED96" s="15"/>
      <c r="QEE96" s="15"/>
      <c r="QEF96" s="15"/>
      <c r="QEG96" s="15"/>
      <c r="QEH96" s="15"/>
      <c r="QEI96" s="15"/>
      <c r="QEJ96" s="15"/>
      <c r="QEK96" s="15"/>
      <c r="QEL96" s="15"/>
      <c r="QEM96" s="15"/>
      <c r="QEN96" s="15"/>
      <c r="QEO96" s="15"/>
      <c r="QEP96" s="15"/>
      <c r="QEQ96" s="15"/>
      <c r="QER96" s="15"/>
      <c r="QES96" s="15"/>
      <c r="QET96" s="15"/>
      <c r="QEU96" s="15"/>
      <c r="QEV96" s="15"/>
      <c r="QEW96" s="15"/>
      <c r="QEX96" s="15"/>
      <c r="QEY96" s="15"/>
      <c r="QEZ96" s="15"/>
      <c r="QFA96" s="15"/>
      <c r="QFB96" s="15"/>
      <c r="QFC96" s="15"/>
      <c r="QFD96" s="15"/>
      <c r="QFE96" s="15"/>
      <c r="QFF96" s="15"/>
      <c r="QFG96" s="15"/>
      <c r="QFH96" s="15"/>
      <c r="QFI96" s="15"/>
      <c r="QFJ96" s="15"/>
      <c r="QFK96" s="15"/>
      <c r="QFL96" s="15"/>
      <c r="QFM96" s="15"/>
      <c r="QFN96" s="15"/>
      <c r="QFO96" s="15"/>
      <c r="QFP96" s="15"/>
      <c r="QFQ96" s="15"/>
      <c r="QFR96" s="15"/>
      <c r="QFS96" s="15"/>
      <c r="QFT96" s="15"/>
      <c r="QFU96" s="15"/>
      <c r="QFV96" s="15"/>
      <c r="QFW96" s="15"/>
      <c r="QFX96" s="15"/>
      <c r="QFY96" s="15"/>
      <c r="QFZ96" s="15"/>
      <c r="QGA96" s="15"/>
      <c r="QGB96" s="15"/>
      <c r="QGC96" s="15"/>
      <c r="QGD96" s="15"/>
      <c r="QGE96" s="15"/>
      <c r="QGF96" s="15"/>
      <c r="QGG96" s="15"/>
      <c r="QGH96" s="15"/>
      <c r="QGI96" s="15"/>
      <c r="QGJ96" s="15"/>
      <c r="QGK96" s="15"/>
      <c r="QGL96" s="15"/>
      <c r="QGM96" s="15"/>
      <c r="QGN96" s="15"/>
      <c r="QGO96" s="15"/>
      <c r="QGP96" s="15"/>
      <c r="QGQ96" s="15"/>
      <c r="QGR96" s="15"/>
      <c r="QGS96" s="15"/>
      <c r="QGT96" s="15"/>
      <c r="QGU96" s="15"/>
      <c r="QGV96" s="15"/>
      <c r="QGW96" s="15"/>
      <c r="QGX96" s="15"/>
      <c r="QGY96" s="15"/>
      <c r="QGZ96" s="15"/>
      <c r="QHA96" s="15"/>
      <c r="QHB96" s="15"/>
      <c r="QHC96" s="15"/>
      <c r="QHD96" s="15"/>
      <c r="QHE96" s="15"/>
      <c r="QHF96" s="15"/>
      <c r="QHG96" s="15"/>
      <c r="QHH96" s="15"/>
      <c r="QHI96" s="15"/>
      <c r="QHJ96" s="15"/>
      <c r="QHK96" s="15"/>
      <c r="QHL96" s="15"/>
      <c r="QHM96" s="15"/>
      <c r="QHN96" s="15"/>
      <c r="QHO96" s="15"/>
      <c r="QHP96" s="15"/>
      <c r="QHQ96" s="15"/>
      <c r="QHR96" s="15"/>
      <c r="QHS96" s="15"/>
      <c r="QHT96" s="15"/>
      <c r="QHU96" s="15"/>
      <c r="QHV96" s="15"/>
      <c r="QHW96" s="15"/>
      <c r="QHX96" s="15"/>
      <c r="QHY96" s="15"/>
      <c r="QHZ96" s="15"/>
      <c r="QIA96" s="15"/>
      <c r="QIB96" s="15"/>
      <c r="QIC96" s="15"/>
      <c r="QID96" s="15"/>
      <c r="QIE96" s="15"/>
      <c r="QIF96" s="15"/>
      <c r="QIG96" s="15"/>
      <c r="QIH96" s="15"/>
      <c r="QII96" s="15"/>
      <c r="QIJ96" s="15"/>
      <c r="QIK96" s="15"/>
      <c r="QIL96" s="15"/>
      <c r="QIM96" s="15"/>
      <c r="QIN96" s="15"/>
      <c r="QIO96" s="15"/>
      <c r="QIP96" s="15"/>
      <c r="QIQ96" s="15"/>
      <c r="QIR96" s="15"/>
      <c r="QIS96" s="15"/>
      <c r="QIT96" s="15"/>
      <c r="QIU96" s="15"/>
      <c r="QIV96" s="15"/>
      <c r="QIW96" s="15"/>
      <c r="QIX96" s="15"/>
      <c r="QIY96" s="15"/>
      <c r="QIZ96" s="15"/>
      <c r="QJA96" s="15"/>
      <c r="QJB96" s="15"/>
      <c r="QJC96" s="15"/>
      <c r="QJD96" s="15"/>
      <c r="QJE96" s="15"/>
      <c r="QJF96" s="15"/>
      <c r="QJG96" s="15"/>
      <c r="QJH96" s="15"/>
      <c r="QJI96" s="15"/>
      <c r="QJJ96" s="15"/>
      <c r="QJK96" s="15"/>
      <c r="QJL96" s="15"/>
      <c r="QJM96" s="15"/>
      <c r="QJN96" s="15"/>
      <c r="QJO96" s="15"/>
      <c r="QJP96" s="15"/>
      <c r="QJQ96" s="15"/>
      <c r="QJR96" s="15"/>
      <c r="QJS96" s="15"/>
      <c r="QJT96" s="15"/>
      <c r="QJU96" s="15"/>
      <c r="QJV96" s="15"/>
      <c r="QJW96" s="15"/>
      <c r="QJX96" s="15"/>
      <c r="QJY96" s="15"/>
      <c r="QJZ96" s="15"/>
      <c r="QKA96" s="15"/>
      <c r="QKB96" s="15"/>
      <c r="QKC96" s="15"/>
      <c r="QKD96" s="15"/>
      <c r="QKE96" s="15"/>
      <c r="QKF96" s="15"/>
      <c r="QKG96" s="15"/>
      <c r="QKH96" s="15"/>
      <c r="QKI96" s="15"/>
      <c r="QKJ96" s="15"/>
      <c r="QKK96" s="15"/>
      <c r="QKL96" s="15"/>
      <c r="QKM96" s="15"/>
      <c r="QKN96" s="15"/>
      <c r="QKO96" s="15"/>
      <c r="QKP96" s="15"/>
      <c r="QKQ96" s="15"/>
      <c r="QKR96" s="15"/>
      <c r="QKS96" s="15"/>
      <c r="QKT96" s="15"/>
      <c r="QKU96" s="15"/>
      <c r="QKV96" s="15"/>
      <c r="QKW96" s="15"/>
      <c r="QKX96" s="15"/>
      <c r="QKY96" s="15"/>
      <c r="QKZ96" s="15"/>
      <c r="QLA96" s="15"/>
      <c r="QLB96" s="15"/>
      <c r="QLC96" s="15"/>
      <c r="QLD96" s="15"/>
      <c r="QLE96" s="15"/>
      <c r="QLF96" s="15"/>
      <c r="QLG96" s="15"/>
      <c r="QLH96" s="15"/>
      <c r="QLI96" s="15"/>
      <c r="QLJ96" s="15"/>
      <c r="QLK96" s="15"/>
      <c r="QLL96" s="15"/>
      <c r="QLM96" s="15"/>
      <c r="QLN96" s="15"/>
      <c r="QLO96" s="15"/>
      <c r="QLP96" s="15"/>
      <c r="QLQ96" s="15"/>
      <c r="QLR96" s="15"/>
      <c r="QLS96" s="15"/>
      <c r="QLT96" s="15"/>
      <c r="QLU96" s="15"/>
      <c r="QLV96" s="15"/>
      <c r="QLW96" s="15"/>
      <c r="QLX96" s="15"/>
      <c r="QLY96" s="15"/>
      <c r="QLZ96" s="15"/>
      <c r="QMA96" s="15"/>
      <c r="QMB96" s="15"/>
      <c r="QMC96" s="15"/>
      <c r="QMD96" s="15"/>
      <c r="QME96" s="15"/>
      <c r="QMF96" s="15"/>
      <c r="QMG96" s="15"/>
      <c r="QMH96" s="15"/>
      <c r="QMI96" s="15"/>
      <c r="QMJ96" s="15"/>
      <c r="QMK96" s="15"/>
      <c r="QML96" s="15"/>
      <c r="QMM96" s="15"/>
      <c r="QMN96" s="15"/>
      <c r="QMO96" s="15"/>
      <c r="QMP96" s="15"/>
      <c r="QMQ96" s="15"/>
      <c r="QMR96" s="15"/>
      <c r="QMS96" s="15"/>
      <c r="QMT96" s="15"/>
      <c r="QMU96" s="15"/>
      <c r="QMV96" s="15"/>
      <c r="QMW96" s="15"/>
      <c r="QMX96" s="15"/>
      <c r="QMY96" s="15"/>
      <c r="QMZ96" s="15"/>
      <c r="QNA96" s="15"/>
      <c r="QNB96" s="15"/>
      <c r="QNC96" s="15"/>
      <c r="QND96" s="15"/>
      <c r="QNE96" s="15"/>
      <c r="QNF96" s="15"/>
      <c r="QNG96" s="15"/>
      <c r="QNH96" s="15"/>
      <c r="QNI96" s="15"/>
      <c r="QNJ96" s="15"/>
      <c r="QNK96" s="15"/>
      <c r="QNL96" s="15"/>
      <c r="QNM96" s="15"/>
      <c r="QNN96" s="15"/>
      <c r="QNO96" s="15"/>
      <c r="QNP96" s="15"/>
      <c r="QNQ96" s="15"/>
      <c r="QNR96" s="15"/>
      <c r="QNS96" s="15"/>
      <c r="QNT96" s="15"/>
      <c r="QNU96" s="15"/>
      <c r="QNV96" s="15"/>
      <c r="QNW96" s="15"/>
      <c r="QNX96" s="15"/>
      <c r="QNY96" s="15"/>
      <c r="QNZ96" s="15"/>
      <c r="QOA96" s="15"/>
      <c r="QOB96" s="15"/>
      <c r="QOC96" s="15"/>
      <c r="QOD96" s="15"/>
      <c r="QOE96" s="15"/>
      <c r="QOF96" s="15"/>
      <c r="QOG96" s="15"/>
      <c r="QOH96" s="15"/>
      <c r="QOI96" s="15"/>
      <c r="QOJ96" s="15"/>
      <c r="QOK96" s="15"/>
      <c r="QOL96" s="15"/>
      <c r="QOM96" s="15"/>
      <c r="QON96" s="15"/>
      <c r="QOO96" s="15"/>
      <c r="QOP96" s="15"/>
      <c r="QOQ96" s="15"/>
      <c r="QOR96" s="15"/>
      <c r="QOS96" s="15"/>
      <c r="QOT96" s="15"/>
      <c r="QOU96" s="15"/>
      <c r="QOV96" s="15"/>
      <c r="QOW96" s="15"/>
      <c r="QOX96" s="15"/>
      <c r="QOY96" s="15"/>
      <c r="QOZ96" s="15"/>
      <c r="QPA96" s="15"/>
      <c r="QPB96" s="15"/>
      <c r="QPC96" s="15"/>
      <c r="QPD96" s="15"/>
      <c r="QPE96" s="15"/>
      <c r="QPF96" s="15"/>
      <c r="QPG96" s="15"/>
      <c r="QPH96" s="15"/>
      <c r="QPI96" s="15"/>
      <c r="QPJ96" s="15"/>
      <c r="QPK96" s="15"/>
      <c r="QPL96" s="15"/>
      <c r="QPM96" s="15"/>
      <c r="QPN96" s="15"/>
      <c r="QPO96" s="15"/>
      <c r="QPP96" s="15"/>
      <c r="QPQ96" s="15"/>
      <c r="QPR96" s="15"/>
      <c r="QPS96" s="15"/>
      <c r="QPT96" s="15"/>
      <c r="QPU96" s="15"/>
      <c r="QPV96" s="15"/>
      <c r="QPW96" s="15"/>
      <c r="QPX96" s="15"/>
      <c r="QPY96" s="15"/>
      <c r="QPZ96" s="15"/>
      <c r="QQA96" s="15"/>
      <c r="QQB96" s="15"/>
      <c r="QQC96" s="15"/>
      <c r="QQD96" s="15"/>
      <c r="QQE96" s="15"/>
      <c r="QQF96" s="15"/>
      <c r="QQG96" s="15"/>
      <c r="QQH96" s="15"/>
      <c r="QQI96" s="15"/>
      <c r="QQJ96" s="15"/>
      <c r="QQK96" s="15"/>
      <c r="QQL96" s="15"/>
      <c r="QQM96" s="15"/>
      <c r="QQN96" s="15"/>
      <c r="QQO96" s="15"/>
      <c r="QQP96" s="15"/>
      <c r="QQQ96" s="15"/>
      <c r="QQR96" s="15"/>
      <c r="QQS96" s="15"/>
      <c r="QQT96" s="15"/>
      <c r="QQU96" s="15"/>
      <c r="QQV96" s="15"/>
      <c r="QQW96" s="15"/>
      <c r="QQX96" s="15"/>
      <c r="QQY96" s="15"/>
      <c r="QQZ96" s="15"/>
      <c r="QRA96" s="15"/>
      <c r="QRB96" s="15"/>
      <c r="QRC96" s="15"/>
      <c r="QRD96" s="15"/>
      <c r="QRE96" s="15"/>
      <c r="QRF96" s="15"/>
      <c r="QRG96" s="15"/>
      <c r="QRH96" s="15"/>
      <c r="QRI96" s="15"/>
      <c r="QRJ96" s="15"/>
      <c r="QRK96" s="15"/>
      <c r="QRL96" s="15"/>
      <c r="QRM96" s="15"/>
      <c r="QRN96" s="15"/>
      <c r="QRO96" s="15"/>
      <c r="QRP96" s="15"/>
      <c r="QRQ96" s="15"/>
      <c r="QRR96" s="15"/>
      <c r="QRS96" s="15"/>
      <c r="QRT96" s="15"/>
      <c r="QRU96" s="15"/>
      <c r="QRV96" s="15"/>
      <c r="QRW96" s="15"/>
      <c r="QRX96" s="15"/>
      <c r="QRY96" s="15"/>
      <c r="QRZ96" s="15"/>
      <c r="QSA96" s="15"/>
      <c r="QSB96" s="15"/>
      <c r="QSC96" s="15"/>
      <c r="QSD96" s="15"/>
      <c r="QSE96" s="15"/>
      <c r="QSF96" s="15"/>
      <c r="QSG96" s="15"/>
      <c r="QSH96" s="15"/>
      <c r="QSI96" s="15"/>
      <c r="QSJ96" s="15"/>
      <c r="QSK96" s="15"/>
      <c r="QSL96" s="15"/>
      <c r="QSM96" s="15"/>
      <c r="QSN96" s="15"/>
      <c r="QSO96" s="15"/>
      <c r="QSP96" s="15"/>
      <c r="QSQ96" s="15"/>
      <c r="QSR96" s="15"/>
      <c r="QSS96" s="15"/>
      <c r="QST96" s="15"/>
      <c r="QSU96" s="15"/>
      <c r="QSV96" s="15"/>
      <c r="QSW96" s="15"/>
      <c r="QSX96" s="15"/>
      <c r="QSY96" s="15"/>
      <c r="QSZ96" s="15"/>
      <c r="QTA96" s="15"/>
      <c r="QTB96" s="15"/>
      <c r="QTC96" s="15"/>
      <c r="QTD96" s="15"/>
      <c r="QTE96" s="15"/>
      <c r="QTF96" s="15"/>
      <c r="QTG96" s="15"/>
      <c r="QTH96" s="15"/>
      <c r="QTI96" s="15"/>
      <c r="QTJ96" s="15"/>
      <c r="QTK96" s="15"/>
      <c r="QTL96" s="15"/>
      <c r="QTM96" s="15"/>
      <c r="QTN96" s="15"/>
      <c r="QTO96" s="15"/>
      <c r="QTP96" s="15"/>
      <c r="QTQ96" s="15"/>
      <c r="QTR96" s="15"/>
      <c r="QTS96" s="15"/>
      <c r="QTT96" s="15"/>
      <c r="QTU96" s="15"/>
      <c r="QTV96" s="15"/>
      <c r="QTW96" s="15"/>
      <c r="QTX96" s="15"/>
      <c r="QTY96" s="15"/>
      <c r="QTZ96" s="15"/>
      <c r="QUA96" s="15"/>
      <c r="QUB96" s="15"/>
      <c r="QUC96" s="15"/>
      <c r="QUD96" s="15"/>
      <c r="QUE96" s="15"/>
      <c r="QUF96" s="15"/>
      <c r="QUG96" s="15"/>
      <c r="QUH96" s="15"/>
      <c r="QUI96" s="15"/>
      <c r="QUJ96" s="15"/>
      <c r="QUK96" s="15"/>
      <c r="QUL96" s="15"/>
      <c r="QUM96" s="15"/>
      <c r="QUN96" s="15"/>
      <c r="QUO96" s="15"/>
      <c r="QUP96" s="15"/>
      <c r="QUQ96" s="15"/>
      <c r="QUR96" s="15"/>
      <c r="QUS96" s="15"/>
      <c r="QUT96" s="15"/>
      <c r="QUU96" s="15"/>
      <c r="QUV96" s="15"/>
      <c r="QUW96" s="15"/>
      <c r="QUX96" s="15"/>
      <c r="QUY96" s="15"/>
      <c r="QUZ96" s="15"/>
      <c r="QVA96" s="15"/>
      <c r="QVB96" s="15"/>
      <c r="QVC96" s="15"/>
      <c r="QVD96" s="15"/>
      <c r="QVE96" s="15"/>
      <c r="QVF96" s="15"/>
      <c r="QVG96" s="15"/>
      <c r="QVH96" s="15"/>
      <c r="QVI96" s="15"/>
      <c r="QVJ96" s="15"/>
      <c r="QVK96" s="15"/>
      <c r="QVL96" s="15"/>
      <c r="QVM96" s="15"/>
      <c r="QVN96" s="15"/>
      <c r="QVO96" s="15"/>
      <c r="QVP96" s="15"/>
      <c r="QVQ96" s="15"/>
      <c r="QVR96" s="15"/>
      <c r="QVS96" s="15"/>
      <c r="QVT96" s="15"/>
      <c r="QVU96" s="15"/>
      <c r="QVV96" s="15"/>
      <c r="QVW96" s="15"/>
      <c r="QVX96" s="15"/>
      <c r="QVY96" s="15"/>
      <c r="QVZ96" s="15"/>
      <c r="QWA96" s="15"/>
      <c r="QWB96" s="15"/>
      <c r="QWC96" s="15"/>
      <c r="QWD96" s="15"/>
      <c r="QWE96" s="15"/>
      <c r="QWF96" s="15"/>
      <c r="QWG96" s="15"/>
      <c r="QWH96" s="15"/>
      <c r="QWI96" s="15"/>
      <c r="QWJ96" s="15"/>
      <c r="QWK96" s="15"/>
      <c r="QWL96" s="15"/>
      <c r="QWM96" s="15"/>
      <c r="QWN96" s="15"/>
      <c r="QWO96" s="15"/>
      <c r="QWP96" s="15"/>
      <c r="QWQ96" s="15"/>
      <c r="QWR96" s="15"/>
      <c r="QWS96" s="15"/>
      <c r="QWT96" s="15"/>
      <c r="QWU96" s="15"/>
      <c r="QWV96" s="15"/>
      <c r="QWW96" s="15"/>
      <c r="QWX96" s="15"/>
      <c r="QWY96" s="15"/>
      <c r="QWZ96" s="15"/>
      <c r="QXA96" s="15"/>
      <c r="QXB96" s="15"/>
      <c r="QXC96" s="15"/>
      <c r="QXD96" s="15"/>
      <c r="QXE96" s="15"/>
      <c r="QXF96" s="15"/>
      <c r="QXG96" s="15"/>
      <c r="QXH96" s="15"/>
      <c r="QXI96" s="15"/>
      <c r="QXJ96" s="15"/>
      <c r="QXK96" s="15"/>
      <c r="QXL96" s="15"/>
      <c r="QXM96" s="15"/>
      <c r="QXN96" s="15"/>
      <c r="QXO96" s="15"/>
      <c r="QXP96" s="15"/>
      <c r="QXQ96" s="15"/>
      <c r="QXR96" s="15"/>
      <c r="QXS96" s="15"/>
      <c r="QXT96" s="15"/>
      <c r="QXU96" s="15"/>
      <c r="QXV96" s="15"/>
      <c r="QXW96" s="15"/>
      <c r="QXX96" s="15"/>
      <c r="QXY96" s="15"/>
      <c r="QXZ96" s="15"/>
      <c r="QYA96" s="15"/>
      <c r="QYB96" s="15"/>
      <c r="QYC96" s="15"/>
      <c r="QYD96" s="15"/>
      <c r="QYE96" s="15"/>
      <c r="QYF96" s="15"/>
      <c r="QYG96" s="15"/>
      <c r="QYH96" s="15"/>
      <c r="QYI96" s="15"/>
      <c r="QYJ96" s="15"/>
      <c r="QYK96" s="15"/>
      <c r="QYL96" s="15"/>
      <c r="QYM96" s="15"/>
      <c r="QYN96" s="15"/>
      <c r="QYO96" s="15"/>
      <c r="QYP96" s="15"/>
      <c r="QYQ96" s="15"/>
      <c r="QYR96" s="15"/>
      <c r="QYS96" s="15"/>
      <c r="QYT96" s="15"/>
      <c r="QYU96" s="15"/>
      <c r="QYV96" s="15"/>
      <c r="QYW96" s="15"/>
      <c r="QYX96" s="15"/>
      <c r="QYY96" s="15"/>
      <c r="QYZ96" s="15"/>
      <c r="QZA96" s="15"/>
      <c r="QZB96" s="15"/>
      <c r="QZC96" s="15"/>
      <c r="QZD96" s="15"/>
      <c r="QZE96" s="15"/>
      <c r="QZF96" s="15"/>
      <c r="QZG96" s="15"/>
      <c r="QZH96" s="15"/>
      <c r="QZI96" s="15"/>
      <c r="QZJ96" s="15"/>
      <c r="QZK96" s="15"/>
      <c r="QZL96" s="15"/>
      <c r="QZM96" s="15"/>
      <c r="QZN96" s="15"/>
      <c r="QZO96" s="15"/>
      <c r="QZP96" s="15"/>
      <c r="QZQ96" s="15"/>
      <c r="QZR96" s="15"/>
      <c r="QZS96" s="15"/>
      <c r="QZT96" s="15"/>
      <c r="QZU96" s="15"/>
      <c r="QZV96" s="15"/>
      <c r="QZW96" s="15"/>
      <c r="QZX96" s="15"/>
      <c r="QZY96" s="15"/>
      <c r="QZZ96" s="15"/>
      <c r="RAA96" s="15"/>
      <c r="RAB96" s="15"/>
      <c r="RAC96" s="15"/>
      <c r="RAD96" s="15"/>
      <c r="RAE96" s="15"/>
      <c r="RAF96" s="15"/>
      <c r="RAG96" s="15"/>
      <c r="RAH96" s="15"/>
      <c r="RAI96" s="15"/>
      <c r="RAJ96" s="15"/>
      <c r="RAK96" s="15"/>
      <c r="RAL96" s="15"/>
      <c r="RAM96" s="15"/>
      <c r="RAN96" s="15"/>
      <c r="RAO96" s="15"/>
      <c r="RAP96" s="15"/>
      <c r="RAQ96" s="15"/>
      <c r="RAR96" s="15"/>
      <c r="RAS96" s="15"/>
      <c r="RAT96" s="15"/>
      <c r="RAU96" s="15"/>
      <c r="RAV96" s="15"/>
      <c r="RAW96" s="15"/>
      <c r="RAX96" s="15"/>
      <c r="RAY96" s="15"/>
      <c r="RAZ96" s="15"/>
      <c r="RBA96" s="15"/>
      <c r="RBB96" s="15"/>
      <c r="RBC96" s="15"/>
      <c r="RBD96" s="15"/>
      <c r="RBE96" s="15"/>
      <c r="RBF96" s="15"/>
      <c r="RBG96" s="15"/>
      <c r="RBH96" s="15"/>
      <c r="RBI96" s="15"/>
      <c r="RBJ96" s="15"/>
      <c r="RBK96" s="15"/>
      <c r="RBL96" s="15"/>
      <c r="RBM96" s="15"/>
      <c r="RBN96" s="15"/>
      <c r="RBO96" s="15"/>
      <c r="RBP96" s="15"/>
      <c r="RBQ96" s="15"/>
      <c r="RBR96" s="15"/>
      <c r="RBS96" s="15"/>
      <c r="RBT96" s="15"/>
      <c r="RBU96" s="15"/>
      <c r="RBV96" s="15"/>
      <c r="RBW96" s="15"/>
      <c r="RBX96" s="15"/>
      <c r="RBY96" s="15"/>
      <c r="RBZ96" s="15"/>
      <c r="RCA96" s="15"/>
      <c r="RCB96" s="15"/>
      <c r="RCC96" s="15"/>
      <c r="RCD96" s="15"/>
      <c r="RCE96" s="15"/>
      <c r="RCF96" s="15"/>
      <c r="RCG96" s="15"/>
      <c r="RCH96" s="15"/>
      <c r="RCI96" s="15"/>
      <c r="RCJ96" s="15"/>
      <c r="RCK96" s="15"/>
      <c r="RCL96" s="15"/>
      <c r="RCM96" s="15"/>
      <c r="RCN96" s="15"/>
      <c r="RCO96" s="15"/>
      <c r="RCP96" s="15"/>
      <c r="RCQ96" s="15"/>
      <c r="RCR96" s="15"/>
      <c r="RCS96" s="15"/>
      <c r="RCT96" s="15"/>
      <c r="RCU96" s="15"/>
      <c r="RCV96" s="15"/>
      <c r="RCW96" s="15"/>
      <c r="RCX96" s="15"/>
      <c r="RCY96" s="15"/>
      <c r="RCZ96" s="15"/>
      <c r="RDA96" s="15"/>
      <c r="RDB96" s="15"/>
      <c r="RDC96" s="15"/>
      <c r="RDD96" s="15"/>
      <c r="RDE96" s="15"/>
      <c r="RDF96" s="15"/>
      <c r="RDG96" s="15"/>
      <c r="RDH96" s="15"/>
      <c r="RDI96" s="15"/>
      <c r="RDJ96" s="15"/>
      <c r="RDK96" s="15"/>
      <c r="RDL96" s="15"/>
      <c r="RDM96" s="15"/>
      <c r="RDN96" s="15"/>
      <c r="RDO96" s="15"/>
      <c r="RDP96" s="15"/>
      <c r="RDQ96" s="15"/>
      <c r="RDR96" s="15"/>
      <c r="RDS96" s="15"/>
      <c r="RDT96" s="15"/>
      <c r="RDU96" s="15"/>
      <c r="RDV96" s="15"/>
      <c r="RDW96" s="15"/>
      <c r="RDX96" s="15"/>
      <c r="RDY96" s="15"/>
      <c r="RDZ96" s="15"/>
      <c r="REA96" s="15"/>
      <c r="REB96" s="15"/>
      <c r="REC96" s="15"/>
      <c r="RED96" s="15"/>
      <c r="REE96" s="15"/>
      <c r="REF96" s="15"/>
      <c r="REG96" s="15"/>
      <c r="REH96" s="15"/>
      <c r="REI96" s="15"/>
      <c r="REJ96" s="15"/>
      <c r="REK96" s="15"/>
      <c r="REL96" s="15"/>
      <c r="REM96" s="15"/>
      <c r="REN96" s="15"/>
      <c r="REO96" s="15"/>
      <c r="REP96" s="15"/>
      <c r="REQ96" s="15"/>
      <c r="RER96" s="15"/>
      <c r="RES96" s="15"/>
      <c r="RET96" s="15"/>
      <c r="REU96" s="15"/>
      <c r="REV96" s="15"/>
      <c r="REW96" s="15"/>
      <c r="REX96" s="15"/>
      <c r="REY96" s="15"/>
      <c r="REZ96" s="15"/>
      <c r="RFA96" s="15"/>
      <c r="RFB96" s="15"/>
      <c r="RFC96" s="15"/>
      <c r="RFD96" s="15"/>
      <c r="RFE96" s="15"/>
      <c r="RFF96" s="15"/>
      <c r="RFG96" s="15"/>
      <c r="RFH96" s="15"/>
      <c r="RFI96" s="15"/>
      <c r="RFJ96" s="15"/>
      <c r="RFK96" s="15"/>
      <c r="RFL96" s="15"/>
      <c r="RFM96" s="15"/>
      <c r="RFN96" s="15"/>
      <c r="RFO96" s="15"/>
      <c r="RFP96" s="15"/>
      <c r="RFQ96" s="15"/>
      <c r="RFR96" s="15"/>
      <c r="RFS96" s="15"/>
      <c r="RFT96" s="15"/>
      <c r="RFU96" s="15"/>
      <c r="RFV96" s="15"/>
      <c r="RFW96" s="15"/>
      <c r="RFX96" s="15"/>
      <c r="RFY96" s="15"/>
      <c r="RFZ96" s="15"/>
      <c r="RGA96" s="15"/>
      <c r="RGB96" s="15"/>
      <c r="RGC96" s="15"/>
      <c r="RGD96" s="15"/>
      <c r="RGE96" s="15"/>
      <c r="RGF96" s="15"/>
      <c r="RGG96" s="15"/>
      <c r="RGH96" s="15"/>
      <c r="RGI96" s="15"/>
      <c r="RGJ96" s="15"/>
      <c r="RGK96" s="15"/>
      <c r="RGL96" s="15"/>
      <c r="RGM96" s="15"/>
      <c r="RGN96" s="15"/>
      <c r="RGO96" s="15"/>
      <c r="RGP96" s="15"/>
      <c r="RGQ96" s="15"/>
      <c r="RGR96" s="15"/>
      <c r="RGS96" s="15"/>
      <c r="RGT96" s="15"/>
      <c r="RGU96" s="15"/>
      <c r="RGV96" s="15"/>
      <c r="RGW96" s="15"/>
      <c r="RGX96" s="15"/>
      <c r="RGY96" s="15"/>
      <c r="RGZ96" s="15"/>
      <c r="RHA96" s="15"/>
      <c r="RHB96" s="15"/>
      <c r="RHC96" s="15"/>
      <c r="RHD96" s="15"/>
      <c r="RHE96" s="15"/>
      <c r="RHF96" s="15"/>
      <c r="RHG96" s="15"/>
      <c r="RHH96" s="15"/>
      <c r="RHI96" s="15"/>
      <c r="RHJ96" s="15"/>
      <c r="RHK96" s="15"/>
      <c r="RHL96" s="15"/>
      <c r="RHM96" s="15"/>
      <c r="RHN96" s="15"/>
      <c r="RHO96" s="15"/>
      <c r="RHP96" s="15"/>
      <c r="RHQ96" s="15"/>
      <c r="RHR96" s="15"/>
      <c r="RHS96" s="15"/>
      <c r="RHT96" s="15"/>
      <c r="RHU96" s="15"/>
      <c r="RHV96" s="15"/>
      <c r="RHW96" s="15"/>
      <c r="RHX96" s="15"/>
      <c r="RHY96" s="15"/>
      <c r="RHZ96" s="15"/>
      <c r="RIA96" s="15"/>
      <c r="RIB96" s="15"/>
      <c r="RIC96" s="15"/>
      <c r="RID96" s="15"/>
      <c r="RIE96" s="15"/>
      <c r="RIF96" s="15"/>
      <c r="RIG96" s="15"/>
      <c r="RIH96" s="15"/>
      <c r="RII96" s="15"/>
      <c r="RIJ96" s="15"/>
      <c r="RIK96" s="15"/>
      <c r="RIL96" s="15"/>
      <c r="RIM96" s="15"/>
      <c r="RIN96" s="15"/>
      <c r="RIO96" s="15"/>
      <c r="RIP96" s="15"/>
      <c r="RIQ96" s="15"/>
      <c r="RIR96" s="15"/>
      <c r="RIS96" s="15"/>
      <c r="RIT96" s="15"/>
      <c r="RIU96" s="15"/>
      <c r="RIV96" s="15"/>
      <c r="RIW96" s="15"/>
      <c r="RIX96" s="15"/>
      <c r="RIY96" s="15"/>
      <c r="RIZ96" s="15"/>
      <c r="RJA96" s="15"/>
      <c r="RJB96" s="15"/>
      <c r="RJC96" s="15"/>
      <c r="RJD96" s="15"/>
      <c r="RJE96" s="15"/>
      <c r="RJF96" s="15"/>
      <c r="RJG96" s="15"/>
      <c r="RJH96" s="15"/>
      <c r="RJI96" s="15"/>
      <c r="RJJ96" s="15"/>
      <c r="RJK96" s="15"/>
      <c r="RJL96" s="15"/>
      <c r="RJM96" s="15"/>
      <c r="RJN96" s="15"/>
      <c r="RJO96" s="15"/>
      <c r="RJP96" s="15"/>
      <c r="RJQ96" s="15"/>
      <c r="RJR96" s="15"/>
      <c r="RJS96" s="15"/>
      <c r="RJT96" s="15"/>
      <c r="RJU96" s="15"/>
      <c r="RJV96" s="15"/>
      <c r="RJW96" s="15"/>
      <c r="RJX96" s="15"/>
      <c r="RJY96" s="15"/>
      <c r="RJZ96" s="15"/>
      <c r="RKA96" s="15"/>
      <c r="RKB96" s="15"/>
      <c r="RKC96" s="15"/>
      <c r="RKD96" s="15"/>
      <c r="RKE96" s="15"/>
      <c r="RKF96" s="15"/>
      <c r="RKG96" s="15"/>
      <c r="RKH96" s="15"/>
      <c r="RKI96" s="15"/>
      <c r="RKJ96" s="15"/>
      <c r="RKK96" s="15"/>
      <c r="RKL96" s="15"/>
      <c r="RKM96" s="15"/>
      <c r="RKN96" s="15"/>
      <c r="RKO96" s="15"/>
      <c r="RKP96" s="15"/>
      <c r="RKQ96" s="15"/>
      <c r="RKR96" s="15"/>
      <c r="RKS96" s="15"/>
      <c r="RKT96" s="15"/>
      <c r="RKU96" s="15"/>
      <c r="RKV96" s="15"/>
      <c r="RKW96" s="15"/>
      <c r="RKX96" s="15"/>
      <c r="RKY96" s="15"/>
      <c r="RKZ96" s="15"/>
      <c r="RLA96" s="15"/>
      <c r="RLB96" s="15"/>
      <c r="RLC96" s="15"/>
      <c r="RLD96" s="15"/>
      <c r="RLE96" s="15"/>
      <c r="RLF96" s="15"/>
      <c r="RLG96" s="15"/>
      <c r="RLH96" s="15"/>
      <c r="RLI96" s="15"/>
      <c r="RLJ96" s="15"/>
      <c r="RLK96" s="15"/>
      <c r="RLL96" s="15"/>
      <c r="RLM96" s="15"/>
      <c r="RLN96" s="15"/>
      <c r="RLO96" s="15"/>
      <c r="RLP96" s="15"/>
      <c r="RLQ96" s="15"/>
      <c r="RLR96" s="15"/>
      <c r="RLS96" s="15"/>
      <c r="RLT96" s="15"/>
      <c r="RLU96" s="15"/>
      <c r="RLV96" s="15"/>
      <c r="RLW96" s="15"/>
      <c r="RLX96" s="15"/>
      <c r="RLY96" s="15"/>
      <c r="RLZ96" s="15"/>
      <c r="RMA96" s="15"/>
      <c r="RMB96" s="15"/>
      <c r="RMC96" s="15"/>
      <c r="RMD96" s="15"/>
      <c r="RME96" s="15"/>
      <c r="RMF96" s="15"/>
      <c r="RMG96" s="15"/>
      <c r="RMH96" s="15"/>
      <c r="RMI96" s="15"/>
      <c r="RMJ96" s="15"/>
      <c r="RMK96" s="15"/>
      <c r="RML96" s="15"/>
      <c r="RMM96" s="15"/>
      <c r="RMN96" s="15"/>
      <c r="RMO96" s="15"/>
      <c r="RMP96" s="15"/>
      <c r="RMQ96" s="15"/>
      <c r="RMR96" s="15"/>
      <c r="RMS96" s="15"/>
      <c r="RMT96" s="15"/>
      <c r="RMU96" s="15"/>
      <c r="RMV96" s="15"/>
      <c r="RMW96" s="15"/>
      <c r="RMX96" s="15"/>
      <c r="RMY96" s="15"/>
      <c r="RMZ96" s="15"/>
      <c r="RNA96" s="15"/>
      <c r="RNB96" s="15"/>
      <c r="RNC96" s="15"/>
      <c r="RND96" s="15"/>
      <c r="RNE96" s="15"/>
      <c r="RNF96" s="15"/>
      <c r="RNG96" s="15"/>
      <c r="RNH96" s="15"/>
      <c r="RNI96" s="15"/>
      <c r="RNJ96" s="15"/>
      <c r="RNK96" s="15"/>
      <c r="RNL96" s="15"/>
      <c r="RNM96" s="15"/>
      <c r="RNN96" s="15"/>
      <c r="RNO96" s="15"/>
      <c r="RNP96" s="15"/>
      <c r="RNQ96" s="15"/>
      <c r="RNR96" s="15"/>
      <c r="RNS96" s="15"/>
      <c r="RNT96" s="15"/>
      <c r="RNU96" s="15"/>
      <c r="RNV96" s="15"/>
      <c r="RNW96" s="15"/>
      <c r="RNX96" s="15"/>
      <c r="RNY96" s="15"/>
      <c r="RNZ96" s="15"/>
      <c r="ROA96" s="15"/>
      <c r="ROB96" s="15"/>
      <c r="ROC96" s="15"/>
      <c r="ROD96" s="15"/>
      <c r="ROE96" s="15"/>
      <c r="ROF96" s="15"/>
      <c r="ROG96" s="15"/>
      <c r="ROH96" s="15"/>
      <c r="ROI96" s="15"/>
      <c r="ROJ96" s="15"/>
      <c r="ROK96" s="15"/>
      <c r="ROL96" s="15"/>
      <c r="ROM96" s="15"/>
      <c r="RON96" s="15"/>
      <c r="ROO96" s="15"/>
      <c r="ROP96" s="15"/>
      <c r="ROQ96" s="15"/>
      <c r="ROR96" s="15"/>
      <c r="ROS96" s="15"/>
      <c r="ROT96" s="15"/>
      <c r="ROU96" s="15"/>
      <c r="ROV96" s="15"/>
      <c r="ROW96" s="15"/>
      <c r="ROX96" s="15"/>
      <c r="ROY96" s="15"/>
      <c r="ROZ96" s="15"/>
      <c r="RPA96" s="15"/>
      <c r="RPB96" s="15"/>
      <c r="RPC96" s="15"/>
      <c r="RPD96" s="15"/>
      <c r="RPE96" s="15"/>
      <c r="RPF96" s="15"/>
      <c r="RPG96" s="15"/>
      <c r="RPH96" s="15"/>
      <c r="RPI96" s="15"/>
      <c r="RPJ96" s="15"/>
      <c r="RPK96" s="15"/>
      <c r="RPL96" s="15"/>
      <c r="RPM96" s="15"/>
      <c r="RPN96" s="15"/>
      <c r="RPO96" s="15"/>
      <c r="RPP96" s="15"/>
      <c r="RPQ96" s="15"/>
      <c r="RPR96" s="15"/>
      <c r="RPS96" s="15"/>
      <c r="RPT96" s="15"/>
      <c r="RPU96" s="15"/>
      <c r="RPV96" s="15"/>
      <c r="RPW96" s="15"/>
      <c r="RPX96" s="15"/>
      <c r="RPY96" s="15"/>
      <c r="RPZ96" s="15"/>
      <c r="RQA96" s="15"/>
      <c r="RQB96" s="15"/>
      <c r="RQC96" s="15"/>
      <c r="RQD96" s="15"/>
      <c r="RQE96" s="15"/>
      <c r="RQF96" s="15"/>
      <c r="RQG96" s="15"/>
      <c r="RQH96" s="15"/>
      <c r="RQI96" s="15"/>
      <c r="RQJ96" s="15"/>
      <c r="RQK96" s="15"/>
      <c r="RQL96" s="15"/>
      <c r="RQM96" s="15"/>
      <c r="RQN96" s="15"/>
      <c r="RQO96" s="15"/>
      <c r="RQP96" s="15"/>
      <c r="RQQ96" s="15"/>
      <c r="RQR96" s="15"/>
      <c r="RQS96" s="15"/>
      <c r="RQT96" s="15"/>
      <c r="RQU96" s="15"/>
      <c r="RQV96" s="15"/>
      <c r="RQW96" s="15"/>
      <c r="RQX96" s="15"/>
      <c r="RQY96" s="15"/>
      <c r="RQZ96" s="15"/>
      <c r="RRA96" s="15"/>
      <c r="RRB96" s="15"/>
      <c r="RRC96" s="15"/>
      <c r="RRD96" s="15"/>
      <c r="RRE96" s="15"/>
      <c r="RRF96" s="15"/>
      <c r="RRG96" s="15"/>
      <c r="RRH96" s="15"/>
      <c r="RRI96" s="15"/>
      <c r="RRJ96" s="15"/>
      <c r="RRK96" s="15"/>
      <c r="RRL96" s="15"/>
      <c r="RRM96" s="15"/>
      <c r="RRN96" s="15"/>
      <c r="RRO96" s="15"/>
      <c r="RRP96" s="15"/>
      <c r="RRQ96" s="15"/>
      <c r="RRR96" s="15"/>
      <c r="RRS96" s="15"/>
      <c r="RRT96" s="15"/>
      <c r="RRU96" s="15"/>
      <c r="RRV96" s="15"/>
      <c r="RRW96" s="15"/>
      <c r="RRX96" s="15"/>
      <c r="RRY96" s="15"/>
      <c r="RRZ96" s="15"/>
      <c r="RSA96" s="15"/>
      <c r="RSB96" s="15"/>
      <c r="RSC96" s="15"/>
      <c r="RSD96" s="15"/>
      <c r="RSE96" s="15"/>
      <c r="RSF96" s="15"/>
      <c r="RSG96" s="15"/>
      <c r="RSH96" s="15"/>
      <c r="RSI96" s="15"/>
      <c r="RSJ96" s="15"/>
      <c r="RSK96" s="15"/>
      <c r="RSL96" s="15"/>
      <c r="RSM96" s="15"/>
      <c r="RSN96" s="15"/>
      <c r="RSO96" s="15"/>
      <c r="RSP96" s="15"/>
      <c r="RSQ96" s="15"/>
      <c r="RSR96" s="15"/>
      <c r="RSS96" s="15"/>
      <c r="RST96" s="15"/>
      <c r="RSU96" s="15"/>
      <c r="RSV96" s="15"/>
      <c r="RSW96" s="15"/>
      <c r="RSX96" s="15"/>
      <c r="RSY96" s="15"/>
      <c r="RSZ96" s="15"/>
      <c r="RTA96" s="15"/>
      <c r="RTB96" s="15"/>
      <c r="RTC96" s="15"/>
      <c r="RTD96" s="15"/>
      <c r="RTE96" s="15"/>
      <c r="RTF96" s="15"/>
      <c r="RTG96" s="15"/>
      <c r="RTH96" s="15"/>
      <c r="RTI96" s="15"/>
      <c r="RTJ96" s="15"/>
      <c r="RTK96" s="15"/>
      <c r="RTL96" s="15"/>
      <c r="RTM96" s="15"/>
      <c r="RTN96" s="15"/>
      <c r="RTO96" s="15"/>
      <c r="RTP96" s="15"/>
      <c r="RTQ96" s="15"/>
      <c r="RTR96" s="15"/>
      <c r="RTS96" s="15"/>
      <c r="RTT96" s="15"/>
      <c r="RTU96" s="15"/>
      <c r="RTV96" s="15"/>
      <c r="RTW96" s="15"/>
      <c r="RTX96" s="15"/>
      <c r="RTY96" s="15"/>
      <c r="RTZ96" s="15"/>
      <c r="RUA96" s="15"/>
      <c r="RUB96" s="15"/>
      <c r="RUC96" s="15"/>
      <c r="RUD96" s="15"/>
      <c r="RUE96" s="15"/>
      <c r="RUF96" s="15"/>
      <c r="RUG96" s="15"/>
      <c r="RUH96" s="15"/>
      <c r="RUI96" s="15"/>
      <c r="RUJ96" s="15"/>
      <c r="RUK96" s="15"/>
      <c r="RUL96" s="15"/>
      <c r="RUM96" s="15"/>
      <c r="RUN96" s="15"/>
      <c r="RUO96" s="15"/>
      <c r="RUP96" s="15"/>
      <c r="RUQ96" s="15"/>
      <c r="RUR96" s="15"/>
      <c r="RUS96" s="15"/>
      <c r="RUT96" s="15"/>
      <c r="RUU96" s="15"/>
      <c r="RUV96" s="15"/>
      <c r="RUW96" s="15"/>
      <c r="RUX96" s="15"/>
      <c r="RUY96" s="15"/>
      <c r="RUZ96" s="15"/>
      <c r="RVA96" s="15"/>
      <c r="RVB96" s="15"/>
      <c r="RVC96" s="15"/>
      <c r="RVD96" s="15"/>
      <c r="RVE96" s="15"/>
      <c r="RVF96" s="15"/>
      <c r="RVG96" s="15"/>
      <c r="RVH96" s="15"/>
      <c r="RVI96" s="15"/>
      <c r="RVJ96" s="15"/>
      <c r="RVK96" s="15"/>
      <c r="RVL96" s="15"/>
      <c r="RVM96" s="15"/>
      <c r="RVN96" s="15"/>
      <c r="RVO96" s="15"/>
      <c r="RVP96" s="15"/>
      <c r="RVQ96" s="15"/>
      <c r="RVR96" s="15"/>
      <c r="RVS96" s="15"/>
      <c r="RVT96" s="15"/>
      <c r="RVU96" s="15"/>
      <c r="RVV96" s="15"/>
      <c r="RVW96" s="15"/>
      <c r="RVX96" s="15"/>
      <c r="RVY96" s="15"/>
      <c r="RVZ96" s="15"/>
      <c r="RWA96" s="15"/>
      <c r="RWB96" s="15"/>
      <c r="RWC96" s="15"/>
      <c r="RWD96" s="15"/>
      <c r="RWE96" s="15"/>
      <c r="RWF96" s="15"/>
      <c r="RWG96" s="15"/>
      <c r="RWH96" s="15"/>
      <c r="RWI96" s="15"/>
      <c r="RWJ96" s="15"/>
      <c r="RWK96" s="15"/>
      <c r="RWL96" s="15"/>
      <c r="RWM96" s="15"/>
      <c r="RWN96" s="15"/>
      <c r="RWO96" s="15"/>
      <c r="RWP96" s="15"/>
      <c r="RWQ96" s="15"/>
      <c r="RWR96" s="15"/>
      <c r="RWS96" s="15"/>
      <c r="RWT96" s="15"/>
      <c r="RWU96" s="15"/>
      <c r="RWV96" s="15"/>
      <c r="RWW96" s="15"/>
      <c r="RWX96" s="15"/>
      <c r="RWY96" s="15"/>
      <c r="RWZ96" s="15"/>
      <c r="RXA96" s="15"/>
      <c r="RXB96" s="15"/>
      <c r="RXC96" s="15"/>
      <c r="RXD96" s="15"/>
      <c r="RXE96" s="15"/>
      <c r="RXF96" s="15"/>
      <c r="RXG96" s="15"/>
      <c r="RXH96" s="15"/>
      <c r="RXI96" s="15"/>
      <c r="RXJ96" s="15"/>
      <c r="RXK96" s="15"/>
      <c r="RXL96" s="15"/>
      <c r="RXM96" s="15"/>
      <c r="RXN96" s="15"/>
      <c r="RXO96" s="15"/>
      <c r="RXP96" s="15"/>
      <c r="RXQ96" s="15"/>
      <c r="RXR96" s="15"/>
      <c r="RXS96" s="15"/>
      <c r="RXT96" s="15"/>
      <c r="RXU96" s="15"/>
      <c r="RXV96" s="15"/>
      <c r="RXW96" s="15"/>
      <c r="RXX96" s="15"/>
      <c r="RXY96" s="15"/>
      <c r="RXZ96" s="15"/>
      <c r="RYA96" s="15"/>
      <c r="RYB96" s="15"/>
      <c r="RYC96" s="15"/>
      <c r="RYD96" s="15"/>
      <c r="RYE96" s="15"/>
      <c r="RYF96" s="15"/>
      <c r="RYG96" s="15"/>
      <c r="RYH96" s="15"/>
      <c r="RYI96" s="15"/>
      <c r="RYJ96" s="15"/>
      <c r="RYK96" s="15"/>
      <c r="RYL96" s="15"/>
      <c r="RYM96" s="15"/>
      <c r="RYN96" s="15"/>
      <c r="RYO96" s="15"/>
      <c r="RYP96" s="15"/>
      <c r="RYQ96" s="15"/>
      <c r="RYR96" s="15"/>
      <c r="RYS96" s="15"/>
      <c r="RYT96" s="15"/>
      <c r="RYU96" s="15"/>
      <c r="RYV96" s="15"/>
      <c r="RYW96" s="15"/>
      <c r="RYX96" s="15"/>
      <c r="RYY96" s="15"/>
      <c r="RYZ96" s="15"/>
      <c r="RZA96" s="15"/>
      <c r="RZB96" s="15"/>
      <c r="RZC96" s="15"/>
      <c r="RZD96" s="15"/>
      <c r="RZE96" s="15"/>
      <c r="RZF96" s="15"/>
      <c r="RZG96" s="15"/>
      <c r="RZH96" s="15"/>
      <c r="RZI96" s="15"/>
      <c r="RZJ96" s="15"/>
      <c r="RZK96" s="15"/>
      <c r="RZL96" s="15"/>
      <c r="RZM96" s="15"/>
      <c r="RZN96" s="15"/>
      <c r="RZO96" s="15"/>
      <c r="RZP96" s="15"/>
      <c r="RZQ96" s="15"/>
      <c r="RZR96" s="15"/>
      <c r="RZS96" s="15"/>
      <c r="RZT96" s="15"/>
      <c r="RZU96" s="15"/>
      <c r="RZV96" s="15"/>
      <c r="RZW96" s="15"/>
      <c r="RZX96" s="15"/>
      <c r="RZY96" s="15"/>
      <c r="RZZ96" s="15"/>
      <c r="SAA96" s="15"/>
      <c r="SAB96" s="15"/>
      <c r="SAC96" s="15"/>
      <c r="SAD96" s="15"/>
      <c r="SAE96" s="15"/>
      <c r="SAF96" s="15"/>
      <c r="SAG96" s="15"/>
      <c r="SAH96" s="15"/>
      <c r="SAI96" s="15"/>
      <c r="SAJ96" s="15"/>
      <c r="SAK96" s="15"/>
      <c r="SAL96" s="15"/>
      <c r="SAM96" s="15"/>
      <c r="SAN96" s="15"/>
      <c r="SAO96" s="15"/>
      <c r="SAP96" s="15"/>
      <c r="SAQ96" s="15"/>
      <c r="SAR96" s="15"/>
      <c r="SAS96" s="15"/>
      <c r="SAT96" s="15"/>
      <c r="SAU96" s="15"/>
      <c r="SAV96" s="15"/>
      <c r="SAW96" s="15"/>
      <c r="SAX96" s="15"/>
      <c r="SAY96" s="15"/>
      <c r="SAZ96" s="15"/>
      <c r="SBA96" s="15"/>
      <c r="SBB96" s="15"/>
      <c r="SBC96" s="15"/>
      <c r="SBD96" s="15"/>
      <c r="SBE96" s="15"/>
      <c r="SBF96" s="15"/>
      <c r="SBG96" s="15"/>
      <c r="SBH96" s="15"/>
      <c r="SBI96" s="15"/>
      <c r="SBJ96" s="15"/>
      <c r="SBK96" s="15"/>
      <c r="SBL96" s="15"/>
      <c r="SBM96" s="15"/>
      <c r="SBN96" s="15"/>
      <c r="SBO96" s="15"/>
      <c r="SBP96" s="15"/>
      <c r="SBQ96" s="15"/>
      <c r="SBR96" s="15"/>
      <c r="SBS96" s="15"/>
      <c r="SBT96" s="15"/>
      <c r="SBU96" s="15"/>
      <c r="SBV96" s="15"/>
      <c r="SBW96" s="15"/>
      <c r="SBX96" s="15"/>
      <c r="SBY96" s="15"/>
      <c r="SBZ96" s="15"/>
      <c r="SCA96" s="15"/>
      <c r="SCB96" s="15"/>
      <c r="SCC96" s="15"/>
      <c r="SCD96" s="15"/>
      <c r="SCE96" s="15"/>
      <c r="SCF96" s="15"/>
      <c r="SCG96" s="15"/>
      <c r="SCH96" s="15"/>
      <c r="SCI96" s="15"/>
      <c r="SCJ96" s="15"/>
      <c r="SCK96" s="15"/>
      <c r="SCL96" s="15"/>
      <c r="SCM96" s="15"/>
      <c r="SCN96" s="15"/>
      <c r="SCO96" s="15"/>
      <c r="SCP96" s="15"/>
      <c r="SCQ96" s="15"/>
      <c r="SCR96" s="15"/>
      <c r="SCS96" s="15"/>
      <c r="SCT96" s="15"/>
      <c r="SCU96" s="15"/>
      <c r="SCV96" s="15"/>
      <c r="SCW96" s="15"/>
      <c r="SCX96" s="15"/>
      <c r="SCY96" s="15"/>
      <c r="SCZ96" s="15"/>
      <c r="SDA96" s="15"/>
      <c r="SDB96" s="15"/>
      <c r="SDC96" s="15"/>
      <c r="SDD96" s="15"/>
      <c r="SDE96" s="15"/>
      <c r="SDF96" s="15"/>
      <c r="SDG96" s="15"/>
      <c r="SDH96" s="15"/>
      <c r="SDI96" s="15"/>
      <c r="SDJ96" s="15"/>
      <c r="SDK96" s="15"/>
      <c r="SDL96" s="15"/>
      <c r="SDM96" s="15"/>
      <c r="SDN96" s="15"/>
      <c r="SDO96" s="15"/>
      <c r="SDP96" s="15"/>
      <c r="SDQ96" s="15"/>
      <c r="SDR96" s="15"/>
      <c r="SDS96" s="15"/>
      <c r="SDT96" s="15"/>
      <c r="SDU96" s="15"/>
      <c r="SDV96" s="15"/>
      <c r="SDW96" s="15"/>
      <c r="SDX96" s="15"/>
      <c r="SDY96" s="15"/>
      <c r="SDZ96" s="15"/>
      <c r="SEA96" s="15"/>
      <c r="SEB96" s="15"/>
      <c r="SEC96" s="15"/>
      <c r="SED96" s="15"/>
      <c r="SEE96" s="15"/>
      <c r="SEF96" s="15"/>
      <c r="SEG96" s="15"/>
      <c r="SEH96" s="15"/>
      <c r="SEI96" s="15"/>
      <c r="SEJ96" s="15"/>
      <c r="SEK96" s="15"/>
      <c r="SEL96" s="15"/>
      <c r="SEM96" s="15"/>
      <c r="SEN96" s="15"/>
      <c r="SEO96" s="15"/>
      <c r="SEP96" s="15"/>
      <c r="SEQ96" s="15"/>
      <c r="SER96" s="15"/>
      <c r="SES96" s="15"/>
      <c r="SET96" s="15"/>
      <c r="SEU96" s="15"/>
      <c r="SEV96" s="15"/>
      <c r="SEW96" s="15"/>
      <c r="SEX96" s="15"/>
      <c r="SEY96" s="15"/>
      <c r="SEZ96" s="15"/>
      <c r="SFA96" s="15"/>
      <c r="SFB96" s="15"/>
      <c r="SFC96" s="15"/>
      <c r="SFD96" s="15"/>
      <c r="SFE96" s="15"/>
      <c r="SFF96" s="15"/>
      <c r="SFG96" s="15"/>
      <c r="SFH96" s="15"/>
      <c r="SFI96" s="15"/>
      <c r="SFJ96" s="15"/>
      <c r="SFK96" s="15"/>
      <c r="SFL96" s="15"/>
      <c r="SFM96" s="15"/>
      <c r="SFN96" s="15"/>
      <c r="SFO96" s="15"/>
      <c r="SFP96" s="15"/>
      <c r="SFQ96" s="15"/>
      <c r="SFR96" s="15"/>
      <c r="SFS96" s="15"/>
      <c r="SFT96" s="15"/>
      <c r="SFU96" s="15"/>
      <c r="SFV96" s="15"/>
      <c r="SFW96" s="15"/>
      <c r="SFX96" s="15"/>
      <c r="SFY96" s="15"/>
      <c r="SFZ96" s="15"/>
      <c r="SGA96" s="15"/>
      <c r="SGB96" s="15"/>
      <c r="SGC96" s="15"/>
      <c r="SGD96" s="15"/>
      <c r="SGE96" s="15"/>
      <c r="SGF96" s="15"/>
      <c r="SGG96" s="15"/>
      <c r="SGH96" s="15"/>
      <c r="SGI96" s="15"/>
      <c r="SGJ96" s="15"/>
      <c r="SGK96" s="15"/>
      <c r="SGL96" s="15"/>
      <c r="SGM96" s="15"/>
      <c r="SGN96" s="15"/>
      <c r="SGO96" s="15"/>
      <c r="SGP96" s="15"/>
      <c r="SGQ96" s="15"/>
      <c r="SGR96" s="15"/>
      <c r="SGS96" s="15"/>
      <c r="SGT96" s="15"/>
      <c r="SGU96" s="15"/>
      <c r="SGV96" s="15"/>
      <c r="SGW96" s="15"/>
      <c r="SGX96" s="15"/>
      <c r="SGY96" s="15"/>
      <c r="SGZ96" s="15"/>
      <c r="SHA96" s="15"/>
      <c r="SHB96" s="15"/>
      <c r="SHC96" s="15"/>
      <c r="SHD96" s="15"/>
      <c r="SHE96" s="15"/>
      <c r="SHF96" s="15"/>
      <c r="SHG96" s="15"/>
      <c r="SHH96" s="15"/>
      <c r="SHI96" s="15"/>
      <c r="SHJ96" s="15"/>
      <c r="SHK96" s="15"/>
      <c r="SHL96" s="15"/>
      <c r="SHM96" s="15"/>
      <c r="SHN96" s="15"/>
      <c r="SHO96" s="15"/>
      <c r="SHP96" s="15"/>
      <c r="SHQ96" s="15"/>
      <c r="SHR96" s="15"/>
      <c r="SHS96" s="15"/>
      <c r="SHT96" s="15"/>
      <c r="SHU96" s="15"/>
      <c r="SHV96" s="15"/>
      <c r="SHW96" s="15"/>
      <c r="SHX96" s="15"/>
      <c r="SHY96" s="15"/>
      <c r="SHZ96" s="15"/>
      <c r="SIA96" s="15"/>
      <c r="SIB96" s="15"/>
      <c r="SIC96" s="15"/>
      <c r="SID96" s="15"/>
      <c r="SIE96" s="15"/>
      <c r="SIF96" s="15"/>
      <c r="SIG96" s="15"/>
      <c r="SIH96" s="15"/>
      <c r="SII96" s="15"/>
      <c r="SIJ96" s="15"/>
      <c r="SIK96" s="15"/>
      <c r="SIL96" s="15"/>
      <c r="SIM96" s="15"/>
      <c r="SIN96" s="15"/>
      <c r="SIO96" s="15"/>
      <c r="SIP96" s="15"/>
      <c r="SIQ96" s="15"/>
      <c r="SIR96" s="15"/>
      <c r="SIS96" s="15"/>
      <c r="SIT96" s="15"/>
      <c r="SIU96" s="15"/>
      <c r="SIV96" s="15"/>
      <c r="SIW96" s="15"/>
      <c r="SIX96" s="15"/>
      <c r="SIY96" s="15"/>
      <c r="SIZ96" s="15"/>
      <c r="SJA96" s="15"/>
      <c r="SJB96" s="15"/>
      <c r="SJC96" s="15"/>
      <c r="SJD96" s="15"/>
      <c r="SJE96" s="15"/>
      <c r="SJF96" s="15"/>
      <c r="SJG96" s="15"/>
      <c r="SJH96" s="15"/>
      <c r="SJI96" s="15"/>
      <c r="SJJ96" s="15"/>
      <c r="SJK96" s="15"/>
      <c r="SJL96" s="15"/>
      <c r="SJM96" s="15"/>
      <c r="SJN96" s="15"/>
      <c r="SJO96" s="15"/>
      <c r="SJP96" s="15"/>
      <c r="SJQ96" s="15"/>
      <c r="SJR96" s="15"/>
      <c r="SJS96" s="15"/>
      <c r="SJT96" s="15"/>
      <c r="SJU96" s="15"/>
      <c r="SJV96" s="15"/>
      <c r="SJW96" s="15"/>
      <c r="SJX96" s="15"/>
      <c r="SJY96" s="15"/>
      <c r="SJZ96" s="15"/>
      <c r="SKA96" s="15"/>
      <c r="SKB96" s="15"/>
      <c r="SKC96" s="15"/>
      <c r="SKD96" s="15"/>
      <c r="SKE96" s="15"/>
      <c r="SKF96" s="15"/>
      <c r="SKG96" s="15"/>
      <c r="SKH96" s="15"/>
      <c r="SKI96" s="15"/>
      <c r="SKJ96" s="15"/>
      <c r="SKK96" s="15"/>
      <c r="SKL96" s="15"/>
      <c r="SKM96" s="15"/>
      <c r="SKN96" s="15"/>
      <c r="SKO96" s="15"/>
      <c r="SKP96" s="15"/>
      <c r="SKQ96" s="15"/>
      <c r="SKR96" s="15"/>
      <c r="SKS96" s="15"/>
      <c r="SKT96" s="15"/>
      <c r="SKU96" s="15"/>
      <c r="SKV96" s="15"/>
      <c r="SKW96" s="15"/>
      <c r="SKX96" s="15"/>
      <c r="SKY96" s="15"/>
      <c r="SKZ96" s="15"/>
      <c r="SLA96" s="15"/>
      <c r="SLB96" s="15"/>
      <c r="SLC96" s="15"/>
      <c r="SLD96" s="15"/>
      <c r="SLE96" s="15"/>
      <c r="SLF96" s="15"/>
      <c r="SLG96" s="15"/>
      <c r="SLH96" s="15"/>
      <c r="SLI96" s="15"/>
      <c r="SLJ96" s="15"/>
      <c r="SLK96" s="15"/>
      <c r="SLL96" s="15"/>
      <c r="SLM96" s="15"/>
      <c r="SLN96" s="15"/>
      <c r="SLO96" s="15"/>
      <c r="SLP96" s="15"/>
      <c r="SLQ96" s="15"/>
      <c r="SLR96" s="15"/>
      <c r="SLS96" s="15"/>
      <c r="SLT96" s="15"/>
      <c r="SLU96" s="15"/>
      <c r="SLV96" s="15"/>
      <c r="SLW96" s="15"/>
      <c r="SLX96" s="15"/>
      <c r="SLY96" s="15"/>
      <c r="SLZ96" s="15"/>
      <c r="SMA96" s="15"/>
      <c r="SMB96" s="15"/>
      <c r="SMC96" s="15"/>
      <c r="SMD96" s="15"/>
      <c r="SME96" s="15"/>
      <c r="SMF96" s="15"/>
      <c r="SMG96" s="15"/>
      <c r="SMH96" s="15"/>
      <c r="SMI96" s="15"/>
      <c r="SMJ96" s="15"/>
      <c r="SMK96" s="15"/>
      <c r="SML96" s="15"/>
      <c r="SMM96" s="15"/>
      <c r="SMN96" s="15"/>
      <c r="SMO96" s="15"/>
      <c r="SMP96" s="15"/>
      <c r="SMQ96" s="15"/>
      <c r="SMR96" s="15"/>
      <c r="SMS96" s="15"/>
      <c r="SMT96" s="15"/>
      <c r="SMU96" s="15"/>
      <c r="SMV96" s="15"/>
      <c r="SMW96" s="15"/>
      <c r="SMX96" s="15"/>
      <c r="SMY96" s="15"/>
      <c r="SMZ96" s="15"/>
      <c r="SNA96" s="15"/>
      <c r="SNB96" s="15"/>
      <c r="SNC96" s="15"/>
      <c r="SND96" s="15"/>
      <c r="SNE96" s="15"/>
      <c r="SNF96" s="15"/>
      <c r="SNG96" s="15"/>
      <c r="SNH96" s="15"/>
      <c r="SNI96" s="15"/>
      <c r="SNJ96" s="15"/>
      <c r="SNK96" s="15"/>
      <c r="SNL96" s="15"/>
      <c r="SNM96" s="15"/>
      <c r="SNN96" s="15"/>
      <c r="SNO96" s="15"/>
      <c r="SNP96" s="15"/>
      <c r="SNQ96" s="15"/>
      <c r="SNR96" s="15"/>
      <c r="SNS96" s="15"/>
      <c r="SNT96" s="15"/>
      <c r="SNU96" s="15"/>
      <c r="SNV96" s="15"/>
      <c r="SNW96" s="15"/>
      <c r="SNX96" s="15"/>
      <c r="SNY96" s="15"/>
      <c r="SNZ96" s="15"/>
      <c r="SOA96" s="15"/>
      <c r="SOB96" s="15"/>
      <c r="SOC96" s="15"/>
      <c r="SOD96" s="15"/>
      <c r="SOE96" s="15"/>
      <c r="SOF96" s="15"/>
      <c r="SOG96" s="15"/>
      <c r="SOH96" s="15"/>
      <c r="SOI96" s="15"/>
      <c r="SOJ96" s="15"/>
      <c r="SOK96" s="15"/>
      <c r="SOL96" s="15"/>
      <c r="SOM96" s="15"/>
      <c r="SON96" s="15"/>
      <c r="SOO96" s="15"/>
      <c r="SOP96" s="15"/>
      <c r="SOQ96" s="15"/>
      <c r="SOR96" s="15"/>
      <c r="SOS96" s="15"/>
      <c r="SOT96" s="15"/>
      <c r="SOU96" s="15"/>
      <c r="SOV96" s="15"/>
      <c r="SOW96" s="15"/>
      <c r="SOX96" s="15"/>
      <c r="SOY96" s="15"/>
      <c r="SOZ96" s="15"/>
      <c r="SPA96" s="15"/>
      <c r="SPB96" s="15"/>
      <c r="SPC96" s="15"/>
      <c r="SPD96" s="15"/>
      <c r="SPE96" s="15"/>
      <c r="SPF96" s="15"/>
      <c r="SPG96" s="15"/>
      <c r="SPH96" s="15"/>
      <c r="SPI96" s="15"/>
      <c r="SPJ96" s="15"/>
      <c r="SPK96" s="15"/>
      <c r="SPL96" s="15"/>
      <c r="SPM96" s="15"/>
      <c r="SPN96" s="15"/>
      <c r="SPO96" s="15"/>
      <c r="SPP96" s="15"/>
      <c r="SPQ96" s="15"/>
      <c r="SPR96" s="15"/>
      <c r="SPS96" s="15"/>
      <c r="SPT96" s="15"/>
      <c r="SPU96" s="15"/>
      <c r="SPV96" s="15"/>
      <c r="SPW96" s="15"/>
      <c r="SPX96" s="15"/>
      <c r="SPY96" s="15"/>
      <c r="SPZ96" s="15"/>
      <c r="SQA96" s="15"/>
      <c r="SQB96" s="15"/>
      <c r="SQC96" s="15"/>
      <c r="SQD96" s="15"/>
      <c r="SQE96" s="15"/>
      <c r="SQF96" s="15"/>
      <c r="SQG96" s="15"/>
      <c r="SQH96" s="15"/>
      <c r="SQI96" s="15"/>
      <c r="SQJ96" s="15"/>
      <c r="SQK96" s="15"/>
      <c r="SQL96" s="15"/>
      <c r="SQM96" s="15"/>
      <c r="SQN96" s="15"/>
      <c r="SQO96" s="15"/>
      <c r="SQP96" s="15"/>
      <c r="SQQ96" s="15"/>
      <c r="SQR96" s="15"/>
      <c r="SQS96" s="15"/>
      <c r="SQT96" s="15"/>
      <c r="SQU96" s="15"/>
      <c r="SQV96" s="15"/>
      <c r="SQW96" s="15"/>
      <c r="SQX96" s="15"/>
      <c r="SQY96" s="15"/>
      <c r="SQZ96" s="15"/>
      <c r="SRA96" s="15"/>
      <c r="SRB96" s="15"/>
      <c r="SRC96" s="15"/>
      <c r="SRD96" s="15"/>
      <c r="SRE96" s="15"/>
      <c r="SRF96" s="15"/>
      <c r="SRG96" s="15"/>
      <c r="SRH96" s="15"/>
      <c r="SRI96" s="15"/>
      <c r="SRJ96" s="15"/>
      <c r="SRK96" s="15"/>
      <c r="SRL96" s="15"/>
      <c r="SRM96" s="15"/>
      <c r="SRN96" s="15"/>
      <c r="SRO96" s="15"/>
      <c r="SRP96" s="15"/>
      <c r="SRQ96" s="15"/>
      <c r="SRR96" s="15"/>
      <c r="SRS96" s="15"/>
      <c r="SRT96" s="15"/>
      <c r="SRU96" s="15"/>
      <c r="SRV96" s="15"/>
      <c r="SRW96" s="15"/>
      <c r="SRX96" s="15"/>
      <c r="SRY96" s="15"/>
      <c r="SRZ96" s="15"/>
      <c r="SSA96" s="15"/>
      <c r="SSB96" s="15"/>
      <c r="SSC96" s="15"/>
      <c r="SSD96" s="15"/>
      <c r="SSE96" s="15"/>
      <c r="SSF96" s="15"/>
      <c r="SSG96" s="15"/>
      <c r="SSH96" s="15"/>
      <c r="SSI96" s="15"/>
      <c r="SSJ96" s="15"/>
      <c r="SSK96" s="15"/>
      <c r="SSL96" s="15"/>
      <c r="SSM96" s="15"/>
      <c r="SSN96" s="15"/>
      <c r="SSO96" s="15"/>
      <c r="SSP96" s="15"/>
      <c r="SSQ96" s="15"/>
      <c r="SSR96" s="15"/>
      <c r="SSS96" s="15"/>
      <c r="SST96" s="15"/>
      <c r="SSU96" s="15"/>
      <c r="SSV96" s="15"/>
      <c r="SSW96" s="15"/>
      <c r="SSX96" s="15"/>
      <c r="SSY96" s="15"/>
      <c r="SSZ96" s="15"/>
      <c r="STA96" s="15"/>
      <c r="STB96" s="15"/>
      <c r="STC96" s="15"/>
      <c r="STD96" s="15"/>
      <c r="STE96" s="15"/>
      <c r="STF96" s="15"/>
      <c r="STG96" s="15"/>
      <c r="STH96" s="15"/>
      <c r="STI96" s="15"/>
      <c r="STJ96" s="15"/>
      <c r="STK96" s="15"/>
      <c r="STL96" s="15"/>
      <c r="STM96" s="15"/>
      <c r="STN96" s="15"/>
      <c r="STO96" s="15"/>
      <c r="STP96" s="15"/>
      <c r="STQ96" s="15"/>
      <c r="STR96" s="15"/>
      <c r="STS96" s="15"/>
      <c r="STT96" s="15"/>
      <c r="STU96" s="15"/>
      <c r="STV96" s="15"/>
      <c r="STW96" s="15"/>
      <c r="STX96" s="15"/>
      <c r="STY96" s="15"/>
      <c r="STZ96" s="15"/>
      <c r="SUA96" s="15"/>
      <c r="SUB96" s="15"/>
      <c r="SUC96" s="15"/>
      <c r="SUD96" s="15"/>
      <c r="SUE96" s="15"/>
      <c r="SUF96" s="15"/>
      <c r="SUG96" s="15"/>
      <c r="SUH96" s="15"/>
      <c r="SUI96" s="15"/>
      <c r="SUJ96" s="15"/>
      <c r="SUK96" s="15"/>
      <c r="SUL96" s="15"/>
      <c r="SUM96" s="15"/>
      <c r="SUN96" s="15"/>
      <c r="SUO96" s="15"/>
      <c r="SUP96" s="15"/>
      <c r="SUQ96" s="15"/>
      <c r="SUR96" s="15"/>
      <c r="SUS96" s="15"/>
      <c r="SUT96" s="15"/>
      <c r="SUU96" s="15"/>
      <c r="SUV96" s="15"/>
      <c r="SUW96" s="15"/>
      <c r="SUX96" s="15"/>
      <c r="SUY96" s="15"/>
      <c r="SUZ96" s="15"/>
      <c r="SVA96" s="15"/>
      <c r="SVB96" s="15"/>
      <c r="SVC96" s="15"/>
      <c r="SVD96" s="15"/>
      <c r="SVE96" s="15"/>
      <c r="SVF96" s="15"/>
      <c r="SVG96" s="15"/>
      <c r="SVH96" s="15"/>
      <c r="SVI96" s="15"/>
      <c r="SVJ96" s="15"/>
      <c r="SVK96" s="15"/>
      <c r="SVL96" s="15"/>
      <c r="SVM96" s="15"/>
      <c r="SVN96" s="15"/>
      <c r="SVO96" s="15"/>
      <c r="SVP96" s="15"/>
      <c r="SVQ96" s="15"/>
      <c r="SVR96" s="15"/>
      <c r="SVS96" s="15"/>
      <c r="SVT96" s="15"/>
      <c r="SVU96" s="15"/>
      <c r="SVV96" s="15"/>
      <c r="SVW96" s="15"/>
      <c r="SVX96" s="15"/>
      <c r="SVY96" s="15"/>
      <c r="SVZ96" s="15"/>
      <c r="SWA96" s="15"/>
      <c r="SWB96" s="15"/>
      <c r="SWC96" s="15"/>
      <c r="SWD96" s="15"/>
      <c r="SWE96" s="15"/>
      <c r="SWF96" s="15"/>
      <c r="SWG96" s="15"/>
      <c r="SWH96" s="15"/>
      <c r="SWI96" s="15"/>
      <c r="SWJ96" s="15"/>
      <c r="SWK96" s="15"/>
      <c r="SWL96" s="15"/>
      <c r="SWM96" s="15"/>
      <c r="SWN96" s="15"/>
      <c r="SWO96" s="15"/>
      <c r="SWP96" s="15"/>
      <c r="SWQ96" s="15"/>
      <c r="SWR96" s="15"/>
      <c r="SWS96" s="15"/>
      <c r="SWT96" s="15"/>
      <c r="SWU96" s="15"/>
      <c r="SWV96" s="15"/>
      <c r="SWW96" s="15"/>
      <c r="SWX96" s="15"/>
      <c r="SWY96" s="15"/>
      <c r="SWZ96" s="15"/>
      <c r="SXA96" s="15"/>
      <c r="SXB96" s="15"/>
      <c r="SXC96" s="15"/>
      <c r="SXD96" s="15"/>
      <c r="SXE96" s="15"/>
      <c r="SXF96" s="15"/>
      <c r="SXG96" s="15"/>
      <c r="SXH96" s="15"/>
      <c r="SXI96" s="15"/>
      <c r="SXJ96" s="15"/>
      <c r="SXK96" s="15"/>
      <c r="SXL96" s="15"/>
      <c r="SXM96" s="15"/>
      <c r="SXN96" s="15"/>
      <c r="SXO96" s="15"/>
      <c r="SXP96" s="15"/>
      <c r="SXQ96" s="15"/>
      <c r="SXR96" s="15"/>
      <c r="SXS96" s="15"/>
      <c r="SXT96" s="15"/>
      <c r="SXU96" s="15"/>
      <c r="SXV96" s="15"/>
      <c r="SXW96" s="15"/>
      <c r="SXX96" s="15"/>
      <c r="SXY96" s="15"/>
      <c r="SXZ96" s="15"/>
      <c r="SYA96" s="15"/>
      <c r="SYB96" s="15"/>
      <c r="SYC96" s="15"/>
      <c r="SYD96" s="15"/>
      <c r="SYE96" s="15"/>
      <c r="SYF96" s="15"/>
      <c r="SYG96" s="15"/>
      <c r="SYH96" s="15"/>
      <c r="SYI96" s="15"/>
      <c r="SYJ96" s="15"/>
      <c r="SYK96" s="15"/>
      <c r="SYL96" s="15"/>
      <c r="SYM96" s="15"/>
      <c r="SYN96" s="15"/>
      <c r="SYO96" s="15"/>
      <c r="SYP96" s="15"/>
      <c r="SYQ96" s="15"/>
      <c r="SYR96" s="15"/>
      <c r="SYS96" s="15"/>
      <c r="SYT96" s="15"/>
      <c r="SYU96" s="15"/>
      <c r="SYV96" s="15"/>
      <c r="SYW96" s="15"/>
      <c r="SYX96" s="15"/>
      <c r="SYY96" s="15"/>
      <c r="SYZ96" s="15"/>
      <c r="SZA96" s="15"/>
      <c r="SZB96" s="15"/>
      <c r="SZC96" s="15"/>
      <c r="SZD96" s="15"/>
      <c r="SZE96" s="15"/>
      <c r="SZF96" s="15"/>
      <c r="SZG96" s="15"/>
      <c r="SZH96" s="15"/>
      <c r="SZI96" s="15"/>
      <c r="SZJ96" s="15"/>
      <c r="SZK96" s="15"/>
      <c r="SZL96" s="15"/>
      <c r="SZM96" s="15"/>
      <c r="SZN96" s="15"/>
      <c r="SZO96" s="15"/>
      <c r="SZP96" s="15"/>
      <c r="SZQ96" s="15"/>
      <c r="SZR96" s="15"/>
      <c r="SZS96" s="15"/>
      <c r="SZT96" s="15"/>
      <c r="SZU96" s="15"/>
      <c r="SZV96" s="15"/>
      <c r="SZW96" s="15"/>
      <c r="SZX96" s="15"/>
      <c r="SZY96" s="15"/>
      <c r="SZZ96" s="15"/>
      <c r="TAA96" s="15"/>
      <c r="TAB96" s="15"/>
      <c r="TAC96" s="15"/>
      <c r="TAD96" s="15"/>
      <c r="TAE96" s="15"/>
      <c r="TAF96" s="15"/>
      <c r="TAG96" s="15"/>
      <c r="TAH96" s="15"/>
      <c r="TAI96" s="15"/>
      <c r="TAJ96" s="15"/>
      <c r="TAK96" s="15"/>
      <c r="TAL96" s="15"/>
      <c r="TAM96" s="15"/>
      <c r="TAN96" s="15"/>
      <c r="TAO96" s="15"/>
      <c r="TAP96" s="15"/>
      <c r="TAQ96" s="15"/>
      <c r="TAR96" s="15"/>
      <c r="TAS96" s="15"/>
      <c r="TAT96" s="15"/>
      <c r="TAU96" s="15"/>
      <c r="TAV96" s="15"/>
      <c r="TAW96" s="15"/>
      <c r="TAX96" s="15"/>
      <c r="TAY96" s="15"/>
      <c r="TAZ96" s="15"/>
      <c r="TBA96" s="15"/>
      <c r="TBB96" s="15"/>
      <c r="TBC96" s="15"/>
      <c r="TBD96" s="15"/>
      <c r="TBE96" s="15"/>
      <c r="TBF96" s="15"/>
      <c r="TBG96" s="15"/>
      <c r="TBH96" s="15"/>
      <c r="TBI96" s="15"/>
      <c r="TBJ96" s="15"/>
      <c r="TBK96" s="15"/>
      <c r="TBL96" s="15"/>
      <c r="TBM96" s="15"/>
      <c r="TBN96" s="15"/>
      <c r="TBO96" s="15"/>
      <c r="TBP96" s="15"/>
      <c r="TBQ96" s="15"/>
      <c r="TBR96" s="15"/>
      <c r="TBS96" s="15"/>
      <c r="TBT96" s="15"/>
      <c r="TBU96" s="15"/>
      <c r="TBV96" s="15"/>
      <c r="TBW96" s="15"/>
      <c r="TBX96" s="15"/>
      <c r="TBY96" s="15"/>
      <c r="TBZ96" s="15"/>
      <c r="TCA96" s="15"/>
      <c r="TCB96" s="15"/>
      <c r="TCC96" s="15"/>
      <c r="TCD96" s="15"/>
      <c r="TCE96" s="15"/>
      <c r="TCF96" s="15"/>
      <c r="TCG96" s="15"/>
      <c r="TCH96" s="15"/>
      <c r="TCI96" s="15"/>
      <c r="TCJ96" s="15"/>
      <c r="TCK96" s="15"/>
      <c r="TCL96" s="15"/>
      <c r="TCM96" s="15"/>
      <c r="TCN96" s="15"/>
      <c r="TCO96" s="15"/>
      <c r="TCP96" s="15"/>
      <c r="TCQ96" s="15"/>
      <c r="TCR96" s="15"/>
      <c r="TCS96" s="15"/>
      <c r="TCT96" s="15"/>
      <c r="TCU96" s="15"/>
      <c r="TCV96" s="15"/>
      <c r="TCW96" s="15"/>
      <c r="TCX96" s="15"/>
      <c r="TCY96" s="15"/>
      <c r="TCZ96" s="15"/>
      <c r="TDA96" s="15"/>
      <c r="TDB96" s="15"/>
      <c r="TDC96" s="15"/>
      <c r="TDD96" s="15"/>
      <c r="TDE96" s="15"/>
      <c r="TDF96" s="15"/>
      <c r="TDG96" s="15"/>
      <c r="TDH96" s="15"/>
      <c r="TDI96" s="15"/>
      <c r="TDJ96" s="15"/>
      <c r="TDK96" s="15"/>
      <c r="TDL96" s="15"/>
      <c r="TDM96" s="15"/>
      <c r="TDN96" s="15"/>
      <c r="TDO96" s="15"/>
      <c r="TDP96" s="15"/>
      <c r="TDQ96" s="15"/>
      <c r="TDR96" s="15"/>
      <c r="TDS96" s="15"/>
      <c r="TDT96" s="15"/>
      <c r="TDU96" s="15"/>
      <c r="TDV96" s="15"/>
      <c r="TDW96" s="15"/>
      <c r="TDX96" s="15"/>
      <c r="TDY96" s="15"/>
      <c r="TDZ96" s="15"/>
      <c r="TEA96" s="15"/>
      <c r="TEB96" s="15"/>
      <c r="TEC96" s="15"/>
      <c r="TED96" s="15"/>
      <c r="TEE96" s="15"/>
      <c r="TEF96" s="15"/>
      <c r="TEG96" s="15"/>
      <c r="TEH96" s="15"/>
      <c r="TEI96" s="15"/>
      <c r="TEJ96" s="15"/>
      <c r="TEK96" s="15"/>
      <c r="TEL96" s="15"/>
      <c r="TEM96" s="15"/>
      <c r="TEN96" s="15"/>
      <c r="TEO96" s="15"/>
      <c r="TEP96" s="15"/>
      <c r="TEQ96" s="15"/>
      <c r="TER96" s="15"/>
      <c r="TES96" s="15"/>
      <c r="TET96" s="15"/>
      <c r="TEU96" s="15"/>
      <c r="TEV96" s="15"/>
      <c r="TEW96" s="15"/>
      <c r="TEX96" s="15"/>
      <c r="TEY96" s="15"/>
      <c r="TEZ96" s="15"/>
      <c r="TFA96" s="15"/>
      <c r="TFB96" s="15"/>
      <c r="TFC96" s="15"/>
      <c r="TFD96" s="15"/>
      <c r="TFE96" s="15"/>
      <c r="TFF96" s="15"/>
      <c r="TFG96" s="15"/>
      <c r="TFH96" s="15"/>
      <c r="TFI96" s="15"/>
      <c r="TFJ96" s="15"/>
      <c r="TFK96" s="15"/>
      <c r="TFL96" s="15"/>
      <c r="TFM96" s="15"/>
      <c r="TFN96" s="15"/>
      <c r="TFO96" s="15"/>
      <c r="TFP96" s="15"/>
      <c r="TFQ96" s="15"/>
      <c r="TFR96" s="15"/>
      <c r="TFS96" s="15"/>
      <c r="TFT96" s="15"/>
      <c r="TFU96" s="15"/>
      <c r="TFV96" s="15"/>
      <c r="TFW96" s="15"/>
      <c r="TFX96" s="15"/>
      <c r="TFY96" s="15"/>
      <c r="TFZ96" s="15"/>
      <c r="TGA96" s="15"/>
      <c r="TGB96" s="15"/>
      <c r="TGC96" s="15"/>
      <c r="TGD96" s="15"/>
      <c r="TGE96" s="15"/>
      <c r="TGF96" s="15"/>
      <c r="TGG96" s="15"/>
      <c r="TGH96" s="15"/>
      <c r="TGI96" s="15"/>
      <c r="TGJ96" s="15"/>
      <c r="TGK96" s="15"/>
      <c r="TGL96" s="15"/>
      <c r="TGM96" s="15"/>
      <c r="TGN96" s="15"/>
      <c r="TGO96" s="15"/>
      <c r="TGP96" s="15"/>
      <c r="TGQ96" s="15"/>
      <c r="TGR96" s="15"/>
      <c r="TGS96" s="15"/>
      <c r="TGT96" s="15"/>
      <c r="TGU96" s="15"/>
      <c r="TGV96" s="15"/>
      <c r="TGW96" s="15"/>
      <c r="TGX96" s="15"/>
      <c r="TGY96" s="15"/>
      <c r="TGZ96" s="15"/>
      <c r="THA96" s="15"/>
      <c r="THB96" s="15"/>
      <c r="THC96" s="15"/>
      <c r="THD96" s="15"/>
      <c r="THE96" s="15"/>
      <c r="THF96" s="15"/>
      <c r="THG96" s="15"/>
      <c r="THH96" s="15"/>
      <c r="THI96" s="15"/>
      <c r="THJ96" s="15"/>
      <c r="THK96" s="15"/>
      <c r="THL96" s="15"/>
      <c r="THM96" s="15"/>
      <c r="THN96" s="15"/>
      <c r="THO96" s="15"/>
      <c r="THP96" s="15"/>
      <c r="THQ96" s="15"/>
      <c r="THR96" s="15"/>
      <c r="THS96" s="15"/>
      <c r="THT96" s="15"/>
      <c r="THU96" s="15"/>
      <c r="THV96" s="15"/>
      <c r="THW96" s="15"/>
      <c r="THX96" s="15"/>
      <c r="THY96" s="15"/>
      <c r="THZ96" s="15"/>
      <c r="TIA96" s="15"/>
      <c r="TIB96" s="15"/>
      <c r="TIC96" s="15"/>
      <c r="TID96" s="15"/>
      <c r="TIE96" s="15"/>
      <c r="TIF96" s="15"/>
      <c r="TIG96" s="15"/>
      <c r="TIH96" s="15"/>
      <c r="TII96" s="15"/>
      <c r="TIJ96" s="15"/>
      <c r="TIK96" s="15"/>
      <c r="TIL96" s="15"/>
      <c r="TIM96" s="15"/>
      <c r="TIN96" s="15"/>
      <c r="TIO96" s="15"/>
      <c r="TIP96" s="15"/>
      <c r="TIQ96" s="15"/>
      <c r="TIR96" s="15"/>
      <c r="TIS96" s="15"/>
      <c r="TIT96" s="15"/>
      <c r="TIU96" s="15"/>
      <c r="TIV96" s="15"/>
      <c r="TIW96" s="15"/>
      <c r="TIX96" s="15"/>
      <c r="TIY96" s="15"/>
      <c r="TIZ96" s="15"/>
      <c r="TJA96" s="15"/>
      <c r="TJB96" s="15"/>
      <c r="TJC96" s="15"/>
      <c r="TJD96" s="15"/>
      <c r="TJE96" s="15"/>
      <c r="TJF96" s="15"/>
      <c r="TJG96" s="15"/>
      <c r="TJH96" s="15"/>
      <c r="TJI96" s="15"/>
      <c r="TJJ96" s="15"/>
      <c r="TJK96" s="15"/>
      <c r="TJL96" s="15"/>
      <c r="TJM96" s="15"/>
      <c r="TJN96" s="15"/>
      <c r="TJO96" s="15"/>
      <c r="TJP96" s="15"/>
      <c r="TJQ96" s="15"/>
      <c r="TJR96" s="15"/>
      <c r="TJS96" s="15"/>
      <c r="TJT96" s="15"/>
      <c r="TJU96" s="15"/>
      <c r="TJV96" s="15"/>
      <c r="TJW96" s="15"/>
      <c r="TJX96" s="15"/>
      <c r="TJY96" s="15"/>
      <c r="TJZ96" s="15"/>
      <c r="TKA96" s="15"/>
      <c r="TKB96" s="15"/>
      <c r="TKC96" s="15"/>
      <c r="TKD96" s="15"/>
      <c r="TKE96" s="15"/>
      <c r="TKF96" s="15"/>
      <c r="TKG96" s="15"/>
      <c r="TKH96" s="15"/>
      <c r="TKI96" s="15"/>
      <c r="TKJ96" s="15"/>
      <c r="TKK96" s="15"/>
      <c r="TKL96" s="15"/>
      <c r="TKM96" s="15"/>
      <c r="TKN96" s="15"/>
      <c r="TKO96" s="15"/>
      <c r="TKP96" s="15"/>
      <c r="TKQ96" s="15"/>
      <c r="TKR96" s="15"/>
      <c r="TKS96" s="15"/>
      <c r="TKT96" s="15"/>
      <c r="TKU96" s="15"/>
      <c r="TKV96" s="15"/>
      <c r="TKW96" s="15"/>
      <c r="TKX96" s="15"/>
      <c r="TKY96" s="15"/>
      <c r="TKZ96" s="15"/>
      <c r="TLA96" s="15"/>
      <c r="TLB96" s="15"/>
      <c r="TLC96" s="15"/>
      <c r="TLD96" s="15"/>
      <c r="TLE96" s="15"/>
      <c r="TLF96" s="15"/>
      <c r="TLG96" s="15"/>
      <c r="TLH96" s="15"/>
      <c r="TLI96" s="15"/>
      <c r="TLJ96" s="15"/>
      <c r="TLK96" s="15"/>
      <c r="TLL96" s="15"/>
      <c r="TLM96" s="15"/>
      <c r="TLN96" s="15"/>
      <c r="TLO96" s="15"/>
      <c r="TLP96" s="15"/>
      <c r="TLQ96" s="15"/>
      <c r="TLR96" s="15"/>
      <c r="TLS96" s="15"/>
      <c r="TLT96" s="15"/>
      <c r="TLU96" s="15"/>
      <c r="TLV96" s="15"/>
      <c r="TLW96" s="15"/>
      <c r="TLX96" s="15"/>
      <c r="TLY96" s="15"/>
      <c r="TLZ96" s="15"/>
      <c r="TMA96" s="15"/>
      <c r="TMB96" s="15"/>
      <c r="TMC96" s="15"/>
      <c r="TMD96" s="15"/>
      <c r="TME96" s="15"/>
      <c r="TMF96" s="15"/>
      <c r="TMG96" s="15"/>
      <c r="TMH96" s="15"/>
      <c r="TMI96" s="15"/>
      <c r="TMJ96" s="15"/>
      <c r="TMK96" s="15"/>
      <c r="TML96" s="15"/>
      <c r="TMM96" s="15"/>
      <c r="TMN96" s="15"/>
      <c r="TMO96" s="15"/>
      <c r="TMP96" s="15"/>
      <c r="TMQ96" s="15"/>
      <c r="TMR96" s="15"/>
      <c r="TMS96" s="15"/>
      <c r="TMT96" s="15"/>
      <c r="TMU96" s="15"/>
      <c r="TMV96" s="15"/>
      <c r="TMW96" s="15"/>
      <c r="TMX96" s="15"/>
      <c r="TMY96" s="15"/>
      <c r="TMZ96" s="15"/>
      <c r="TNA96" s="15"/>
      <c r="TNB96" s="15"/>
      <c r="TNC96" s="15"/>
      <c r="TND96" s="15"/>
      <c r="TNE96" s="15"/>
      <c r="TNF96" s="15"/>
      <c r="TNG96" s="15"/>
      <c r="TNH96" s="15"/>
      <c r="TNI96" s="15"/>
      <c r="TNJ96" s="15"/>
      <c r="TNK96" s="15"/>
      <c r="TNL96" s="15"/>
      <c r="TNM96" s="15"/>
      <c r="TNN96" s="15"/>
      <c r="TNO96" s="15"/>
      <c r="TNP96" s="15"/>
      <c r="TNQ96" s="15"/>
      <c r="TNR96" s="15"/>
      <c r="TNS96" s="15"/>
      <c r="TNT96" s="15"/>
      <c r="TNU96" s="15"/>
      <c r="TNV96" s="15"/>
      <c r="TNW96" s="15"/>
      <c r="TNX96" s="15"/>
      <c r="TNY96" s="15"/>
      <c r="TNZ96" s="15"/>
      <c r="TOA96" s="15"/>
      <c r="TOB96" s="15"/>
      <c r="TOC96" s="15"/>
      <c r="TOD96" s="15"/>
      <c r="TOE96" s="15"/>
      <c r="TOF96" s="15"/>
      <c r="TOG96" s="15"/>
      <c r="TOH96" s="15"/>
      <c r="TOI96" s="15"/>
      <c r="TOJ96" s="15"/>
      <c r="TOK96" s="15"/>
      <c r="TOL96" s="15"/>
      <c r="TOM96" s="15"/>
      <c r="TON96" s="15"/>
      <c r="TOO96" s="15"/>
      <c r="TOP96" s="15"/>
      <c r="TOQ96" s="15"/>
      <c r="TOR96" s="15"/>
      <c r="TOS96" s="15"/>
      <c r="TOT96" s="15"/>
      <c r="TOU96" s="15"/>
      <c r="TOV96" s="15"/>
      <c r="TOW96" s="15"/>
      <c r="TOX96" s="15"/>
      <c r="TOY96" s="15"/>
      <c r="TOZ96" s="15"/>
      <c r="TPA96" s="15"/>
      <c r="TPB96" s="15"/>
      <c r="TPC96" s="15"/>
      <c r="TPD96" s="15"/>
      <c r="TPE96" s="15"/>
      <c r="TPF96" s="15"/>
      <c r="TPG96" s="15"/>
      <c r="TPH96" s="15"/>
      <c r="TPI96" s="15"/>
      <c r="TPJ96" s="15"/>
      <c r="TPK96" s="15"/>
      <c r="TPL96" s="15"/>
      <c r="TPM96" s="15"/>
      <c r="TPN96" s="15"/>
      <c r="TPO96" s="15"/>
      <c r="TPP96" s="15"/>
      <c r="TPQ96" s="15"/>
      <c r="TPR96" s="15"/>
      <c r="TPS96" s="15"/>
      <c r="TPT96" s="15"/>
      <c r="TPU96" s="15"/>
      <c r="TPV96" s="15"/>
      <c r="TPW96" s="15"/>
      <c r="TPX96" s="15"/>
      <c r="TPY96" s="15"/>
      <c r="TPZ96" s="15"/>
      <c r="TQA96" s="15"/>
      <c r="TQB96" s="15"/>
      <c r="TQC96" s="15"/>
      <c r="TQD96" s="15"/>
      <c r="TQE96" s="15"/>
      <c r="TQF96" s="15"/>
      <c r="TQG96" s="15"/>
      <c r="TQH96" s="15"/>
      <c r="TQI96" s="15"/>
      <c r="TQJ96" s="15"/>
      <c r="TQK96" s="15"/>
      <c r="TQL96" s="15"/>
      <c r="TQM96" s="15"/>
      <c r="TQN96" s="15"/>
      <c r="TQO96" s="15"/>
      <c r="TQP96" s="15"/>
      <c r="TQQ96" s="15"/>
      <c r="TQR96" s="15"/>
      <c r="TQS96" s="15"/>
      <c r="TQT96" s="15"/>
      <c r="TQU96" s="15"/>
      <c r="TQV96" s="15"/>
      <c r="TQW96" s="15"/>
      <c r="TQX96" s="15"/>
      <c r="TQY96" s="15"/>
      <c r="TQZ96" s="15"/>
      <c r="TRA96" s="15"/>
      <c r="TRB96" s="15"/>
      <c r="TRC96" s="15"/>
      <c r="TRD96" s="15"/>
      <c r="TRE96" s="15"/>
      <c r="TRF96" s="15"/>
      <c r="TRG96" s="15"/>
      <c r="TRH96" s="15"/>
      <c r="TRI96" s="15"/>
      <c r="TRJ96" s="15"/>
      <c r="TRK96" s="15"/>
      <c r="TRL96" s="15"/>
      <c r="TRM96" s="15"/>
      <c r="TRN96" s="15"/>
      <c r="TRO96" s="15"/>
      <c r="TRP96" s="15"/>
      <c r="TRQ96" s="15"/>
      <c r="TRR96" s="15"/>
      <c r="TRS96" s="15"/>
      <c r="TRT96" s="15"/>
      <c r="TRU96" s="15"/>
      <c r="TRV96" s="15"/>
      <c r="TRW96" s="15"/>
      <c r="TRX96" s="15"/>
      <c r="TRY96" s="15"/>
      <c r="TRZ96" s="15"/>
      <c r="TSA96" s="15"/>
      <c r="TSB96" s="15"/>
      <c r="TSC96" s="15"/>
      <c r="TSD96" s="15"/>
      <c r="TSE96" s="15"/>
      <c r="TSF96" s="15"/>
      <c r="TSG96" s="15"/>
      <c r="TSH96" s="15"/>
      <c r="TSI96" s="15"/>
      <c r="TSJ96" s="15"/>
      <c r="TSK96" s="15"/>
      <c r="TSL96" s="15"/>
      <c r="TSM96" s="15"/>
      <c r="TSN96" s="15"/>
      <c r="TSO96" s="15"/>
      <c r="TSP96" s="15"/>
      <c r="TSQ96" s="15"/>
      <c r="TSR96" s="15"/>
      <c r="TSS96" s="15"/>
      <c r="TST96" s="15"/>
      <c r="TSU96" s="15"/>
      <c r="TSV96" s="15"/>
      <c r="TSW96" s="15"/>
      <c r="TSX96" s="15"/>
      <c r="TSY96" s="15"/>
      <c r="TSZ96" s="15"/>
      <c r="TTA96" s="15"/>
      <c r="TTB96" s="15"/>
      <c r="TTC96" s="15"/>
      <c r="TTD96" s="15"/>
      <c r="TTE96" s="15"/>
      <c r="TTF96" s="15"/>
      <c r="TTG96" s="15"/>
      <c r="TTH96" s="15"/>
      <c r="TTI96" s="15"/>
      <c r="TTJ96" s="15"/>
      <c r="TTK96" s="15"/>
      <c r="TTL96" s="15"/>
      <c r="TTM96" s="15"/>
      <c r="TTN96" s="15"/>
      <c r="TTO96" s="15"/>
      <c r="TTP96" s="15"/>
      <c r="TTQ96" s="15"/>
      <c r="TTR96" s="15"/>
      <c r="TTS96" s="15"/>
      <c r="TTT96" s="15"/>
      <c r="TTU96" s="15"/>
      <c r="TTV96" s="15"/>
      <c r="TTW96" s="15"/>
      <c r="TTX96" s="15"/>
      <c r="TTY96" s="15"/>
      <c r="TTZ96" s="15"/>
      <c r="TUA96" s="15"/>
      <c r="TUB96" s="15"/>
      <c r="TUC96" s="15"/>
      <c r="TUD96" s="15"/>
      <c r="TUE96" s="15"/>
      <c r="TUF96" s="15"/>
      <c r="TUG96" s="15"/>
      <c r="TUH96" s="15"/>
      <c r="TUI96" s="15"/>
      <c r="TUJ96" s="15"/>
      <c r="TUK96" s="15"/>
      <c r="TUL96" s="15"/>
      <c r="TUM96" s="15"/>
      <c r="TUN96" s="15"/>
      <c r="TUO96" s="15"/>
      <c r="TUP96" s="15"/>
      <c r="TUQ96" s="15"/>
      <c r="TUR96" s="15"/>
      <c r="TUS96" s="15"/>
      <c r="TUT96" s="15"/>
      <c r="TUU96" s="15"/>
      <c r="TUV96" s="15"/>
      <c r="TUW96" s="15"/>
      <c r="TUX96" s="15"/>
      <c r="TUY96" s="15"/>
      <c r="TUZ96" s="15"/>
      <c r="TVA96" s="15"/>
      <c r="TVB96" s="15"/>
      <c r="TVC96" s="15"/>
      <c r="TVD96" s="15"/>
      <c r="TVE96" s="15"/>
      <c r="TVF96" s="15"/>
      <c r="TVG96" s="15"/>
      <c r="TVH96" s="15"/>
      <c r="TVI96" s="15"/>
      <c r="TVJ96" s="15"/>
      <c r="TVK96" s="15"/>
      <c r="TVL96" s="15"/>
      <c r="TVM96" s="15"/>
      <c r="TVN96" s="15"/>
      <c r="TVO96" s="15"/>
      <c r="TVP96" s="15"/>
      <c r="TVQ96" s="15"/>
      <c r="TVR96" s="15"/>
      <c r="TVS96" s="15"/>
      <c r="TVT96" s="15"/>
      <c r="TVU96" s="15"/>
      <c r="TVV96" s="15"/>
      <c r="TVW96" s="15"/>
      <c r="TVX96" s="15"/>
      <c r="TVY96" s="15"/>
      <c r="TVZ96" s="15"/>
      <c r="TWA96" s="15"/>
      <c r="TWB96" s="15"/>
      <c r="TWC96" s="15"/>
      <c r="TWD96" s="15"/>
      <c r="TWE96" s="15"/>
      <c r="TWF96" s="15"/>
      <c r="TWG96" s="15"/>
      <c r="TWH96" s="15"/>
      <c r="TWI96" s="15"/>
      <c r="TWJ96" s="15"/>
      <c r="TWK96" s="15"/>
      <c r="TWL96" s="15"/>
      <c r="TWM96" s="15"/>
      <c r="TWN96" s="15"/>
      <c r="TWO96" s="15"/>
      <c r="TWP96" s="15"/>
      <c r="TWQ96" s="15"/>
      <c r="TWR96" s="15"/>
      <c r="TWS96" s="15"/>
      <c r="TWT96" s="15"/>
      <c r="TWU96" s="15"/>
      <c r="TWV96" s="15"/>
      <c r="TWW96" s="15"/>
      <c r="TWX96" s="15"/>
      <c r="TWY96" s="15"/>
      <c r="TWZ96" s="15"/>
      <c r="TXA96" s="15"/>
      <c r="TXB96" s="15"/>
      <c r="TXC96" s="15"/>
      <c r="TXD96" s="15"/>
      <c r="TXE96" s="15"/>
      <c r="TXF96" s="15"/>
      <c r="TXG96" s="15"/>
      <c r="TXH96" s="15"/>
      <c r="TXI96" s="15"/>
      <c r="TXJ96" s="15"/>
      <c r="TXK96" s="15"/>
      <c r="TXL96" s="15"/>
      <c r="TXM96" s="15"/>
      <c r="TXN96" s="15"/>
      <c r="TXO96" s="15"/>
      <c r="TXP96" s="15"/>
      <c r="TXQ96" s="15"/>
      <c r="TXR96" s="15"/>
      <c r="TXS96" s="15"/>
      <c r="TXT96" s="15"/>
      <c r="TXU96" s="15"/>
      <c r="TXV96" s="15"/>
      <c r="TXW96" s="15"/>
      <c r="TXX96" s="15"/>
      <c r="TXY96" s="15"/>
      <c r="TXZ96" s="15"/>
      <c r="TYA96" s="15"/>
      <c r="TYB96" s="15"/>
      <c r="TYC96" s="15"/>
      <c r="TYD96" s="15"/>
      <c r="TYE96" s="15"/>
      <c r="TYF96" s="15"/>
      <c r="TYG96" s="15"/>
      <c r="TYH96" s="15"/>
      <c r="TYI96" s="15"/>
      <c r="TYJ96" s="15"/>
      <c r="TYK96" s="15"/>
      <c r="TYL96" s="15"/>
      <c r="TYM96" s="15"/>
      <c r="TYN96" s="15"/>
      <c r="TYO96" s="15"/>
      <c r="TYP96" s="15"/>
      <c r="TYQ96" s="15"/>
      <c r="TYR96" s="15"/>
      <c r="TYS96" s="15"/>
      <c r="TYT96" s="15"/>
      <c r="TYU96" s="15"/>
      <c r="TYV96" s="15"/>
      <c r="TYW96" s="15"/>
      <c r="TYX96" s="15"/>
      <c r="TYY96" s="15"/>
      <c r="TYZ96" s="15"/>
      <c r="TZA96" s="15"/>
      <c r="TZB96" s="15"/>
      <c r="TZC96" s="15"/>
      <c r="TZD96" s="15"/>
      <c r="TZE96" s="15"/>
      <c r="TZF96" s="15"/>
      <c r="TZG96" s="15"/>
      <c r="TZH96" s="15"/>
      <c r="TZI96" s="15"/>
      <c r="TZJ96" s="15"/>
      <c r="TZK96" s="15"/>
      <c r="TZL96" s="15"/>
      <c r="TZM96" s="15"/>
      <c r="TZN96" s="15"/>
      <c r="TZO96" s="15"/>
      <c r="TZP96" s="15"/>
      <c r="TZQ96" s="15"/>
      <c r="TZR96" s="15"/>
      <c r="TZS96" s="15"/>
      <c r="TZT96" s="15"/>
      <c r="TZU96" s="15"/>
      <c r="TZV96" s="15"/>
      <c r="TZW96" s="15"/>
      <c r="TZX96" s="15"/>
      <c r="TZY96" s="15"/>
      <c r="TZZ96" s="15"/>
      <c r="UAA96" s="15"/>
      <c r="UAB96" s="15"/>
      <c r="UAC96" s="15"/>
      <c r="UAD96" s="15"/>
      <c r="UAE96" s="15"/>
      <c r="UAF96" s="15"/>
      <c r="UAG96" s="15"/>
      <c r="UAH96" s="15"/>
      <c r="UAI96" s="15"/>
      <c r="UAJ96" s="15"/>
      <c r="UAK96" s="15"/>
      <c r="UAL96" s="15"/>
      <c r="UAM96" s="15"/>
      <c r="UAN96" s="15"/>
      <c r="UAO96" s="15"/>
      <c r="UAP96" s="15"/>
      <c r="UAQ96" s="15"/>
      <c r="UAR96" s="15"/>
      <c r="UAS96" s="15"/>
      <c r="UAT96" s="15"/>
      <c r="UAU96" s="15"/>
      <c r="UAV96" s="15"/>
      <c r="UAW96" s="15"/>
      <c r="UAX96" s="15"/>
      <c r="UAY96" s="15"/>
      <c r="UAZ96" s="15"/>
      <c r="UBA96" s="15"/>
      <c r="UBB96" s="15"/>
      <c r="UBC96" s="15"/>
      <c r="UBD96" s="15"/>
      <c r="UBE96" s="15"/>
      <c r="UBF96" s="15"/>
      <c r="UBG96" s="15"/>
      <c r="UBH96" s="15"/>
      <c r="UBI96" s="15"/>
      <c r="UBJ96" s="15"/>
      <c r="UBK96" s="15"/>
      <c r="UBL96" s="15"/>
      <c r="UBM96" s="15"/>
      <c r="UBN96" s="15"/>
      <c r="UBO96" s="15"/>
      <c r="UBP96" s="15"/>
      <c r="UBQ96" s="15"/>
      <c r="UBR96" s="15"/>
      <c r="UBS96" s="15"/>
      <c r="UBT96" s="15"/>
      <c r="UBU96" s="15"/>
      <c r="UBV96" s="15"/>
      <c r="UBW96" s="15"/>
      <c r="UBX96" s="15"/>
      <c r="UBY96" s="15"/>
      <c r="UBZ96" s="15"/>
      <c r="UCA96" s="15"/>
      <c r="UCB96" s="15"/>
      <c r="UCC96" s="15"/>
      <c r="UCD96" s="15"/>
      <c r="UCE96" s="15"/>
      <c r="UCF96" s="15"/>
      <c r="UCG96" s="15"/>
      <c r="UCH96" s="15"/>
      <c r="UCI96" s="15"/>
      <c r="UCJ96" s="15"/>
      <c r="UCK96" s="15"/>
      <c r="UCL96" s="15"/>
      <c r="UCM96" s="15"/>
      <c r="UCN96" s="15"/>
      <c r="UCO96" s="15"/>
      <c r="UCP96" s="15"/>
      <c r="UCQ96" s="15"/>
      <c r="UCR96" s="15"/>
      <c r="UCS96" s="15"/>
      <c r="UCT96" s="15"/>
      <c r="UCU96" s="15"/>
      <c r="UCV96" s="15"/>
      <c r="UCW96" s="15"/>
      <c r="UCX96" s="15"/>
      <c r="UCY96" s="15"/>
      <c r="UCZ96" s="15"/>
      <c r="UDA96" s="15"/>
      <c r="UDB96" s="15"/>
      <c r="UDC96" s="15"/>
      <c r="UDD96" s="15"/>
      <c r="UDE96" s="15"/>
      <c r="UDF96" s="15"/>
      <c r="UDG96" s="15"/>
      <c r="UDH96" s="15"/>
      <c r="UDI96" s="15"/>
      <c r="UDJ96" s="15"/>
      <c r="UDK96" s="15"/>
      <c r="UDL96" s="15"/>
      <c r="UDM96" s="15"/>
      <c r="UDN96" s="15"/>
      <c r="UDO96" s="15"/>
      <c r="UDP96" s="15"/>
      <c r="UDQ96" s="15"/>
      <c r="UDR96" s="15"/>
      <c r="UDS96" s="15"/>
      <c r="UDT96" s="15"/>
      <c r="UDU96" s="15"/>
      <c r="UDV96" s="15"/>
      <c r="UDW96" s="15"/>
      <c r="UDX96" s="15"/>
      <c r="UDY96" s="15"/>
      <c r="UDZ96" s="15"/>
      <c r="UEA96" s="15"/>
      <c r="UEB96" s="15"/>
      <c r="UEC96" s="15"/>
      <c r="UED96" s="15"/>
      <c r="UEE96" s="15"/>
      <c r="UEF96" s="15"/>
      <c r="UEG96" s="15"/>
      <c r="UEH96" s="15"/>
      <c r="UEI96" s="15"/>
      <c r="UEJ96" s="15"/>
      <c r="UEK96" s="15"/>
      <c r="UEL96" s="15"/>
      <c r="UEM96" s="15"/>
      <c r="UEN96" s="15"/>
      <c r="UEO96" s="15"/>
      <c r="UEP96" s="15"/>
      <c r="UEQ96" s="15"/>
      <c r="UER96" s="15"/>
      <c r="UES96" s="15"/>
      <c r="UET96" s="15"/>
      <c r="UEU96" s="15"/>
      <c r="UEV96" s="15"/>
      <c r="UEW96" s="15"/>
      <c r="UEX96" s="15"/>
      <c r="UEY96" s="15"/>
      <c r="UEZ96" s="15"/>
      <c r="UFA96" s="15"/>
      <c r="UFB96" s="15"/>
      <c r="UFC96" s="15"/>
      <c r="UFD96" s="15"/>
      <c r="UFE96" s="15"/>
      <c r="UFF96" s="15"/>
      <c r="UFG96" s="15"/>
      <c r="UFH96" s="15"/>
      <c r="UFI96" s="15"/>
      <c r="UFJ96" s="15"/>
      <c r="UFK96" s="15"/>
      <c r="UFL96" s="15"/>
      <c r="UFM96" s="15"/>
      <c r="UFN96" s="15"/>
      <c r="UFO96" s="15"/>
      <c r="UFP96" s="15"/>
      <c r="UFQ96" s="15"/>
      <c r="UFR96" s="15"/>
      <c r="UFS96" s="15"/>
      <c r="UFT96" s="15"/>
      <c r="UFU96" s="15"/>
      <c r="UFV96" s="15"/>
      <c r="UFW96" s="15"/>
      <c r="UFX96" s="15"/>
      <c r="UFY96" s="15"/>
      <c r="UFZ96" s="15"/>
      <c r="UGA96" s="15"/>
      <c r="UGB96" s="15"/>
      <c r="UGC96" s="15"/>
      <c r="UGD96" s="15"/>
      <c r="UGE96" s="15"/>
      <c r="UGF96" s="15"/>
      <c r="UGG96" s="15"/>
      <c r="UGH96" s="15"/>
      <c r="UGI96" s="15"/>
      <c r="UGJ96" s="15"/>
      <c r="UGK96" s="15"/>
      <c r="UGL96" s="15"/>
      <c r="UGM96" s="15"/>
      <c r="UGN96" s="15"/>
      <c r="UGO96" s="15"/>
      <c r="UGP96" s="15"/>
      <c r="UGQ96" s="15"/>
      <c r="UGR96" s="15"/>
      <c r="UGS96" s="15"/>
      <c r="UGT96" s="15"/>
      <c r="UGU96" s="15"/>
      <c r="UGV96" s="15"/>
      <c r="UGW96" s="15"/>
      <c r="UGX96" s="15"/>
      <c r="UGY96" s="15"/>
      <c r="UGZ96" s="15"/>
      <c r="UHA96" s="15"/>
      <c r="UHB96" s="15"/>
      <c r="UHC96" s="15"/>
      <c r="UHD96" s="15"/>
      <c r="UHE96" s="15"/>
      <c r="UHF96" s="15"/>
      <c r="UHG96" s="15"/>
      <c r="UHH96" s="15"/>
      <c r="UHI96" s="15"/>
      <c r="UHJ96" s="15"/>
      <c r="UHK96" s="15"/>
      <c r="UHL96" s="15"/>
      <c r="UHM96" s="15"/>
      <c r="UHN96" s="15"/>
      <c r="UHO96" s="15"/>
      <c r="UHP96" s="15"/>
      <c r="UHQ96" s="15"/>
      <c r="UHR96" s="15"/>
      <c r="UHS96" s="15"/>
      <c r="UHT96" s="15"/>
      <c r="UHU96" s="15"/>
      <c r="UHV96" s="15"/>
      <c r="UHW96" s="15"/>
      <c r="UHX96" s="15"/>
      <c r="UHY96" s="15"/>
      <c r="UHZ96" s="15"/>
      <c r="UIA96" s="15"/>
      <c r="UIB96" s="15"/>
      <c r="UIC96" s="15"/>
      <c r="UID96" s="15"/>
      <c r="UIE96" s="15"/>
      <c r="UIF96" s="15"/>
      <c r="UIG96" s="15"/>
      <c r="UIH96" s="15"/>
      <c r="UII96" s="15"/>
      <c r="UIJ96" s="15"/>
      <c r="UIK96" s="15"/>
      <c r="UIL96" s="15"/>
      <c r="UIM96" s="15"/>
      <c r="UIN96" s="15"/>
      <c r="UIO96" s="15"/>
      <c r="UIP96" s="15"/>
      <c r="UIQ96" s="15"/>
      <c r="UIR96" s="15"/>
      <c r="UIS96" s="15"/>
      <c r="UIT96" s="15"/>
      <c r="UIU96" s="15"/>
      <c r="UIV96" s="15"/>
      <c r="UIW96" s="15"/>
      <c r="UIX96" s="15"/>
      <c r="UIY96" s="15"/>
      <c r="UIZ96" s="15"/>
      <c r="UJA96" s="15"/>
      <c r="UJB96" s="15"/>
      <c r="UJC96" s="15"/>
      <c r="UJD96" s="15"/>
      <c r="UJE96" s="15"/>
      <c r="UJF96" s="15"/>
      <c r="UJG96" s="15"/>
      <c r="UJH96" s="15"/>
      <c r="UJI96" s="15"/>
      <c r="UJJ96" s="15"/>
      <c r="UJK96" s="15"/>
      <c r="UJL96" s="15"/>
      <c r="UJM96" s="15"/>
      <c r="UJN96" s="15"/>
      <c r="UJO96" s="15"/>
      <c r="UJP96" s="15"/>
      <c r="UJQ96" s="15"/>
      <c r="UJR96" s="15"/>
      <c r="UJS96" s="15"/>
      <c r="UJT96" s="15"/>
      <c r="UJU96" s="15"/>
      <c r="UJV96" s="15"/>
      <c r="UJW96" s="15"/>
      <c r="UJX96" s="15"/>
      <c r="UJY96" s="15"/>
      <c r="UJZ96" s="15"/>
      <c r="UKA96" s="15"/>
      <c r="UKB96" s="15"/>
      <c r="UKC96" s="15"/>
      <c r="UKD96" s="15"/>
      <c r="UKE96" s="15"/>
      <c r="UKF96" s="15"/>
      <c r="UKG96" s="15"/>
      <c r="UKH96" s="15"/>
      <c r="UKI96" s="15"/>
      <c r="UKJ96" s="15"/>
      <c r="UKK96" s="15"/>
      <c r="UKL96" s="15"/>
      <c r="UKM96" s="15"/>
      <c r="UKN96" s="15"/>
      <c r="UKO96" s="15"/>
      <c r="UKP96" s="15"/>
      <c r="UKQ96" s="15"/>
      <c r="UKR96" s="15"/>
      <c r="UKS96" s="15"/>
      <c r="UKT96" s="15"/>
      <c r="UKU96" s="15"/>
      <c r="UKV96" s="15"/>
      <c r="UKW96" s="15"/>
      <c r="UKX96" s="15"/>
      <c r="UKY96" s="15"/>
      <c r="UKZ96" s="15"/>
      <c r="ULA96" s="15"/>
      <c r="ULB96" s="15"/>
      <c r="ULC96" s="15"/>
      <c r="ULD96" s="15"/>
      <c r="ULE96" s="15"/>
      <c r="ULF96" s="15"/>
      <c r="ULG96" s="15"/>
      <c r="ULH96" s="15"/>
      <c r="ULI96" s="15"/>
      <c r="ULJ96" s="15"/>
      <c r="ULK96" s="15"/>
      <c r="ULL96" s="15"/>
      <c r="ULM96" s="15"/>
      <c r="ULN96" s="15"/>
      <c r="ULO96" s="15"/>
      <c r="ULP96" s="15"/>
      <c r="ULQ96" s="15"/>
      <c r="ULR96" s="15"/>
      <c r="ULS96" s="15"/>
      <c r="ULT96" s="15"/>
      <c r="ULU96" s="15"/>
      <c r="ULV96" s="15"/>
      <c r="ULW96" s="15"/>
      <c r="ULX96" s="15"/>
      <c r="ULY96" s="15"/>
      <c r="ULZ96" s="15"/>
      <c r="UMA96" s="15"/>
      <c r="UMB96" s="15"/>
      <c r="UMC96" s="15"/>
      <c r="UMD96" s="15"/>
      <c r="UME96" s="15"/>
      <c r="UMF96" s="15"/>
      <c r="UMG96" s="15"/>
      <c r="UMH96" s="15"/>
      <c r="UMI96" s="15"/>
      <c r="UMJ96" s="15"/>
      <c r="UMK96" s="15"/>
      <c r="UML96" s="15"/>
      <c r="UMM96" s="15"/>
      <c r="UMN96" s="15"/>
      <c r="UMO96" s="15"/>
      <c r="UMP96" s="15"/>
      <c r="UMQ96" s="15"/>
      <c r="UMR96" s="15"/>
      <c r="UMS96" s="15"/>
      <c r="UMT96" s="15"/>
      <c r="UMU96" s="15"/>
      <c r="UMV96" s="15"/>
      <c r="UMW96" s="15"/>
      <c r="UMX96" s="15"/>
      <c r="UMY96" s="15"/>
      <c r="UMZ96" s="15"/>
      <c r="UNA96" s="15"/>
      <c r="UNB96" s="15"/>
      <c r="UNC96" s="15"/>
      <c r="UND96" s="15"/>
      <c r="UNE96" s="15"/>
      <c r="UNF96" s="15"/>
      <c r="UNG96" s="15"/>
      <c r="UNH96" s="15"/>
      <c r="UNI96" s="15"/>
      <c r="UNJ96" s="15"/>
      <c r="UNK96" s="15"/>
      <c r="UNL96" s="15"/>
      <c r="UNM96" s="15"/>
      <c r="UNN96" s="15"/>
      <c r="UNO96" s="15"/>
      <c r="UNP96" s="15"/>
      <c r="UNQ96" s="15"/>
      <c r="UNR96" s="15"/>
      <c r="UNS96" s="15"/>
      <c r="UNT96" s="15"/>
      <c r="UNU96" s="15"/>
      <c r="UNV96" s="15"/>
      <c r="UNW96" s="15"/>
      <c r="UNX96" s="15"/>
      <c r="UNY96" s="15"/>
      <c r="UNZ96" s="15"/>
      <c r="UOA96" s="15"/>
      <c r="UOB96" s="15"/>
      <c r="UOC96" s="15"/>
      <c r="UOD96" s="15"/>
      <c r="UOE96" s="15"/>
      <c r="UOF96" s="15"/>
      <c r="UOG96" s="15"/>
      <c r="UOH96" s="15"/>
      <c r="UOI96" s="15"/>
      <c r="UOJ96" s="15"/>
      <c r="UOK96" s="15"/>
      <c r="UOL96" s="15"/>
      <c r="UOM96" s="15"/>
      <c r="UON96" s="15"/>
      <c r="UOO96" s="15"/>
      <c r="UOP96" s="15"/>
      <c r="UOQ96" s="15"/>
      <c r="UOR96" s="15"/>
      <c r="UOS96" s="15"/>
      <c r="UOT96" s="15"/>
      <c r="UOU96" s="15"/>
      <c r="UOV96" s="15"/>
      <c r="UOW96" s="15"/>
      <c r="UOX96" s="15"/>
      <c r="UOY96" s="15"/>
      <c r="UOZ96" s="15"/>
      <c r="UPA96" s="15"/>
      <c r="UPB96" s="15"/>
      <c r="UPC96" s="15"/>
      <c r="UPD96" s="15"/>
      <c r="UPE96" s="15"/>
      <c r="UPF96" s="15"/>
      <c r="UPG96" s="15"/>
      <c r="UPH96" s="15"/>
      <c r="UPI96" s="15"/>
      <c r="UPJ96" s="15"/>
      <c r="UPK96" s="15"/>
      <c r="UPL96" s="15"/>
      <c r="UPM96" s="15"/>
      <c r="UPN96" s="15"/>
      <c r="UPO96" s="15"/>
      <c r="UPP96" s="15"/>
      <c r="UPQ96" s="15"/>
      <c r="UPR96" s="15"/>
      <c r="UPS96" s="15"/>
      <c r="UPT96" s="15"/>
      <c r="UPU96" s="15"/>
      <c r="UPV96" s="15"/>
      <c r="UPW96" s="15"/>
      <c r="UPX96" s="15"/>
      <c r="UPY96" s="15"/>
      <c r="UPZ96" s="15"/>
      <c r="UQA96" s="15"/>
      <c r="UQB96" s="15"/>
      <c r="UQC96" s="15"/>
      <c r="UQD96" s="15"/>
      <c r="UQE96" s="15"/>
      <c r="UQF96" s="15"/>
      <c r="UQG96" s="15"/>
      <c r="UQH96" s="15"/>
      <c r="UQI96" s="15"/>
      <c r="UQJ96" s="15"/>
      <c r="UQK96" s="15"/>
      <c r="UQL96" s="15"/>
      <c r="UQM96" s="15"/>
      <c r="UQN96" s="15"/>
      <c r="UQO96" s="15"/>
      <c r="UQP96" s="15"/>
      <c r="UQQ96" s="15"/>
      <c r="UQR96" s="15"/>
      <c r="UQS96" s="15"/>
      <c r="UQT96" s="15"/>
      <c r="UQU96" s="15"/>
      <c r="UQV96" s="15"/>
      <c r="UQW96" s="15"/>
      <c r="UQX96" s="15"/>
      <c r="UQY96" s="15"/>
      <c r="UQZ96" s="15"/>
      <c r="URA96" s="15"/>
      <c r="URB96" s="15"/>
      <c r="URC96" s="15"/>
      <c r="URD96" s="15"/>
      <c r="URE96" s="15"/>
      <c r="URF96" s="15"/>
      <c r="URG96" s="15"/>
      <c r="URH96" s="15"/>
      <c r="URI96" s="15"/>
      <c r="URJ96" s="15"/>
      <c r="URK96" s="15"/>
      <c r="URL96" s="15"/>
      <c r="URM96" s="15"/>
      <c r="URN96" s="15"/>
      <c r="URO96" s="15"/>
      <c r="URP96" s="15"/>
      <c r="URQ96" s="15"/>
      <c r="URR96" s="15"/>
      <c r="URS96" s="15"/>
      <c r="URT96" s="15"/>
      <c r="URU96" s="15"/>
      <c r="URV96" s="15"/>
      <c r="URW96" s="15"/>
      <c r="URX96" s="15"/>
      <c r="URY96" s="15"/>
      <c r="URZ96" s="15"/>
      <c r="USA96" s="15"/>
      <c r="USB96" s="15"/>
      <c r="USC96" s="15"/>
      <c r="USD96" s="15"/>
      <c r="USE96" s="15"/>
      <c r="USF96" s="15"/>
      <c r="USG96" s="15"/>
      <c r="USH96" s="15"/>
      <c r="USI96" s="15"/>
      <c r="USJ96" s="15"/>
      <c r="USK96" s="15"/>
      <c r="USL96" s="15"/>
      <c r="USM96" s="15"/>
      <c r="USN96" s="15"/>
      <c r="USO96" s="15"/>
      <c r="USP96" s="15"/>
      <c r="USQ96" s="15"/>
      <c r="USR96" s="15"/>
      <c r="USS96" s="15"/>
      <c r="UST96" s="15"/>
      <c r="USU96" s="15"/>
      <c r="USV96" s="15"/>
      <c r="USW96" s="15"/>
      <c r="USX96" s="15"/>
      <c r="USY96" s="15"/>
      <c r="USZ96" s="15"/>
      <c r="UTA96" s="15"/>
      <c r="UTB96" s="15"/>
      <c r="UTC96" s="15"/>
      <c r="UTD96" s="15"/>
      <c r="UTE96" s="15"/>
      <c r="UTF96" s="15"/>
      <c r="UTG96" s="15"/>
      <c r="UTH96" s="15"/>
      <c r="UTI96" s="15"/>
      <c r="UTJ96" s="15"/>
      <c r="UTK96" s="15"/>
      <c r="UTL96" s="15"/>
      <c r="UTM96" s="15"/>
      <c r="UTN96" s="15"/>
      <c r="UTO96" s="15"/>
      <c r="UTP96" s="15"/>
      <c r="UTQ96" s="15"/>
      <c r="UTR96" s="15"/>
      <c r="UTS96" s="15"/>
      <c r="UTT96" s="15"/>
      <c r="UTU96" s="15"/>
      <c r="UTV96" s="15"/>
      <c r="UTW96" s="15"/>
      <c r="UTX96" s="15"/>
      <c r="UTY96" s="15"/>
      <c r="UTZ96" s="15"/>
      <c r="UUA96" s="15"/>
      <c r="UUB96" s="15"/>
      <c r="UUC96" s="15"/>
      <c r="UUD96" s="15"/>
      <c r="UUE96" s="15"/>
      <c r="UUF96" s="15"/>
      <c r="UUG96" s="15"/>
      <c r="UUH96" s="15"/>
      <c r="UUI96" s="15"/>
      <c r="UUJ96" s="15"/>
      <c r="UUK96" s="15"/>
      <c r="UUL96" s="15"/>
      <c r="UUM96" s="15"/>
      <c r="UUN96" s="15"/>
      <c r="UUO96" s="15"/>
      <c r="UUP96" s="15"/>
      <c r="UUQ96" s="15"/>
      <c r="UUR96" s="15"/>
      <c r="UUS96" s="15"/>
      <c r="UUT96" s="15"/>
      <c r="UUU96" s="15"/>
      <c r="UUV96" s="15"/>
      <c r="UUW96" s="15"/>
      <c r="UUX96" s="15"/>
      <c r="UUY96" s="15"/>
      <c r="UUZ96" s="15"/>
      <c r="UVA96" s="15"/>
      <c r="UVB96" s="15"/>
      <c r="UVC96" s="15"/>
      <c r="UVD96" s="15"/>
      <c r="UVE96" s="15"/>
      <c r="UVF96" s="15"/>
      <c r="UVG96" s="15"/>
      <c r="UVH96" s="15"/>
      <c r="UVI96" s="15"/>
      <c r="UVJ96" s="15"/>
      <c r="UVK96" s="15"/>
      <c r="UVL96" s="15"/>
      <c r="UVM96" s="15"/>
      <c r="UVN96" s="15"/>
      <c r="UVO96" s="15"/>
      <c r="UVP96" s="15"/>
      <c r="UVQ96" s="15"/>
      <c r="UVR96" s="15"/>
      <c r="UVS96" s="15"/>
      <c r="UVT96" s="15"/>
      <c r="UVU96" s="15"/>
      <c r="UVV96" s="15"/>
      <c r="UVW96" s="15"/>
      <c r="UVX96" s="15"/>
      <c r="UVY96" s="15"/>
      <c r="UVZ96" s="15"/>
      <c r="UWA96" s="15"/>
      <c r="UWB96" s="15"/>
      <c r="UWC96" s="15"/>
      <c r="UWD96" s="15"/>
      <c r="UWE96" s="15"/>
      <c r="UWF96" s="15"/>
      <c r="UWG96" s="15"/>
      <c r="UWH96" s="15"/>
      <c r="UWI96" s="15"/>
      <c r="UWJ96" s="15"/>
      <c r="UWK96" s="15"/>
      <c r="UWL96" s="15"/>
      <c r="UWM96" s="15"/>
      <c r="UWN96" s="15"/>
      <c r="UWO96" s="15"/>
      <c r="UWP96" s="15"/>
      <c r="UWQ96" s="15"/>
      <c r="UWR96" s="15"/>
      <c r="UWS96" s="15"/>
      <c r="UWT96" s="15"/>
      <c r="UWU96" s="15"/>
      <c r="UWV96" s="15"/>
      <c r="UWW96" s="15"/>
      <c r="UWX96" s="15"/>
      <c r="UWY96" s="15"/>
      <c r="UWZ96" s="15"/>
      <c r="UXA96" s="15"/>
      <c r="UXB96" s="15"/>
      <c r="UXC96" s="15"/>
      <c r="UXD96" s="15"/>
      <c r="UXE96" s="15"/>
      <c r="UXF96" s="15"/>
      <c r="UXG96" s="15"/>
      <c r="UXH96" s="15"/>
      <c r="UXI96" s="15"/>
      <c r="UXJ96" s="15"/>
      <c r="UXK96" s="15"/>
      <c r="UXL96" s="15"/>
      <c r="UXM96" s="15"/>
      <c r="UXN96" s="15"/>
      <c r="UXO96" s="15"/>
      <c r="UXP96" s="15"/>
      <c r="UXQ96" s="15"/>
      <c r="UXR96" s="15"/>
      <c r="UXS96" s="15"/>
      <c r="UXT96" s="15"/>
      <c r="UXU96" s="15"/>
      <c r="UXV96" s="15"/>
      <c r="UXW96" s="15"/>
      <c r="UXX96" s="15"/>
      <c r="UXY96" s="15"/>
      <c r="UXZ96" s="15"/>
      <c r="UYA96" s="15"/>
      <c r="UYB96" s="15"/>
      <c r="UYC96" s="15"/>
      <c r="UYD96" s="15"/>
      <c r="UYE96" s="15"/>
      <c r="UYF96" s="15"/>
      <c r="UYG96" s="15"/>
      <c r="UYH96" s="15"/>
      <c r="UYI96" s="15"/>
      <c r="UYJ96" s="15"/>
      <c r="UYK96" s="15"/>
      <c r="UYL96" s="15"/>
      <c r="UYM96" s="15"/>
      <c r="UYN96" s="15"/>
      <c r="UYO96" s="15"/>
      <c r="UYP96" s="15"/>
      <c r="UYQ96" s="15"/>
      <c r="UYR96" s="15"/>
      <c r="UYS96" s="15"/>
      <c r="UYT96" s="15"/>
      <c r="UYU96" s="15"/>
      <c r="UYV96" s="15"/>
      <c r="UYW96" s="15"/>
      <c r="UYX96" s="15"/>
      <c r="UYY96" s="15"/>
      <c r="UYZ96" s="15"/>
      <c r="UZA96" s="15"/>
      <c r="UZB96" s="15"/>
      <c r="UZC96" s="15"/>
      <c r="UZD96" s="15"/>
      <c r="UZE96" s="15"/>
      <c r="UZF96" s="15"/>
      <c r="UZG96" s="15"/>
      <c r="UZH96" s="15"/>
      <c r="UZI96" s="15"/>
      <c r="UZJ96" s="15"/>
      <c r="UZK96" s="15"/>
      <c r="UZL96" s="15"/>
      <c r="UZM96" s="15"/>
      <c r="UZN96" s="15"/>
      <c r="UZO96" s="15"/>
      <c r="UZP96" s="15"/>
      <c r="UZQ96" s="15"/>
      <c r="UZR96" s="15"/>
      <c r="UZS96" s="15"/>
      <c r="UZT96" s="15"/>
      <c r="UZU96" s="15"/>
      <c r="UZV96" s="15"/>
      <c r="UZW96" s="15"/>
      <c r="UZX96" s="15"/>
      <c r="UZY96" s="15"/>
      <c r="UZZ96" s="15"/>
      <c r="VAA96" s="15"/>
      <c r="VAB96" s="15"/>
      <c r="VAC96" s="15"/>
      <c r="VAD96" s="15"/>
      <c r="VAE96" s="15"/>
      <c r="VAF96" s="15"/>
      <c r="VAG96" s="15"/>
      <c r="VAH96" s="15"/>
      <c r="VAI96" s="15"/>
      <c r="VAJ96" s="15"/>
      <c r="VAK96" s="15"/>
      <c r="VAL96" s="15"/>
      <c r="VAM96" s="15"/>
      <c r="VAN96" s="15"/>
      <c r="VAO96" s="15"/>
      <c r="VAP96" s="15"/>
      <c r="VAQ96" s="15"/>
      <c r="VAR96" s="15"/>
      <c r="VAS96" s="15"/>
      <c r="VAT96" s="15"/>
      <c r="VAU96" s="15"/>
      <c r="VAV96" s="15"/>
      <c r="VAW96" s="15"/>
      <c r="VAX96" s="15"/>
      <c r="VAY96" s="15"/>
      <c r="VAZ96" s="15"/>
      <c r="VBA96" s="15"/>
      <c r="VBB96" s="15"/>
      <c r="VBC96" s="15"/>
      <c r="VBD96" s="15"/>
      <c r="VBE96" s="15"/>
      <c r="VBF96" s="15"/>
      <c r="VBG96" s="15"/>
      <c r="VBH96" s="15"/>
      <c r="VBI96" s="15"/>
      <c r="VBJ96" s="15"/>
      <c r="VBK96" s="15"/>
      <c r="VBL96" s="15"/>
      <c r="VBM96" s="15"/>
      <c r="VBN96" s="15"/>
      <c r="VBO96" s="15"/>
      <c r="VBP96" s="15"/>
      <c r="VBQ96" s="15"/>
      <c r="VBR96" s="15"/>
      <c r="VBS96" s="15"/>
      <c r="VBT96" s="15"/>
      <c r="VBU96" s="15"/>
      <c r="VBV96" s="15"/>
      <c r="VBW96" s="15"/>
      <c r="VBX96" s="15"/>
      <c r="VBY96" s="15"/>
      <c r="VBZ96" s="15"/>
      <c r="VCA96" s="15"/>
      <c r="VCB96" s="15"/>
      <c r="VCC96" s="15"/>
      <c r="VCD96" s="15"/>
      <c r="VCE96" s="15"/>
      <c r="VCF96" s="15"/>
      <c r="VCG96" s="15"/>
      <c r="VCH96" s="15"/>
      <c r="VCI96" s="15"/>
      <c r="VCJ96" s="15"/>
      <c r="VCK96" s="15"/>
      <c r="VCL96" s="15"/>
      <c r="VCM96" s="15"/>
      <c r="VCN96" s="15"/>
      <c r="VCO96" s="15"/>
      <c r="VCP96" s="15"/>
      <c r="VCQ96" s="15"/>
      <c r="VCR96" s="15"/>
      <c r="VCS96" s="15"/>
      <c r="VCT96" s="15"/>
      <c r="VCU96" s="15"/>
      <c r="VCV96" s="15"/>
      <c r="VCW96" s="15"/>
      <c r="VCX96" s="15"/>
      <c r="VCY96" s="15"/>
      <c r="VCZ96" s="15"/>
      <c r="VDA96" s="15"/>
      <c r="VDB96" s="15"/>
      <c r="VDC96" s="15"/>
      <c r="VDD96" s="15"/>
      <c r="VDE96" s="15"/>
      <c r="VDF96" s="15"/>
      <c r="VDG96" s="15"/>
      <c r="VDH96" s="15"/>
      <c r="VDI96" s="15"/>
      <c r="VDJ96" s="15"/>
      <c r="VDK96" s="15"/>
      <c r="VDL96" s="15"/>
      <c r="VDM96" s="15"/>
      <c r="VDN96" s="15"/>
      <c r="VDO96" s="15"/>
      <c r="VDP96" s="15"/>
      <c r="VDQ96" s="15"/>
      <c r="VDR96" s="15"/>
      <c r="VDS96" s="15"/>
      <c r="VDT96" s="15"/>
      <c r="VDU96" s="15"/>
      <c r="VDV96" s="15"/>
      <c r="VDW96" s="15"/>
      <c r="VDX96" s="15"/>
      <c r="VDY96" s="15"/>
      <c r="VDZ96" s="15"/>
      <c r="VEA96" s="15"/>
      <c r="VEB96" s="15"/>
      <c r="VEC96" s="15"/>
      <c r="VED96" s="15"/>
      <c r="VEE96" s="15"/>
      <c r="VEF96" s="15"/>
      <c r="VEG96" s="15"/>
      <c r="VEH96" s="15"/>
      <c r="VEI96" s="15"/>
      <c r="VEJ96" s="15"/>
      <c r="VEK96" s="15"/>
      <c r="VEL96" s="15"/>
      <c r="VEM96" s="15"/>
      <c r="VEN96" s="15"/>
      <c r="VEO96" s="15"/>
      <c r="VEP96" s="15"/>
      <c r="VEQ96" s="15"/>
      <c r="VER96" s="15"/>
      <c r="VES96" s="15"/>
      <c r="VET96" s="15"/>
      <c r="VEU96" s="15"/>
      <c r="VEV96" s="15"/>
      <c r="VEW96" s="15"/>
      <c r="VEX96" s="15"/>
      <c r="VEY96" s="15"/>
      <c r="VEZ96" s="15"/>
      <c r="VFA96" s="15"/>
      <c r="VFB96" s="15"/>
      <c r="VFC96" s="15"/>
      <c r="VFD96" s="15"/>
      <c r="VFE96" s="15"/>
      <c r="VFF96" s="15"/>
      <c r="VFG96" s="15"/>
      <c r="VFH96" s="15"/>
      <c r="VFI96" s="15"/>
      <c r="VFJ96" s="15"/>
      <c r="VFK96" s="15"/>
      <c r="VFL96" s="15"/>
      <c r="VFM96" s="15"/>
      <c r="VFN96" s="15"/>
      <c r="VFO96" s="15"/>
      <c r="VFP96" s="15"/>
      <c r="VFQ96" s="15"/>
      <c r="VFR96" s="15"/>
      <c r="VFS96" s="15"/>
      <c r="VFT96" s="15"/>
      <c r="VFU96" s="15"/>
      <c r="VFV96" s="15"/>
      <c r="VFW96" s="15"/>
      <c r="VFX96" s="15"/>
      <c r="VFY96" s="15"/>
      <c r="VFZ96" s="15"/>
      <c r="VGA96" s="15"/>
      <c r="VGB96" s="15"/>
      <c r="VGC96" s="15"/>
      <c r="VGD96" s="15"/>
      <c r="VGE96" s="15"/>
      <c r="VGF96" s="15"/>
      <c r="VGG96" s="15"/>
      <c r="VGH96" s="15"/>
      <c r="VGI96" s="15"/>
      <c r="VGJ96" s="15"/>
      <c r="VGK96" s="15"/>
      <c r="VGL96" s="15"/>
      <c r="VGM96" s="15"/>
      <c r="VGN96" s="15"/>
      <c r="VGO96" s="15"/>
      <c r="VGP96" s="15"/>
      <c r="VGQ96" s="15"/>
      <c r="VGR96" s="15"/>
      <c r="VGS96" s="15"/>
      <c r="VGT96" s="15"/>
      <c r="VGU96" s="15"/>
      <c r="VGV96" s="15"/>
      <c r="VGW96" s="15"/>
      <c r="VGX96" s="15"/>
      <c r="VGY96" s="15"/>
      <c r="VGZ96" s="15"/>
      <c r="VHA96" s="15"/>
      <c r="VHB96" s="15"/>
      <c r="VHC96" s="15"/>
      <c r="VHD96" s="15"/>
      <c r="VHE96" s="15"/>
      <c r="VHF96" s="15"/>
      <c r="VHG96" s="15"/>
      <c r="VHH96" s="15"/>
      <c r="VHI96" s="15"/>
      <c r="VHJ96" s="15"/>
      <c r="VHK96" s="15"/>
      <c r="VHL96" s="15"/>
      <c r="VHM96" s="15"/>
      <c r="VHN96" s="15"/>
      <c r="VHO96" s="15"/>
      <c r="VHP96" s="15"/>
      <c r="VHQ96" s="15"/>
      <c r="VHR96" s="15"/>
      <c r="VHS96" s="15"/>
      <c r="VHT96" s="15"/>
      <c r="VHU96" s="15"/>
      <c r="VHV96" s="15"/>
      <c r="VHW96" s="15"/>
      <c r="VHX96" s="15"/>
      <c r="VHY96" s="15"/>
      <c r="VHZ96" s="15"/>
      <c r="VIA96" s="15"/>
      <c r="VIB96" s="15"/>
      <c r="VIC96" s="15"/>
      <c r="VID96" s="15"/>
      <c r="VIE96" s="15"/>
      <c r="VIF96" s="15"/>
      <c r="VIG96" s="15"/>
      <c r="VIH96" s="15"/>
      <c r="VII96" s="15"/>
      <c r="VIJ96" s="15"/>
      <c r="VIK96" s="15"/>
      <c r="VIL96" s="15"/>
      <c r="VIM96" s="15"/>
      <c r="VIN96" s="15"/>
      <c r="VIO96" s="15"/>
      <c r="VIP96" s="15"/>
      <c r="VIQ96" s="15"/>
      <c r="VIR96" s="15"/>
      <c r="VIS96" s="15"/>
      <c r="VIT96" s="15"/>
      <c r="VIU96" s="15"/>
      <c r="VIV96" s="15"/>
      <c r="VIW96" s="15"/>
      <c r="VIX96" s="15"/>
      <c r="VIY96" s="15"/>
      <c r="VIZ96" s="15"/>
      <c r="VJA96" s="15"/>
      <c r="VJB96" s="15"/>
      <c r="VJC96" s="15"/>
      <c r="VJD96" s="15"/>
      <c r="VJE96" s="15"/>
      <c r="VJF96" s="15"/>
      <c r="VJG96" s="15"/>
      <c r="VJH96" s="15"/>
      <c r="VJI96" s="15"/>
      <c r="VJJ96" s="15"/>
      <c r="VJK96" s="15"/>
      <c r="VJL96" s="15"/>
      <c r="VJM96" s="15"/>
      <c r="VJN96" s="15"/>
      <c r="VJO96" s="15"/>
      <c r="VJP96" s="15"/>
      <c r="VJQ96" s="15"/>
      <c r="VJR96" s="15"/>
      <c r="VJS96" s="15"/>
      <c r="VJT96" s="15"/>
      <c r="VJU96" s="15"/>
      <c r="VJV96" s="15"/>
      <c r="VJW96" s="15"/>
      <c r="VJX96" s="15"/>
      <c r="VJY96" s="15"/>
      <c r="VJZ96" s="15"/>
      <c r="VKA96" s="15"/>
      <c r="VKB96" s="15"/>
      <c r="VKC96" s="15"/>
      <c r="VKD96" s="15"/>
      <c r="VKE96" s="15"/>
      <c r="VKF96" s="15"/>
      <c r="VKG96" s="15"/>
      <c r="VKH96" s="15"/>
      <c r="VKI96" s="15"/>
      <c r="VKJ96" s="15"/>
      <c r="VKK96" s="15"/>
      <c r="VKL96" s="15"/>
      <c r="VKM96" s="15"/>
      <c r="VKN96" s="15"/>
      <c r="VKO96" s="15"/>
      <c r="VKP96" s="15"/>
      <c r="VKQ96" s="15"/>
      <c r="VKR96" s="15"/>
      <c r="VKS96" s="15"/>
      <c r="VKT96" s="15"/>
      <c r="VKU96" s="15"/>
      <c r="VKV96" s="15"/>
      <c r="VKW96" s="15"/>
      <c r="VKX96" s="15"/>
      <c r="VKY96" s="15"/>
      <c r="VKZ96" s="15"/>
      <c r="VLA96" s="15"/>
      <c r="VLB96" s="15"/>
      <c r="VLC96" s="15"/>
      <c r="VLD96" s="15"/>
      <c r="VLE96" s="15"/>
      <c r="VLF96" s="15"/>
      <c r="VLG96" s="15"/>
      <c r="VLH96" s="15"/>
      <c r="VLI96" s="15"/>
      <c r="VLJ96" s="15"/>
      <c r="VLK96" s="15"/>
      <c r="VLL96" s="15"/>
      <c r="VLM96" s="15"/>
      <c r="VLN96" s="15"/>
      <c r="VLO96" s="15"/>
      <c r="VLP96" s="15"/>
      <c r="VLQ96" s="15"/>
      <c r="VLR96" s="15"/>
      <c r="VLS96" s="15"/>
      <c r="VLT96" s="15"/>
      <c r="VLU96" s="15"/>
      <c r="VLV96" s="15"/>
      <c r="VLW96" s="15"/>
      <c r="VLX96" s="15"/>
      <c r="VLY96" s="15"/>
      <c r="VLZ96" s="15"/>
      <c r="VMA96" s="15"/>
      <c r="VMB96" s="15"/>
      <c r="VMC96" s="15"/>
      <c r="VMD96" s="15"/>
      <c r="VME96" s="15"/>
      <c r="VMF96" s="15"/>
      <c r="VMG96" s="15"/>
      <c r="VMH96" s="15"/>
      <c r="VMI96" s="15"/>
      <c r="VMJ96" s="15"/>
      <c r="VMK96" s="15"/>
      <c r="VML96" s="15"/>
      <c r="VMM96" s="15"/>
      <c r="VMN96" s="15"/>
      <c r="VMO96" s="15"/>
      <c r="VMP96" s="15"/>
      <c r="VMQ96" s="15"/>
      <c r="VMR96" s="15"/>
      <c r="VMS96" s="15"/>
      <c r="VMT96" s="15"/>
      <c r="VMU96" s="15"/>
      <c r="VMV96" s="15"/>
      <c r="VMW96" s="15"/>
      <c r="VMX96" s="15"/>
      <c r="VMY96" s="15"/>
      <c r="VMZ96" s="15"/>
      <c r="VNA96" s="15"/>
      <c r="VNB96" s="15"/>
      <c r="VNC96" s="15"/>
      <c r="VND96" s="15"/>
      <c r="VNE96" s="15"/>
      <c r="VNF96" s="15"/>
      <c r="VNG96" s="15"/>
      <c r="VNH96" s="15"/>
      <c r="VNI96" s="15"/>
      <c r="VNJ96" s="15"/>
      <c r="VNK96" s="15"/>
      <c r="VNL96" s="15"/>
      <c r="VNM96" s="15"/>
      <c r="VNN96" s="15"/>
      <c r="VNO96" s="15"/>
      <c r="VNP96" s="15"/>
      <c r="VNQ96" s="15"/>
      <c r="VNR96" s="15"/>
      <c r="VNS96" s="15"/>
      <c r="VNT96" s="15"/>
      <c r="VNU96" s="15"/>
      <c r="VNV96" s="15"/>
      <c r="VNW96" s="15"/>
      <c r="VNX96" s="15"/>
      <c r="VNY96" s="15"/>
      <c r="VNZ96" s="15"/>
      <c r="VOA96" s="15"/>
      <c r="VOB96" s="15"/>
      <c r="VOC96" s="15"/>
      <c r="VOD96" s="15"/>
      <c r="VOE96" s="15"/>
      <c r="VOF96" s="15"/>
      <c r="VOG96" s="15"/>
      <c r="VOH96" s="15"/>
      <c r="VOI96" s="15"/>
      <c r="VOJ96" s="15"/>
      <c r="VOK96" s="15"/>
      <c r="VOL96" s="15"/>
      <c r="VOM96" s="15"/>
      <c r="VON96" s="15"/>
      <c r="VOO96" s="15"/>
      <c r="VOP96" s="15"/>
      <c r="VOQ96" s="15"/>
      <c r="VOR96" s="15"/>
      <c r="VOS96" s="15"/>
      <c r="VOT96" s="15"/>
      <c r="VOU96" s="15"/>
      <c r="VOV96" s="15"/>
      <c r="VOW96" s="15"/>
      <c r="VOX96" s="15"/>
      <c r="VOY96" s="15"/>
      <c r="VOZ96" s="15"/>
      <c r="VPA96" s="15"/>
      <c r="VPB96" s="15"/>
      <c r="VPC96" s="15"/>
      <c r="VPD96" s="15"/>
      <c r="VPE96" s="15"/>
      <c r="VPF96" s="15"/>
      <c r="VPG96" s="15"/>
      <c r="VPH96" s="15"/>
      <c r="VPI96" s="15"/>
      <c r="VPJ96" s="15"/>
      <c r="VPK96" s="15"/>
      <c r="VPL96" s="15"/>
      <c r="VPM96" s="15"/>
      <c r="VPN96" s="15"/>
      <c r="VPO96" s="15"/>
      <c r="VPP96" s="15"/>
      <c r="VPQ96" s="15"/>
      <c r="VPR96" s="15"/>
      <c r="VPS96" s="15"/>
      <c r="VPT96" s="15"/>
      <c r="VPU96" s="15"/>
      <c r="VPV96" s="15"/>
      <c r="VPW96" s="15"/>
      <c r="VPX96" s="15"/>
      <c r="VPY96" s="15"/>
      <c r="VPZ96" s="15"/>
      <c r="VQA96" s="15"/>
      <c r="VQB96" s="15"/>
      <c r="VQC96" s="15"/>
      <c r="VQD96" s="15"/>
      <c r="VQE96" s="15"/>
      <c r="VQF96" s="15"/>
      <c r="VQG96" s="15"/>
      <c r="VQH96" s="15"/>
      <c r="VQI96" s="15"/>
      <c r="VQJ96" s="15"/>
      <c r="VQK96" s="15"/>
      <c r="VQL96" s="15"/>
      <c r="VQM96" s="15"/>
      <c r="VQN96" s="15"/>
      <c r="VQO96" s="15"/>
      <c r="VQP96" s="15"/>
      <c r="VQQ96" s="15"/>
      <c r="VQR96" s="15"/>
      <c r="VQS96" s="15"/>
      <c r="VQT96" s="15"/>
      <c r="VQU96" s="15"/>
      <c r="VQV96" s="15"/>
      <c r="VQW96" s="15"/>
      <c r="VQX96" s="15"/>
      <c r="VQY96" s="15"/>
      <c r="VQZ96" s="15"/>
      <c r="VRA96" s="15"/>
      <c r="VRB96" s="15"/>
      <c r="VRC96" s="15"/>
      <c r="VRD96" s="15"/>
      <c r="VRE96" s="15"/>
      <c r="VRF96" s="15"/>
      <c r="VRG96" s="15"/>
      <c r="VRH96" s="15"/>
      <c r="VRI96" s="15"/>
      <c r="VRJ96" s="15"/>
      <c r="VRK96" s="15"/>
      <c r="VRL96" s="15"/>
      <c r="VRM96" s="15"/>
      <c r="VRN96" s="15"/>
      <c r="VRO96" s="15"/>
      <c r="VRP96" s="15"/>
      <c r="VRQ96" s="15"/>
      <c r="VRR96" s="15"/>
      <c r="VRS96" s="15"/>
      <c r="VRT96" s="15"/>
      <c r="VRU96" s="15"/>
      <c r="VRV96" s="15"/>
      <c r="VRW96" s="15"/>
      <c r="VRX96" s="15"/>
      <c r="VRY96" s="15"/>
      <c r="VRZ96" s="15"/>
      <c r="VSA96" s="15"/>
      <c r="VSB96" s="15"/>
      <c r="VSC96" s="15"/>
      <c r="VSD96" s="15"/>
      <c r="VSE96" s="15"/>
      <c r="VSF96" s="15"/>
      <c r="VSG96" s="15"/>
      <c r="VSH96" s="15"/>
      <c r="VSI96" s="15"/>
      <c r="VSJ96" s="15"/>
      <c r="VSK96" s="15"/>
      <c r="VSL96" s="15"/>
      <c r="VSM96" s="15"/>
      <c r="VSN96" s="15"/>
      <c r="VSO96" s="15"/>
      <c r="VSP96" s="15"/>
      <c r="VSQ96" s="15"/>
      <c r="VSR96" s="15"/>
      <c r="VSS96" s="15"/>
      <c r="VST96" s="15"/>
      <c r="VSU96" s="15"/>
      <c r="VSV96" s="15"/>
      <c r="VSW96" s="15"/>
      <c r="VSX96" s="15"/>
      <c r="VSY96" s="15"/>
      <c r="VSZ96" s="15"/>
      <c r="VTA96" s="15"/>
      <c r="VTB96" s="15"/>
      <c r="VTC96" s="15"/>
      <c r="VTD96" s="15"/>
      <c r="VTE96" s="15"/>
      <c r="VTF96" s="15"/>
      <c r="VTG96" s="15"/>
      <c r="VTH96" s="15"/>
      <c r="VTI96" s="15"/>
      <c r="VTJ96" s="15"/>
      <c r="VTK96" s="15"/>
      <c r="VTL96" s="15"/>
      <c r="VTM96" s="15"/>
      <c r="VTN96" s="15"/>
      <c r="VTO96" s="15"/>
      <c r="VTP96" s="15"/>
      <c r="VTQ96" s="15"/>
      <c r="VTR96" s="15"/>
      <c r="VTS96" s="15"/>
      <c r="VTT96" s="15"/>
      <c r="VTU96" s="15"/>
      <c r="VTV96" s="15"/>
      <c r="VTW96" s="15"/>
      <c r="VTX96" s="15"/>
      <c r="VTY96" s="15"/>
      <c r="VTZ96" s="15"/>
      <c r="VUA96" s="15"/>
      <c r="VUB96" s="15"/>
      <c r="VUC96" s="15"/>
      <c r="VUD96" s="15"/>
      <c r="VUE96" s="15"/>
      <c r="VUF96" s="15"/>
      <c r="VUG96" s="15"/>
      <c r="VUH96" s="15"/>
      <c r="VUI96" s="15"/>
      <c r="VUJ96" s="15"/>
      <c r="VUK96" s="15"/>
      <c r="VUL96" s="15"/>
      <c r="VUM96" s="15"/>
      <c r="VUN96" s="15"/>
      <c r="VUO96" s="15"/>
      <c r="VUP96" s="15"/>
      <c r="VUQ96" s="15"/>
      <c r="VUR96" s="15"/>
      <c r="VUS96" s="15"/>
      <c r="VUT96" s="15"/>
      <c r="VUU96" s="15"/>
      <c r="VUV96" s="15"/>
      <c r="VUW96" s="15"/>
      <c r="VUX96" s="15"/>
      <c r="VUY96" s="15"/>
      <c r="VUZ96" s="15"/>
      <c r="VVA96" s="15"/>
      <c r="VVB96" s="15"/>
      <c r="VVC96" s="15"/>
      <c r="VVD96" s="15"/>
      <c r="VVE96" s="15"/>
      <c r="VVF96" s="15"/>
      <c r="VVG96" s="15"/>
      <c r="VVH96" s="15"/>
      <c r="VVI96" s="15"/>
      <c r="VVJ96" s="15"/>
      <c r="VVK96" s="15"/>
      <c r="VVL96" s="15"/>
      <c r="VVM96" s="15"/>
      <c r="VVN96" s="15"/>
      <c r="VVO96" s="15"/>
      <c r="VVP96" s="15"/>
      <c r="VVQ96" s="15"/>
      <c r="VVR96" s="15"/>
      <c r="VVS96" s="15"/>
      <c r="VVT96" s="15"/>
      <c r="VVU96" s="15"/>
      <c r="VVV96" s="15"/>
      <c r="VVW96" s="15"/>
      <c r="VVX96" s="15"/>
      <c r="VVY96" s="15"/>
      <c r="VVZ96" s="15"/>
      <c r="VWA96" s="15"/>
      <c r="VWB96" s="15"/>
      <c r="VWC96" s="15"/>
      <c r="VWD96" s="15"/>
      <c r="VWE96" s="15"/>
      <c r="VWF96" s="15"/>
      <c r="VWG96" s="15"/>
      <c r="VWH96" s="15"/>
      <c r="VWI96" s="15"/>
      <c r="VWJ96" s="15"/>
      <c r="VWK96" s="15"/>
      <c r="VWL96" s="15"/>
      <c r="VWM96" s="15"/>
      <c r="VWN96" s="15"/>
      <c r="VWO96" s="15"/>
      <c r="VWP96" s="15"/>
      <c r="VWQ96" s="15"/>
      <c r="VWR96" s="15"/>
      <c r="VWS96" s="15"/>
      <c r="VWT96" s="15"/>
      <c r="VWU96" s="15"/>
      <c r="VWV96" s="15"/>
      <c r="VWW96" s="15"/>
      <c r="VWX96" s="15"/>
      <c r="VWY96" s="15"/>
      <c r="VWZ96" s="15"/>
      <c r="VXA96" s="15"/>
      <c r="VXB96" s="15"/>
      <c r="VXC96" s="15"/>
      <c r="VXD96" s="15"/>
      <c r="VXE96" s="15"/>
      <c r="VXF96" s="15"/>
      <c r="VXG96" s="15"/>
      <c r="VXH96" s="15"/>
      <c r="VXI96" s="15"/>
      <c r="VXJ96" s="15"/>
      <c r="VXK96" s="15"/>
      <c r="VXL96" s="15"/>
      <c r="VXM96" s="15"/>
      <c r="VXN96" s="15"/>
      <c r="VXO96" s="15"/>
      <c r="VXP96" s="15"/>
      <c r="VXQ96" s="15"/>
      <c r="VXR96" s="15"/>
      <c r="VXS96" s="15"/>
      <c r="VXT96" s="15"/>
      <c r="VXU96" s="15"/>
      <c r="VXV96" s="15"/>
      <c r="VXW96" s="15"/>
      <c r="VXX96" s="15"/>
      <c r="VXY96" s="15"/>
      <c r="VXZ96" s="15"/>
      <c r="VYA96" s="15"/>
      <c r="VYB96" s="15"/>
      <c r="VYC96" s="15"/>
      <c r="VYD96" s="15"/>
      <c r="VYE96" s="15"/>
      <c r="VYF96" s="15"/>
      <c r="VYG96" s="15"/>
      <c r="VYH96" s="15"/>
      <c r="VYI96" s="15"/>
      <c r="VYJ96" s="15"/>
      <c r="VYK96" s="15"/>
      <c r="VYL96" s="15"/>
      <c r="VYM96" s="15"/>
      <c r="VYN96" s="15"/>
      <c r="VYO96" s="15"/>
      <c r="VYP96" s="15"/>
      <c r="VYQ96" s="15"/>
      <c r="VYR96" s="15"/>
      <c r="VYS96" s="15"/>
      <c r="VYT96" s="15"/>
      <c r="VYU96" s="15"/>
      <c r="VYV96" s="15"/>
      <c r="VYW96" s="15"/>
      <c r="VYX96" s="15"/>
      <c r="VYY96" s="15"/>
      <c r="VYZ96" s="15"/>
      <c r="VZA96" s="15"/>
      <c r="VZB96" s="15"/>
      <c r="VZC96" s="15"/>
      <c r="VZD96" s="15"/>
      <c r="VZE96" s="15"/>
      <c r="VZF96" s="15"/>
      <c r="VZG96" s="15"/>
      <c r="VZH96" s="15"/>
      <c r="VZI96" s="15"/>
      <c r="VZJ96" s="15"/>
      <c r="VZK96" s="15"/>
      <c r="VZL96" s="15"/>
      <c r="VZM96" s="15"/>
      <c r="VZN96" s="15"/>
      <c r="VZO96" s="15"/>
      <c r="VZP96" s="15"/>
      <c r="VZQ96" s="15"/>
      <c r="VZR96" s="15"/>
      <c r="VZS96" s="15"/>
      <c r="VZT96" s="15"/>
      <c r="VZU96" s="15"/>
      <c r="VZV96" s="15"/>
      <c r="VZW96" s="15"/>
      <c r="VZX96" s="15"/>
      <c r="VZY96" s="15"/>
      <c r="VZZ96" s="15"/>
      <c r="WAA96" s="15"/>
      <c r="WAB96" s="15"/>
      <c r="WAC96" s="15"/>
      <c r="WAD96" s="15"/>
      <c r="WAE96" s="15"/>
      <c r="WAF96" s="15"/>
      <c r="WAG96" s="15"/>
      <c r="WAH96" s="15"/>
      <c r="WAI96" s="15"/>
      <c r="WAJ96" s="15"/>
      <c r="WAK96" s="15"/>
      <c r="WAL96" s="15"/>
      <c r="WAM96" s="15"/>
      <c r="WAN96" s="15"/>
      <c r="WAO96" s="15"/>
      <c r="WAP96" s="15"/>
      <c r="WAQ96" s="15"/>
      <c r="WAR96" s="15"/>
      <c r="WAS96" s="15"/>
      <c r="WAT96" s="15"/>
      <c r="WAU96" s="15"/>
      <c r="WAV96" s="15"/>
      <c r="WAW96" s="15"/>
      <c r="WAX96" s="15"/>
      <c r="WAY96" s="15"/>
      <c r="WAZ96" s="15"/>
      <c r="WBA96" s="15"/>
      <c r="WBB96" s="15"/>
      <c r="WBC96" s="15"/>
      <c r="WBD96" s="15"/>
      <c r="WBE96" s="15"/>
      <c r="WBF96" s="15"/>
      <c r="WBG96" s="15"/>
      <c r="WBH96" s="15"/>
      <c r="WBI96" s="15"/>
      <c r="WBJ96" s="15"/>
      <c r="WBK96" s="15"/>
      <c r="WBL96" s="15"/>
      <c r="WBM96" s="15"/>
      <c r="WBN96" s="15"/>
      <c r="WBO96" s="15"/>
      <c r="WBP96" s="15"/>
      <c r="WBQ96" s="15"/>
      <c r="WBR96" s="15"/>
      <c r="WBS96" s="15"/>
      <c r="WBT96" s="15"/>
      <c r="WBU96" s="15"/>
      <c r="WBV96" s="15"/>
      <c r="WBW96" s="15"/>
      <c r="WBX96" s="15"/>
      <c r="WBY96" s="15"/>
      <c r="WBZ96" s="15"/>
      <c r="WCA96" s="15"/>
      <c r="WCB96" s="15"/>
      <c r="WCC96" s="15"/>
      <c r="WCD96" s="15"/>
      <c r="WCE96" s="15"/>
      <c r="WCF96" s="15"/>
      <c r="WCG96" s="15"/>
      <c r="WCH96" s="15"/>
      <c r="WCI96" s="15"/>
      <c r="WCJ96" s="15"/>
      <c r="WCK96" s="15"/>
      <c r="WCL96" s="15"/>
      <c r="WCM96" s="15"/>
      <c r="WCN96" s="15"/>
      <c r="WCO96" s="15"/>
      <c r="WCP96" s="15"/>
      <c r="WCQ96" s="15"/>
      <c r="WCR96" s="15"/>
      <c r="WCS96" s="15"/>
      <c r="WCT96" s="15"/>
      <c r="WCU96" s="15"/>
      <c r="WCV96" s="15"/>
      <c r="WCW96" s="15"/>
      <c r="WCX96" s="15"/>
      <c r="WCY96" s="15"/>
      <c r="WCZ96" s="15"/>
      <c r="WDA96" s="15"/>
      <c r="WDB96" s="15"/>
      <c r="WDC96" s="15"/>
      <c r="WDD96" s="15"/>
      <c r="WDE96" s="15"/>
      <c r="WDF96" s="15"/>
      <c r="WDG96" s="15"/>
      <c r="WDH96" s="15"/>
      <c r="WDI96" s="15"/>
      <c r="WDJ96" s="15"/>
      <c r="WDK96" s="15"/>
      <c r="WDL96" s="15"/>
      <c r="WDM96" s="15"/>
      <c r="WDN96" s="15"/>
      <c r="WDO96" s="15"/>
      <c r="WDP96" s="15"/>
      <c r="WDQ96" s="15"/>
      <c r="WDR96" s="15"/>
      <c r="WDS96" s="15"/>
      <c r="WDT96" s="15"/>
      <c r="WDU96" s="15"/>
      <c r="WDV96" s="15"/>
      <c r="WDW96" s="15"/>
      <c r="WDX96" s="15"/>
      <c r="WDY96" s="15"/>
      <c r="WDZ96" s="15"/>
      <c r="WEA96" s="15"/>
      <c r="WEB96" s="15"/>
      <c r="WEC96" s="15"/>
      <c r="WED96" s="15"/>
      <c r="WEE96" s="15"/>
      <c r="WEF96" s="15"/>
      <c r="WEG96" s="15"/>
      <c r="WEH96" s="15"/>
      <c r="WEI96" s="15"/>
      <c r="WEJ96" s="15"/>
      <c r="WEK96" s="15"/>
      <c r="WEL96" s="15"/>
      <c r="WEM96" s="15"/>
      <c r="WEN96" s="15"/>
      <c r="WEO96" s="15"/>
      <c r="WEP96" s="15"/>
      <c r="WEQ96" s="15"/>
      <c r="WER96" s="15"/>
      <c r="WES96" s="15"/>
      <c r="WET96" s="15"/>
      <c r="WEU96" s="15"/>
      <c r="WEV96" s="15"/>
      <c r="WEW96" s="15"/>
      <c r="WEX96" s="15"/>
      <c r="WEY96" s="15"/>
      <c r="WEZ96" s="15"/>
      <c r="WFA96" s="15"/>
      <c r="WFB96" s="15"/>
      <c r="WFC96" s="15"/>
      <c r="WFD96" s="15"/>
      <c r="WFE96" s="15"/>
      <c r="WFF96" s="15"/>
      <c r="WFG96" s="15"/>
      <c r="WFH96" s="15"/>
      <c r="WFI96" s="15"/>
      <c r="WFJ96" s="15"/>
      <c r="WFK96" s="15"/>
      <c r="WFL96" s="15"/>
      <c r="WFM96" s="15"/>
      <c r="WFN96" s="15"/>
      <c r="WFO96" s="15"/>
      <c r="WFP96" s="15"/>
      <c r="WFQ96" s="15"/>
      <c r="WFR96" s="15"/>
      <c r="WFS96" s="15"/>
      <c r="WFT96" s="15"/>
      <c r="WFU96" s="15"/>
      <c r="WFV96" s="15"/>
      <c r="WFW96" s="15"/>
      <c r="WFX96" s="15"/>
      <c r="WFY96" s="15"/>
      <c r="WFZ96" s="15"/>
      <c r="WGA96" s="15"/>
      <c r="WGB96" s="15"/>
      <c r="WGC96" s="15"/>
      <c r="WGD96" s="15"/>
      <c r="WGE96" s="15"/>
      <c r="WGF96" s="15"/>
      <c r="WGG96" s="15"/>
      <c r="WGH96" s="15"/>
      <c r="WGI96" s="15"/>
      <c r="WGJ96" s="15"/>
      <c r="WGK96" s="15"/>
      <c r="WGL96" s="15"/>
      <c r="WGM96" s="15"/>
      <c r="WGN96" s="15"/>
      <c r="WGO96" s="15"/>
      <c r="WGP96" s="15"/>
      <c r="WGQ96" s="15"/>
      <c r="WGR96" s="15"/>
      <c r="WGS96" s="15"/>
      <c r="WGT96" s="15"/>
      <c r="WGU96" s="15"/>
      <c r="WGV96" s="15"/>
      <c r="WGW96" s="15"/>
      <c r="WGX96" s="15"/>
      <c r="WGY96" s="15"/>
      <c r="WGZ96" s="15"/>
      <c r="WHA96" s="15"/>
      <c r="WHB96" s="15"/>
      <c r="WHC96" s="15"/>
      <c r="WHD96" s="15"/>
      <c r="WHE96" s="15"/>
      <c r="WHF96" s="15"/>
      <c r="WHG96" s="15"/>
      <c r="WHH96" s="15"/>
      <c r="WHI96" s="15"/>
      <c r="WHJ96" s="15"/>
      <c r="WHK96" s="15"/>
      <c r="WHL96" s="15"/>
      <c r="WHM96" s="15"/>
      <c r="WHN96" s="15"/>
      <c r="WHO96" s="15"/>
      <c r="WHP96" s="15"/>
      <c r="WHQ96" s="15"/>
      <c r="WHR96" s="15"/>
      <c r="WHS96" s="15"/>
      <c r="WHT96" s="15"/>
      <c r="WHU96" s="15"/>
      <c r="WHV96" s="15"/>
      <c r="WHW96" s="15"/>
      <c r="WHX96" s="15"/>
      <c r="WHY96" s="15"/>
      <c r="WHZ96" s="15"/>
      <c r="WIA96" s="15"/>
      <c r="WIB96" s="15"/>
      <c r="WIC96" s="15"/>
      <c r="WID96" s="15"/>
      <c r="WIE96" s="15"/>
      <c r="WIF96" s="15"/>
      <c r="WIG96" s="15"/>
      <c r="WIH96" s="15"/>
      <c r="WII96" s="15"/>
      <c r="WIJ96" s="15"/>
      <c r="WIK96" s="15"/>
      <c r="WIL96" s="15"/>
      <c r="WIM96" s="15"/>
      <c r="WIN96" s="15"/>
      <c r="WIO96" s="15"/>
      <c r="WIP96" s="15"/>
      <c r="WIQ96" s="15"/>
      <c r="WIR96" s="15"/>
      <c r="WIS96" s="15"/>
      <c r="WIT96" s="15"/>
      <c r="WIU96" s="15"/>
      <c r="WIV96" s="15"/>
      <c r="WIW96" s="15"/>
      <c r="WIX96" s="15"/>
      <c r="WIY96" s="15"/>
      <c r="WIZ96" s="15"/>
      <c r="WJA96" s="15"/>
      <c r="WJB96" s="15"/>
      <c r="WJC96" s="15"/>
      <c r="WJD96" s="15"/>
      <c r="WJE96" s="15"/>
      <c r="WJF96" s="15"/>
      <c r="WJG96" s="15"/>
      <c r="WJH96" s="15"/>
      <c r="WJI96" s="15"/>
      <c r="WJJ96" s="15"/>
      <c r="WJK96" s="15"/>
      <c r="WJL96" s="15"/>
      <c r="WJM96" s="15"/>
      <c r="WJN96" s="15"/>
      <c r="WJO96" s="15"/>
      <c r="WJP96" s="15"/>
      <c r="WJQ96" s="15"/>
      <c r="WJR96" s="15"/>
      <c r="WJS96" s="15"/>
      <c r="WJT96" s="15"/>
      <c r="WJU96" s="15"/>
      <c r="WJV96" s="15"/>
      <c r="WJW96" s="15"/>
      <c r="WJX96" s="15"/>
      <c r="WJY96" s="15"/>
      <c r="WJZ96" s="15"/>
      <c r="WKA96" s="15"/>
      <c r="WKB96" s="15"/>
      <c r="WKC96" s="15"/>
      <c r="WKD96" s="15"/>
      <c r="WKE96" s="15"/>
      <c r="WKF96" s="15"/>
      <c r="WKG96" s="15"/>
      <c r="WKH96" s="15"/>
      <c r="WKI96" s="15"/>
      <c r="WKJ96" s="15"/>
      <c r="WKK96" s="15"/>
      <c r="WKL96" s="15"/>
      <c r="WKM96" s="15"/>
      <c r="WKN96" s="15"/>
      <c r="WKO96" s="15"/>
      <c r="WKP96" s="15"/>
      <c r="WKQ96" s="15"/>
      <c r="WKR96" s="15"/>
      <c r="WKS96" s="15"/>
      <c r="WKT96" s="15"/>
      <c r="WKU96" s="15"/>
      <c r="WKV96" s="15"/>
      <c r="WKW96" s="15"/>
      <c r="WKX96" s="15"/>
      <c r="WKY96" s="15"/>
      <c r="WKZ96" s="15"/>
      <c r="WLA96" s="15"/>
      <c r="WLB96" s="15"/>
      <c r="WLC96" s="15"/>
      <c r="WLD96" s="15"/>
      <c r="WLE96" s="15"/>
      <c r="WLF96" s="15"/>
      <c r="WLG96" s="15"/>
      <c r="WLH96" s="15"/>
      <c r="WLI96" s="15"/>
      <c r="WLJ96" s="15"/>
      <c r="WLK96" s="15"/>
      <c r="WLL96" s="15"/>
      <c r="WLM96" s="15"/>
      <c r="WLN96" s="15"/>
      <c r="WLO96" s="15"/>
      <c r="WLP96" s="15"/>
      <c r="WLQ96" s="15"/>
      <c r="WLR96" s="15"/>
      <c r="WLS96" s="15"/>
      <c r="WLT96" s="15"/>
      <c r="WLU96" s="15"/>
      <c r="WLV96" s="15"/>
      <c r="WLW96" s="15"/>
      <c r="WLX96" s="15"/>
      <c r="WLY96" s="15"/>
      <c r="WLZ96" s="15"/>
      <c r="WMA96" s="15"/>
      <c r="WMB96" s="15"/>
      <c r="WMC96" s="15"/>
      <c r="WMD96" s="15"/>
      <c r="WME96" s="15"/>
      <c r="WMF96" s="15"/>
      <c r="WMG96" s="15"/>
      <c r="WMH96" s="15"/>
      <c r="WMI96" s="15"/>
      <c r="WMJ96" s="15"/>
      <c r="WMK96" s="15"/>
      <c r="WML96" s="15"/>
      <c r="WMM96" s="15"/>
      <c r="WMN96" s="15"/>
      <c r="WMO96" s="15"/>
      <c r="WMP96" s="15"/>
      <c r="WMQ96" s="15"/>
      <c r="WMR96" s="15"/>
      <c r="WMS96" s="15"/>
      <c r="WMT96" s="15"/>
      <c r="WMU96" s="15"/>
      <c r="WMV96" s="15"/>
      <c r="WMW96" s="15"/>
      <c r="WMX96" s="15"/>
      <c r="WMY96" s="15"/>
      <c r="WMZ96" s="15"/>
      <c r="WNA96" s="15"/>
      <c r="WNB96" s="15"/>
      <c r="WNC96" s="15"/>
      <c r="WND96" s="15"/>
      <c r="WNE96" s="15"/>
      <c r="WNF96" s="15"/>
      <c r="WNG96" s="15"/>
      <c r="WNH96" s="15"/>
      <c r="WNI96" s="15"/>
      <c r="WNJ96" s="15"/>
      <c r="WNK96" s="15"/>
      <c r="WNL96" s="15"/>
      <c r="WNM96" s="15"/>
      <c r="WNN96" s="15"/>
      <c r="WNO96" s="15"/>
      <c r="WNP96" s="15"/>
      <c r="WNQ96" s="15"/>
      <c r="WNR96" s="15"/>
      <c r="WNS96" s="15"/>
      <c r="WNT96" s="15"/>
      <c r="WNU96" s="15"/>
      <c r="WNV96" s="15"/>
      <c r="WNW96" s="15"/>
      <c r="WNX96" s="15"/>
      <c r="WNY96" s="15"/>
      <c r="WNZ96" s="15"/>
      <c r="WOA96" s="15"/>
      <c r="WOB96" s="15"/>
      <c r="WOC96" s="15"/>
      <c r="WOD96" s="15"/>
      <c r="WOE96" s="15"/>
      <c r="WOF96" s="15"/>
      <c r="WOG96" s="15"/>
      <c r="WOH96" s="15"/>
      <c r="WOI96" s="15"/>
      <c r="WOJ96" s="15"/>
      <c r="WOK96" s="15"/>
      <c r="WOL96" s="15"/>
      <c r="WOM96" s="15"/>
      <c r="WON96" s="15"/>
      <c r="WOO96" s="15"/>
      <c r="WOP96" s="15"/>
      <c r="WOQ96" s="15"/>
      <c r="WOR96" s="15"/>
      <c r="WOS96" s="15"/>
      <c r="WOT96" s="15"/>
      <c r="WOU96" s="15"/>
      <c r="WOV96" s="15"/>
      <c r="WOW96" s="15"/>
      <c r="WOX96" s="15"/>
      <c r="WOY96" s="15"/>
      <c r="WOZ96" s="15"/>
      <c r="WPA96" s="15"/>
      <c r="WPB96" s="15"/>
      <c r="WPC96" s="15"/>
      <c r="WPD96" s="15"/>
      <c r="WPE96" s="15"/>
      <c r="WPF96" s="15"/>
      <c r="WPG96" s="15"/>
      <c r="WPH96" s="15"/>
      <c r="WPI96" s="15"/>
      <c r="WPJ96" s="15"/>
      <c r="WPK96" s="15"/>
      <c r="WPL96" s="15"/>
      <c r="WPM96" s="15"/>
      <c r="WPN96" s="15"/>
      <c r="WPO96" s="15"/>
      <c r="WPP96" s="15"/>
      <c r="WPQ96" s="15"/>
      <c r="WPR96" s="15"/>
      <c r="WPS96" s="15"/>
      <c r="WPT96" s="15"/>
      <c r="WPU96" s="15"/>
      <c r="WPV96" s="15"/>
      <c r="WPW96" s="15"/>
      <c r="WPX96" s="15"/>
      <c r="WPY96" s="15"/>
      <c r="WPZ96" s="15"/>
      <c r="WQA96" s="15"/>
      <c r="WQB96" s="15"/>
      <c r="WQC96" s="15"/>
      <c r="WQD96" s="15"/>
      <c r="WQE96" s="15"/>
      <c r="WQF96" s="15"/>
      <c r="WQG96" s="15"/>
      <c r="WQH96" s="15"/>
      <c r="WQI96" s="15"/>
      <c r="WQJ96" s="15"/>
      <c r="WQK96" s="15"/>
      <c r="WQL96" s="15"/>
      <c r="WQM96" s="15"/>
      <c r="WQN96" s="15"/>
      <c r="WQO96" s="15"/>
      <c r="WQP96" s="15"/>
      <c r="WQQ96" s="15"/>
      <c r="WQR96" s="15"/>
      <c r="WQS96" s="15"/>
      <c r="WQT96" s="15"/>
      <c r="WQU96" s="15"/>
      <c r="WQV96" s="15"/>
      <c r="WQW96" s="15"/>
      <c r="WQX96" s="15"/>
      <c r="WQY96" s="15"/>
      <c r="WQZ96" s="15"/>
      <c r="WRA96" s="15"/>
      <c r="WRB96" s="15"/>
      <c r="WRC96" s="15"/>
      <c r="WRD96" s="15"/>
      <c r="WRE96" s="15"/>
      <c r="WRF96" s="15"/>
      <c r="WRG96" s="15"/>
      <c r="WRH96" s="15"/>
      <c r="WRI96" s="15"/>
      <c r="WRJ96" s="15"/>
      <c r="WRK96" s="15"/>
      <c r="WRL96" s="15"/>
      <c r="WRM96" s="15"/>
      <c r="WRN96" s="15"/>
      <c r="WRO96" s="15"/>
      <c r="WRP96" s="15"/>
      <c r="WRQ96" s="15"/>
      <c r="WRR96" s="15"/>
      <c r="WRS96" s="15"/>
      <c r="WRT96" s="15"/>
      <c r="WRU96" s="15"/>
      <c r="WRV96" s="15"/>
      <c r="WRW96" s="15"/>
      <c r="WRX96" s="15"/>
      <c r="WRY96" s="15"/>
      <c r="WRZ96" s="15"/>
      <c r="WSA96" s="15"/>
      <c r="WSB96" s="15"/>
      <c r="WSC96" s="15"/>
      <c r="WSD96" s="15"/>
      <c r="WSE96" s="15"/>
      <c r="WSF96" s="15"/>
      <c r="WSG96" s="15"/>
      <c r="WSH96" s="15"/>
      <c r="WSI96" s="15"/>
      <c r="WSJ96" s="15"/>
      <c r="WSK96" s="15"/>
      <c r="WSL96" s="15"/>
      <c r="WSM96" s="15"/>
      <c r="WSN96" s="15"/>
      <c r="WSO96" s="15"/>
      <c r="WSP96" s="15"/>
      <c r="WSQ96" s="15"/>
      <c r="WSR96" s="15"/>
      <c r="WSS96" s="15"/>
      <c r="WST96" s="15"/>
      <c r="WSU96" s="15"/>
      <c r="WSV96" s="15"/>
      <c r="WSW96" s="15"/>
      <c r="WSX96" s="15"/>
      <c r="WSY96" s="15"/>
      <c r="WSZ96" s="15"/>
      <c r="WTA96" s="15"/>
      <c r="WTB96" s="15"/>
      <c r="WTC96" s="15"/>
      <c r="WTD96" s="15"/>
      <c r="WTE96" s="15"/>
      <c r="WTF96" s="15"/>
      <c r="WTG96" s="15"/>
      <c r="WTH96" s="15"/>
      <c r="WTI96" s="15"/>
      <c r="WTJ96" s="15"/>
      <c r="WTK96" s="15"/>
      <c r="WTL96" s="15"/>
      <c r="WTM96" s="15"/>
      <c r="WTN96" s="15"/>
      <c r="WTO96" s="15"/>
      <c r="WTP96" s="15"/>
      <c r="WTQ96" s="15"/>
      <c r="WTR96" s="15"/>
      <c r="WTS96" s="15"/>
      <c r="WTT96" s="15"/>
      <c r="WTU96" s="15"/>
      <c r="WTV96" s="15"/>
      <c r="WTW96" s="15"/>
      <c r="WTX96" s="15"/>
      <c r="WTY96" s="15"/>
      <c r="WTZ96" s="15"/>
      <c r="WUA96" s="15"/>
      <c r="WUB96" s="15"/>
      <c r="WUC96" s="15"/>
      <c r="WUD96" s="15"/>
      <c r="WUE96" s="15"/>
      <c r="WUF96" s="15"/>
      <c r="WUG96" s="15"/>
      <c r="WUH96" s="15"/>
      <c r="WUI96" s="15"/>
      <c r="WUJ96" s="15"/>
      <c r="WUK96" s="15"/>
      <c r="WUL96" s="15"/>
      <c r="WUM96" s="15"/>
      <c r="WUN96" s="15"/>
      <c r="WUO96" s="15"/>
      <c r="WUP96" s="15"/>
      <c r="WUQ96" s="15"/>
      <c r="WUR96" s="15"/>
      <c r="WUS96" s="15"/>
      <c r="WUT96" s="15"/>
      <c r="WUU96" s="15"/>
      <c r="WUV96" s="15"/>
      <c r="WUW96" s="15"/>
      <c r="WUX96" s="15"/>
      <c r="WUY96" s="15"/>
      <c r="WUZ96" s="15"/>
      <c r="WVA96" s="15"/>
      <c r="WVB96" s="15"/>
      <c r="WVC96" s="15"/>
      <c r="WVD96" s="15"/>
      <c r="WVE96" s="15"/>
      <c r="WVF96" s="15"/>
      <c r="WVG96" s="15"/>
      <c r="WVH96" s="15"/>
      <c r="WVI96" s="15"/>
      <c r="WVJ96" s="15"/>
      <c r="WVK96" s="15"/>
      <c r="WVL96" s="15"/>
      <c r="WVM96" s="15"/>
      <c r="WVN96" s="15"/>
      <c r="WVO96" s="15"/>
      <c r="WVP96" s="15"/>
      <c r="WVQ96" s="15"/>
      <c r="WVR96" s="15"/>
      <c r="WVS96" s="15"/>
      <c r="WVT96" s="15"/>
      <c r="WVU96" s="15"/>
      <c r="WVV96" s="15"/>
      <c r="WVW96" s="15"/>
      <c r="WVX96" s="15"/>
      <c r="WVY96" s="15"/>
      <c r="WVZ96" s="15"/>
      <c r="WWA96" s="15"/>
      <c r="WWB96" s="15"/>
      <c r="WWC96" s="15"/>
      <c r="WWD96" s="15"/>
      <c r="WWE96" s="15"/>
      <c r="WWF96" s="15"/>
      <c r="WWG96" s="15"/>
      <c r="WWH96" s="15"/>
      <c r="WWI96" s="15"/>
      <c r="WWJ96" s="15"/>
      <c r="WWK96" s="15"/>
      <c r="WWL96" s="15"/>
      <c r="WWM96" s="15"/>
      <c r="WWN96" s="15"/>
      <c r="WWO96" s="15"/>
      <c r="WWP96" s="15"/>
      <c r="WWQ96" s="15"/>
      <c r="WWR96" s="15"/>
      <c r="WWS96" s="15"/>
      <c r="WWT96" s="15"/>
      <c r="WWU96" s="15"/>
      <c r="WWV96" s="15"/>
      <c r="WWW96" s="15"/>
      <c r="WWX96" s="15"/>
      <c r="WWY96" s="15"/>
      <c r="WWZ96" s="15"/>
      <c r="WXA96" s="15"/>
      <c r="WXB96" s="15"/>
      <c r="WXC96" s="15"/>
      <c r="WXD96" s="15"/>
      <c r="WXE96" s="15"/>
      <c r="WXF96" s="15"/>
      <c r="WXG96" s="15"/>
      <c r="WXH96" s="15"/>
      <c r="WXI96" s="15"/>
      <c r="WXJ96" s="15"/>
      <c r="WXK96" s="15"/>
      <c r="WXL96" s="15"/>
      <c r="WXM96" s="15"/>
      <c r="WXN96" s="15"/>
      <c r="WXO96" s="15"/>
      <c r="WXP96" s="15"/>
      <c r="WXQ96" s="15"/>
      <c r="WXR96" s="15"/>
      <c r="WXS96" s="15"/>
      <c r="WXT96" s="15"/>
      <c r="WXU96" s="15"/>
      <c r="WXV96" s="15"/>
      <c r="WXW96" s="15"/>
      <c r="WXX96" s="15"/>
      <c r="WXY96" s="15"/>
      <c r="WXZ96" s="15"/>
      <c r="WYA96" s="15"/>
      <c r="WYB96" s="15"/>
      <c r="WYC96" s="15"/>
      <c r="WYD96" s="15"/>
      <c r="WYE96" s="15"/>
      <c r="WYF96" s="15"/>
      <c r="WYG96" s="15"/>
      <c r="WYH96" s="15"/>
      <c r="WYI96" s="15"/>
      <c r="WYJ96" s="15"/>
      <c r="WYK96" s="15"/>
      <c r="WYL96" s="15"/>
      <c r="WYM96" s="15"/>
      <c r="WYN96" s="15"/>
      <c r="WYO96" s="15"/>
      <c r="WYP96" s="15"/>
      <c r="WYQ96" s="15"/>
      <c r="WYR96" s="15"/>
      <c r="WYS96" s="15"/>
      <c r="WYT96" s="15"/>
      <c r="WYU96" s="15"/>
      <c r="WYV96" s="15"/>
      <c r="WYW96" s="15"/>
      <c r="WYX96" s="15"/>
      <c r="WYY96" s="15"/>
      <c r="WYZ96" s="15"/>
      <c r="WZA96" s="15"/>
      <c r="WZB96" s="15"/>
      <c r="WZC96" s="15"/>
      <c r="WZD96" s="15"/>
      <c r="WZE96" s="15"/>
      <c r="WZF96" s="15"/>
      <c r="WZG96" s="15"/>
      <c r="WZH96" s="15"/>
      <c r="WZI96" s="15"/>
      <c r="WZJ96" s="15"/>
      <c r="WZK96" s="15"/>
      <c r="WZL96" s="15"/>
      <c r="WZM96" s="15"/>
      <c r="WZN96" s="15"/>
      <c r="WZO96" s="15"/>
      <c r="WZP96" s="15"/>
      <c r="WZQ96" s="15"/>
      <c r="WZR96" s="15"/>
      <c r="WZS96" s="15"/>
      <c r="WZT96" s="15"/>
      <c r="WZU96" s="15"/>
      <c r="WZV96" s="15"/>
      <c r="WZW96" s="15"/>
      <c r="WZX96" s="15"/>
      <c r="WZY96" s="15"/>
      <c r="WZZ96" s="15"/>
      <c r="XAA96" s="15"/>
      <c r="XAB96" s="15"/>
      <c r="XAC96" s="15"/>
      <c r="XAD96" s="15"/>
      <c r="XAE96" s="15"/>
      <c r="XAF96" s="15"/>
      <c r="XAG96" s="15"/>
      <c r="XAH96" s="15"/>
      <c r="XAI96" s="15"/>
      <c r="XAJ96" s="15"/>
      <c r="XAK96" s="15"/>
      <c r="XAL96" s="15"/>
      <c r="XAM96" s="15"/>
      <c r="XAN96" s="15"/>
      <c r="XAO96" s="15"/>
      <c r="XAP96" s="15"/>
      <c r="XAQ96" s="15"/>
      <c r="XAR96" s="15"/>
      <c r="XAS96" s="15"/>
      <c r="XAT96" s="15"/>
      <c r="XAU96" s="15"/>
      <c r="XAV96" s="15"/>
      <c r="XAW96" s="15"/>
      <c r="XAX96" s="15"/>
      <c r="XAY96" s="15"/>
      <c r="XAZ96" s="15"/>
      <c r="XBA96" s="15"/>
      <c r="XBB96" s="15"/>
      <c r="XBC96" s="15"/>
      <c r="XBD96" s="15"/>
      <c r="XBE96" s="15"/>
      <c r="XBF96" s="15"/>
      <c r="XBG96" s="15"/>
      <c r="XBH96" s="15"/>
      <c r="XBI96" s="15"/>
      <c r="XBJ96" s="15"/>
      <c r="XBK96" s="15"/>
      <c r="XBL96" s="15"/>
      <c r="XBM96" s="15"/>
      <c r="XBN96" s="15"/>
      <c r="XBO96" s="15"/>
      <c r="XBP96" s="15"/>
      <c r="XBQ96" s="15"/>
      <c r="XBR96" s="15"/>
      <c r="XBS96" s="15"/>
      <c r="XBT96" s="15"/>
      <c r="XBU96" s="15"/>
      <c r="XBV96" s="15"/>
      <c r="XBW96" s="15"/>
      <c r="XBX96" s="15"/>
      <c r="XBY96" s="15"/>
      <c r="XBZ96" s="15"/>
      <c r="XCA96" s="15"/>
      <c r="XCB96" s="15"/>
      <c r="XCC96" s="15"/>
      <c r="XCD96" s="15"/>
      <c r="XCE96" s="15"/>
      <c r="XCF96" s="15"/>
      <c r="XCG96" s="15"/>
      <c r="XCH96" s="15"/>
      <c r="XCI96" s="15"/>
      <c r="XCJ96" s="15"/>
      <c r="XCK96" s="15"/>
      <c r="XCL96" s="15"/>
      <c r="XCM96" s="15"/>
      <c r="XCN96" s="15"/>
      <c r="XCO96" s="15"/>
      <c r="XCP96" s="15"/>
      <c r="XCQ96" s="15"/>
      <c r="XCR96" s="15"/>
      <c r="XCS96" s="15"/>
      <c r="XCT96" s="15"/>
      <c r="XCU96" s="15"/>
      <c r="XCV96" s="15"/>
      <c r="XCW96" s="15"/>
      <c r="XCX96" s="15"/>
      <c r="XCY96" s="15"/>
      <c r="XCZ96" s="15"/>
      <c r="XDA96" s="15"/>
      <c r="XDB96" s="15"/>
      <c r="XDC96" s="15"/>
      <c r="XDD96" s="15"/>
      <c r="XDE96" s="15"/>
      <c r="XDF96" s="15"/>
      <c r="XDG96" s="15"/>
      <c r="XDH96" s="15"/>
      <c r="XDI96" s="15"/>
      <c r="XDJ96" s="15"/>
      <c r="XDK96" s="15"/>
      <c r="XDL96" s="15"/>
      <c r="XDM96" s="15"/>
      <c r="XDN96" s="15"/>
      <c r="XDO96" s="15"/>
      <c r="XDP96" s="15"/>
      <c r="XDQ96" s="15"/>
      <c r="XDR96" s="15"/>
      <c r="XDS96" s="15"/>
      <c r="XDT96" s="15"/>
      <c r="XDU96" s="15"/>
      <c r="XDV96" s="15"/>
      <c r="XDW96" s="15"/>
      <c r="XDX96" s="15"/>
      <c r="XDY96" s="15"/>
      <c r="XDZ96" s="15"/>
      <c r="XEA96" s="15"/>
      <c r="XEB96" s="15"/>
      <c r="XEC96" s="15"/>
      <c r="XED96" s="15"/>
      <c r="XEE96" s="15"/>
      <c r="XEF96" s="15"/>
      <c r="XEG96" s="15"/>
      <c r="XEH96" s="15"/>
      <c r="XEI96" s="15"/>
      <c r="XEJ96" s="15"/>
      <c r="XEK96" s="15"/>
      <c r="XEL96" s="15"/>
      <c r="XEM96" s="15"/>
      <c r="XEN96" s="15"/>
      <c r="XEO96" s="15"/>
      <c r="XEP96" s="15"/>
      <c r="XEQ96" s="15"/>
      <c r="XER96" s="15"/>
      <c r="XES96" s="15"/>
      <c r="XET96" s="15"/>
      <c r="XEU96" s="15"/>
      <c r="XEV96" s="15"/>
      <c r="XEW96" s="15"/>
      <c r="XEX96" s="15"/>
      <c r="XEY96" s="15"/>
      <c r="XEZ96" s="15"/>
      <c r="XFA96" s="15"/>
    </row>
    <row r="97" s="14" customFormat="1" spans="1:16381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  <c r="ES97" s="15"/>
      <c r="ET97" s="15"/>
      <c r="EU97" s="15"/>
      <c r="EV97" s="15"/>
      <c r="EW97" s="15"/>
      <c r="EX97" s="15"/>
      <c r="EY97" s="15"/>
      <c r="EZ97" s="15"/>
      <c r="FA97" s="15"/>
      <c r="FB97" s="15"/>
      <c r="FC97" s="15"/>
      <c r="FD97" s="15"/>
      <c r="FE97" s="15"/>
      <c r="FF97" s="15"/>
      <c r="FG97" s="15"/>
      <c r="FH97" s="15"/>
      <c r="FI97" s="15"/>
      <c r="FJ97" s="15"/>
      <c r="FK97" s="15"/>
      <c r="FL97" s="15"/>
      <c r="FM97" s="15"/>
      <c r="FN97" s="15"/>
      <c r="FO97" s="15"/>
      <c r="FP97" s="15"/>
      <c r="FQ97" s="15"/>
      <c r="FR97" s="15"/>
      <c r="FS97" s="15"/>
      <c r="FT97" s="15"/>
      <c r="FU97" s="15"/>
      <c r="FV97" s="15"/>
      <c r="FW97" s="15"/>
      <c r="FX97" s="15"/>
      <c r="FY97" s="15"/>
      <c r="FZ97" s="15"/>
      <c r="GA97" s="15"/>
      <c r="GB97" s="15"/>
      <c r="GC97" s="15"/>
      <c r="GD97" s="15"/>
      <c r="GE97" s="15"/>
      <c r="GF97" s="15"/>
      <c r="GG97" s="15"/>
      <c r="GH97" s="15"/>
      <c r="GI97" s="15"/>
      <c r="GJ97" s="15"/>
      <c r="GK97" s="15"/>
      <c r="GL97" s="15"/>
      <c r="GM97" s="15"/>
      <c r="GN97" s="15"/>
      <c r="GO97" s="15"/>
      <c r="GP97" s="15"/>
      <c r="GQ97" s="15"/>
      <c r="GR97" s="15"/>
      <c r="GS97" s="15"/>
      <c r="GT97" s="15"/>
      <c r="GU97" s="15"/>
      <c r="GV97" s="15"/>
      <c r="GW97" s="15"/>
      <c r="GX97" s="15"/>
      <c r="GY97" s="15"/>
      <c r="GZ97" s="15"/>
      <c r="HA97" s="15"/>
      <c r="HB97" s="15"/>
      <c r="HC97" s="15"/>
      <c r="HD97" s="15"/>
      <c r="HE97" s="15"/>
      <c r="HF97" s="15"/>
      <c r="HG97" s="15"/>
      <c r="HH97" s="15"/>
      <c r="HI97" s="15"/>
      <c r="HJ97" s="15"/>
      <c r="HK97" s="15"/>
      <c r="HL97" s="15"/>
      <c r="HM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  <c r="IT97" s="15"/>
      <c r="IU97" s="15"/>
      <c r="IV97" s="15"/>
      <c r="IW97" s="15"/>
      <c r="IX97" s="15"/>
      <c r="IY97" s="15"/>
      <c r="IZ97" s="15"/>
      <c r="JA97" s="15"/>
      <c r="JB97" s="15"/>
      <c r="JC97" s="15"/>
      <c r="JD97" s="15"/>
      <c r="JE97" s="15"/>
      <c r="JF97" s="15"/>
      <c r="JG97" s="15"/>
      <c r="JH97" s="15"/>
      <c r="JI97" s="15"/>
      <c r="JJ97" s="15"/>
      <c r="JK97" s="15"/>
      <c r="JL97" s="15"/>
      <c r="JM97" s="15"/>
      <c r="JN97" s="15"/>
      <c r="JO97" s="15"/>
      <c r="JP97" s="15"/>
      <c r="JQ97" s="15"/>
      <c r="JR97" s="15"/>
      <c r="JS97" s="15"/>
      <c r="JT97" s="15"/>
      <c r="JU97" s="15"/>
      <c r="JV97" s="15"/>
      <c r="JW97" s="15"/>
      <c r="JX97" s="15"/>
      <c r="JY97" s="15"/>
      <c r="JZ97" s="15"/>
      <c r="KA97" s="15"/>
      <c r="KB97" s="15"/>
      <c r="KC97" s="15"/>
      <c r="KD97" s="15"/>
      <c r="KE97" s="15"/>
      <c r="KF97" s="15"/>
      <c r="KG97" s="15"/>
      <c r="KH97" s="15"/>
      <c r="KI97" s="15"/>
      <c r="KJ97" s="15"/>
      <c r="KK97" s="15"/>
      <c r="KL97" s="15"/>
      <c r="KM97" s="15"/>
      <c r="KN97" s="15"/>
      <c r="KO97" s="15"/>
      <c r="KP97" s="15"/>
      <c r="KQ97" s="15"/>
      <c r="KR97" s="15"/>
      <c r="KS97" s="15"/>
      <c r="KT97" s="15"/>
      <c r="KU97" s="15"/>
      <c r="KV97" s="15"/>
      <c r="KW97" s="15"/>
      <c r="KX97" s="15"/>
      <c r="KY97" s="15"/>
      <c r="KZ97" s="15"/>
      <c r="LA97" s="15"/>
      <c r="LB97" s="15"/>
      <c r="LC97" s="15"/>
      <c r="LD97" s="15"/>
      <c r="LE97" s="15"/>
      <c r="LF97" s="15"/>
      <c r="LG97" s="15"/>
      <c r="LH97" s="15"/>
      <c r="LI97" s="15"/>
      <c r="LJ97" s="15"/>
      <c r="LK97" s="15"/>
      <c r="LL97" s="15"/>
      <c r="LM97" s="15"/>
      <c r="LN97" s="15"/>
      <c r="LO97" s="15"/>
      <c r="LP97" s="15"/>
      <c r="LQ97" s="15"/>
      <c r="LR97" s="15"/>
      <c r="LS97" s="15"/>
      <c r="LT97" s="15"/>
      <c r="LU97" s="15"/>
      <c r="LV97" s="15"/>
      <c r="LW97" s="15"/>
      <c r="LX97" s="15"/>
      <c r="LY97" s="15"/>
      <c r="LZ97" s="15"/>
      <c r="MA97" s="15"/>
      <c r="MB97" s="15"/>
      <c r="MC97" s="15"/>
      <c r="MD97" s="15"/>
      <c r="ME97" s="15"/>
      <c r="MF97" s="15"/>
      <c r="MG97" s="15"/>
      <c r="MH97" s="15"/>
      <c r="MI97" s="15"/>
      <c r="MJ97" s="15"/>
      <c r="MK97" s="15"/>
      <c r="ML97" s="15"/>
      <c r="MM97" s="15"/>
      <c r="MN97" s="15"/>
      <c r="MO97" s="15"/>
      <c r="MP97" s="15"/>
      <c r="MQ97" s="15"/>
      <c r="MR97" s="15"/>
      <c r="MS97" s="15"/>
      <c r="MT97" s="15"/>
      <c r="MU97" s="15"/>
      <c r="MV97" s="15"/>
      <c r="MW97" s="15"/>
      <c r="MX97" s="15"/>
      <c r="MY97" s="15"/>
      <c r="MZ97" s="15"/>
      <c r="NA97" s="15"/>
      <c r="NB97" s="15"/>
      <c r="NC97" s="15"/>
      <c r="ND97" s="15"/>
      <c r="NE97" s="15"/>
      <c r="NF97" s="15"/>
      <c r="NG97" s="15"/>
      <c r="NH97" s="15"/>
      <c r="NI97" s="15"/>
      <c r="NJ97" s="15"/>
      <c r="NK97" s="15"/>
      <c r="NL97" s="15"/>
      <c r="NM97" s="15"/>
      <c r="NN97" s="15"/>
      <c r="NO97" s="15"/>
      <c r="NP97" s="15"/>
      <c r="NQ97" s="15"/>
      <c r="NR97" s="15"/>
      <c r="NS97" s="15"/>
      <c r="NT97" s="15"/>
      <c r="NU97" s="15"/>
      <c r="NV97" s="15"/>
      <c r="NW97" s="15"/>
      <c r="NX97" s="15"/>
      <c r="NY97" s="15"/>
      <c r="NZ97" s="15"/>
      <c r="OA97" s="15"/>
      <c r="OB97" s="15"/>
      <c r="OC97" s="15"/>
      <c r="OD97" s="15"/>
      <c r="OE97" s="15"/>
      <c r="OF97" s="15"/>
      <c r="OG97" s="15"/>
      <c r="OH97" s="15"/>
      <c r="OI97" s="15"/>
      <c r="OJ97" s="15"/>
      <c r="OK97" s="15"/>
      <c r="OL97" s="15"/>
      <c r="OM97" s="15"/>
      <c r="ON97" s="15"/>
      <c r="OO97" s="15"/>
      <c r="OP97" s="15"/>
      <c r="OQ97" s="15"/>
      <c r="OR97" s="15"/>
      <c r="OS97" s="15"/>
      <c r="OT97" s="15"/>
      <c r="OU97" s="15"/>
      <c r="OV97" s="15"/>
      <c r="OW97" s="15"/>
      <c r="OX97" s="15"/>
      <c r="OY97" s="15"/>
      <c r="OZ97" s="15"/>
      <c r="PA97" s="15"/>
      <c r="PB97" s="15"/>
      <c r="PC97" s="15"/>
      <c r="PD97" s="15"/>
      <c r="PE97" s="15"/>
      <c r="PF97" s="15"/>
      <c r="PG97" s="15"/>
      <c r="PH97" s="15"/>
      <c r="PI97" s="15"/>
      <c r="PJ97" s="15"/>
      <c r="PK97" s="15"/>
      <c r="PL97" s="15"/>
      <c r="PM97" s="15"/>
      <c r="PN97" s="15"/>
      <c r="PO97" s="15"/>
      <c r="PP97" s="15"/>
      <c r="PQ97" s="15"/>
      <c r="PR97" s="15"/>
      <c r="PS97" s="15"/>
      <c r="PT97" s="15"/>
      <c r="PU97" s="15"/>
      <c r="PV97" s="15"/>
      <c r="PW97" s="15"/>
      <c r="PX97" s="15"/>
      <c r="PY97" s="15"/>
      <c r="PZ97" s="15"/>
      <c r="QA97" s="15"/>
      <c r="QB97" s="15"/>
      <c r="QC97" s="15"/>
      <c r="QD97" s="15"/>
      <c r="QE97" s="15"/>
      <c r="QF97" s="15"/>
      <c r="QG97" s="15"/>
      <c r="QH97" s="15"/>
      <c r="QI97" s="15"/>
      <c r="QJ97" s="15"/>
      <c r="QK97" s="15"/>
      <c r="QL97" s="15"/>
      <c r="QM97" s="15"/>
      <c r="QN97" s="15"/>
      <c r="QO97" s="15"/>
      <c r="QP97" s="15"/>
      <c r="QQ97" s="15"/>
      <c r="QR97" s="15"/>
      <c r="QS97" s="15"/>
      <c r="QT97" s="15"/>
      <c r="QU97" s="15"/>
      <c r="QV97" s="15"/>
      <c r="QW97" s="15"/>
      <c r="QX97" s="15"/>
      <c r="QY97" s="15"/>
      <c r="QZ97" s="15"/>
      <c r="RA97" s="15"/>
      <c r="RB97" s="15"/>
      <c r="RC97" s="15"/>
      <c r="RD97" s="15"/>
      <c r="RE97" s="15"/>
      <c r="RF97" s="15"/>
      <c r="RG97" s="15"/>
      <c r="RH97" s="15"/>
      <c r="RI97" s="15"/>
      <c r="RJ97" s="15"/>
      <c r="RK97" s="15"/>
      <c r="RL97" s="15"/>
      <c r="RM97" s="15"/>
      <c r="RN97" s="15"/>
      <c r="RO97" s="15"/>
      <c r="RP97" s="15"/>
      <c r="RQ97" s="15"/>
      <c r="RR97" s="15"/>
      <c r="RS97" s="15"/>
      <c r="RT97" s="15"/>
      <c r="RU97" s="15"/>
      <c r="RV97" s="15"/>
      <c r="RW97" s="15"/>
      <c r="RX97" s="15"/>
      <c r="RY97" s="15"/>
      <c r="RZ97" s="15"/>
      <c r="SA97" s="15"/>
      <c r="SB97" s="15"/>
      <c r="SC97" s="15"/>
      <c r="SD97" s="15"/>
      <c r="SE97" s="15"/>
      <c r="SF97" s="15"/>
      <c r="SG97" s="15"/>
      <c r="SH97" s="15"/>
      <c r="SI97" s="15"/>
      <c r="SJ97" s="15"/>
      <c r="SK97" s="15"/>
      <c r="SL97" s="15"/>
      <c r="SM97" s="15"/>
      <c r="SN97" s="15"/>
      <c r="SO97" s="15"/>
      <c r="SP97" s="15"/>
      <c r="SQ97" s="15"/>
      <c r="SR97" s="15"/>
      <c r="SS97" s="15"/>
      <c r="ST97" s="15"/>
      <c r="SU97" s="15"/>
      <c r="SV97" s="15"/>
      <c r="SW97" s="15"/>
      <c r="SX97" s="15"/>
      <c r="SY97" s="15"/>
      <c r="SZ97" s="15"/>
      <c r="TA97" s="15"/>
      <c r="TB97" s="15"/>
      <c r="TC97" s="15"/>
      <c r="TD97" s="15"/>
      <c r="TE97" s="15"/>
      <c r="TF97" s="15"/>
      <c r="TG97" s="15"/>
      <c r="TH97" s="15"/>
      <c r="TI97" s="15"/>
      <c r="TJ97" s="15"/>
      <c r="TK97" s="15"/>
      <c r="TL97" s="15"/>
      <c r="TM97" s="15"/>
      <c r="TN97" s="15"/>
      <c r="TO97" s="15"/>
      <c r="TP97" s="15"/>
      <c r="TQ97" s="15"/>
      <c r="TR97" s="15"/>
      <c r="TS97" s="15"/>
      <c r="TT97" s="15"/>
      <c r="TU97" s="15"/>
      <c r="TV97" s="15"/>
      <c r="TW97" s="15"/>
      <c r="TX97" s="15"/>
      <c r="TY97" s="15"/>
      <c r="TZ97" s="15"/>
      <c r="UA97" s="15"/>
      <c r="UB97" s="15"/>
      <c r="UC97" s="15"/>
      <c r="UD97" s="15"/>
      <c r="UE97" s="15"/>
      <c r="UF97" s="15"/>
      <c r="UG97" s="15"/>
      <c r="UH97" s="15"/>
      <c r="UI97" s="15"/>
      <c r="UJ97" s="15"/>
      <c r="UK97" s="15"/>
      <c r="UL97" s="15"/>
      <c r="UM97" s="15"/>
      <c r="UN97" s="15"/>
      <c r="UO97" s="15"/>
      <c r="UP97" s="15"/>
      <c r="UQ97" s="15"/>
      <c r="UR97" s="15"/>
      <c r="US97" s="15"/>
      <c r="UT97" s="15"/>
      <c r="UU97" s="15"/>
      <c r="UV97" s="15"/>
      <c r="UW97" s="15"/>
      <c r="UX97" s="15"/>
      <c r="UY97" s="15"/>
      <c r="UZ97" s="15"/>
      <c r="VA97" s="15"/>
      <c r="VB97" s="15"/>
      <c r="VC97" s="15"/>
      <c r="VD97" s="15"/>
      <c r="VE97" s="15"/>
      <c r="VF97" s="15"/>
      <c r="VG97" s="15"/>
      <c r="VH97" s="15"/>
      <c r="VI97" s="15"/>
      <c r="VJ97" s="15"/>
      <c r="VK97" s="15"/>
      <c r="VL97" s="15"/>
      <c r="VM97" s="15"/>
      <c r="VN97" s="15"/>
      <c r="VO97" s="15"/>
      <c r="VP97" s="15"/>
      <c r="VQ97" s="15"/>
      <c r="VR97" s="15"/>
      <c r="VS97" s="15"/>
      <c r="VT97" s="15"/>
      <c r="VU97" s="15"/>
      <c r="VV97" s="15"/>
      <c r="VW97" s="15"/>
      <c r="VX97" s="15"/>
      <c r="VY97" s="15"/>
      <c r="VZ97" s="15"/>
      <c r="WA97" s="15"/>
      <c r="WB97" s="15"/>
      <c r="WC97" s="15"/>
      <c r="WD97" s="15"/>
      <c r="WE97" s="15"/>
      <c r="WF97" s="15"/>
      <c r="WG97" s="15"/>
      <c r="WH97" s="15"/>
      <c r="WI97" s="15"/>
      <c r="WJ97" s="15"/>
      <c r="WK97" s="15"/>
      <c r="WL97" s="15"/>
      <c r="WM97" s="15"/>
      <c r="WN97" s="15"/>
      <c r="WO97" s="15"/>
      <c r="WP97" s="15"/>
      <c r="WQ97" s="15"/>
      <c r="WR97" s="15"/>
      <c r="WS97" s="15"/>
      <c r="WT97" s="15"/>
      <c r="WU97" s="15"/>
      <c r="WV97" s="15"/>
      <c r="WW97" s="15"/>
      <c r="WX97" s="15"/>
      <c r="WY97" s="15"/>
      <c r="WZ97" s="15"/>
      <c r="XA97" s="15"/>
      <c r="XB97" s="15"/>
      <c r="XC97" s="15"/>
      <c r="XD97" s="15"/>
      <c r="XE97" s="15"/>
      <c r="XF97" s="15"/>
      <c r="XG97" s="15"/>
      <c r="XH97" s="15"/>
      <c r="XI97" s="15"/>
      <c r="XJ97" s="15"/>
      <c r="XK97" s="15"/>
      <c r="XL97" s="15"/>
      <c r="XM97" s="15"/>
      <c r="XN97" s="15"/>
      <c r="XO97" s="15"/>
      <c r="XP97" s="15"/>
      <c r="XQ97" s="15"/>
      <c r="XR97" s="15"/>
      <c r="XS97" s="15"/>
      <c r="XT97" s="15"/>
      <c r="XU97" s="15"/>
      <c r="XV97" s="15"/>
      <c r="XW97" s="15"/>
      <c r="XX97" s="15"/>
      <c r="XY97" s="15"/>
      <c r="XZ97" s="15"/>
      <c r="YA97" s="15"/>
      <c r="YB97" s="15"/>
      <c r="YC97" s="15"/>
      <c r="YD97" s="15"/>
      <c r="YE97" s="15"/>
      <c r="YF97" s="15"/>
      <c r="YG97" s="15"/>
      <c r="YH97" s="15"/>
      <c r="YI97" s="15"/>
      <c r="YJ97" s="15"/>
      <c r="YK97" s="15"/>
      <c r="YL97" s="15"/>
      <c r="YM97" s="15"/>
      <c r="YN97" s="15"/>
      <c r="YO97" s="15"/>
      <c r="YP97" s="15"/>
      <c r="YQ97" s="15"/>
      <c r="YR97" s="15"/>
      <c r="YS97" s="15"/>
      <c r="YT97" s="15"/>
      <c r="YU97" s="15"/>
      <c r="YV97" s="15"/>
      <c r="YW97" s="15"/>
      <c r="YX97" s="15"/>
      <c r="YY97" s="15"/>
      <c r="YZ97" s="15"/>
      <c r="ZA97" s="15"/>
      <c r="ZB97" s="15"/>
      <c r="ZC97" s="15"/>
      <c r="ZD97" s="15"/>
      <c r="ZE97" s="15"/>
      <c r="ZF97" s="15"/>
      <c r="ZG97" s="15"/>
      <c r="ZH97" s="15"/>
      <c r="ZI97" s="15"/>
      <c r="ZJ97" s="15"/>
      <c r="ZK97" s="15"/>
      <c r="ZL97" s="15"/>
      <c r="ZM97" s="15"/>
      <c r="ZN97" s="15"/>
      <c r="ZO97" s="15"/>
      <c r="ZP97" s="15"/>
      <c r="ZQ97" s="15"/>
      <c r="ZR97" s="15"/>
      <c r="ZS97" s="15"/>
      <c r="ZT97" s="15"/>
      <c r="ZU97" s="15"/>
      <c r="ZV97" s="15"/>
      <c r="ZW97" s="15"/>
      <c r="ZX97" s="15"/>
      <c r="ZY97" s="15"/>
      <c r="ZZ97" s="15"/>
      <c r="AAA97" s="15"/>
      <c r="AAB97" s="15"/>
      <c r="AAC97" s="15"/>
      <c r="AAD97" s="15"/>
      <c r="AAE97" s="15"/>
      <c r="AAF97" s="15"/>
      <c r="AAG97" s="15"/>
      <c r="AAH97" s="15"/>
      <c r="AAI97" s="15"/>
      <c r="AAJ97" s="15"/>
      <c r="AAK97" s="15"/>
      <c r="AAL97" s="15"/>
      <c r="AAM97" s="15"/>
      <c r="AAN97" s="15"/>
      <c r="AAO97" s="15"/>
      <c r="AAP97" s="15"/>
      <c r="AAQ97" s="15"/>
      <c r="AAR97" s="15"/>
      <c r="AAS97" s="15"/>
      <c r="AAT97" s="15"/>
      <c r="AAU97" s="15"/>
      <c r="AAV97" s="15"/>
      <c r="AAW97" s="15"/>
      <c r="AAX97" s="15"/>
      <c r="AAY97" s="15"/>
      <c r="AAZ97" s="15"/>
      <c r="ABA97" s="15"/>
      <c r="ABB97" s="15"/>
      <c r="ABC97" s="15"/>
      <c r="ABD97" s="15"/>
      <c r="ABE97" s="15"/>
      <c r="ABF97" s="15"/>
      <c r="ABG97" s="15"/>
      <c r="ABH97" s="15"/>
      <c r="ABI97" s="15"/>
      <c r="ABJ97" s="15"/>
      <c r="ABK97" s="15"/>
      <c r="ABL97" s="15"/>
      <c r="ABM97" s="15"/>
      <c r="ABN97" s="15"/>
      <c r="ABO97" s="15"/>
      <c r="ABP97" s="15"/>
      <c r="ABQ97" s="15"/>
      <c r="ABR97" s="15"/>
      <c r="ABS97" s="15"/>
      <c r="ABT97" s="15"/>
      <c r="ABU97" s="15"/>
      <c r="ABV97" s="15"/>
      <c r="ABW97" s="15"/>
      <c r="ABX97" s="15"/>
      <c r="ABY97" s="15"/>
      <c r="ABZ97" s="15"/>
      <c r="ACA97" s="15"/>
      <c r="ACB97" s="15"/>
      <c r="ACC97" s="15"/>
      <c r="ACD97" s="15"/>
      <c r="ACE97" s="15"/>
      <c r="ACF97" s="15"/>
      <c r="ACG97" s="15"/>
      <c r="ACH97" s="15"/>
      <c r="ACI97" s="15"/>
      <c r="ACJ97" s="15"/>
      <c r="ACK97" s="15"/>
      <c r="ACL97" s="15"/>
      <c r="ACM97" s="15"/>
      <c r="ACN97" s="15"/>
      <c r="ACO97" s="15"/>
      <c r="ACP97" s="15"/>
      <c r="ACQ97" s="15"/>
      <c r="ACR97" s="15"/>
      <c r="ACS97" s="15"/>
      <c r="ACT97" s="15"/>
      <c r="ACU97" s="15"/>
      <c r="ACV97" s="15"/>
      <c r="ACW97" s="15"/>
      <c r="ACX97" s="15"/>
      <c r="ACY97" s="15"/>
      <c r="ACZ97" s="15"/>
      <c r="ADA97" s="15"/>
      <c r="ADB97" s="15"/>
      <c r="ADC97" s="15"/>
      <c r="ADD97" s="15"/>
      <c r="ADE97" s="15"/>
      <c r="ADF97" s="15"/>
      <c r="ADG97" s="15"/>
      <c r="ADH97" s="15"/>
      <c r="ADI97" s="15"/>
      <c r="ADJ97" s="15"/>
      <c r="ADK97" s="15"/>
      <c r="ADL97" s="15"/>
      <c r="ADM97" s="15"/>
      <c r="ADN97" s="15"/>
      <c r="ADO97" s="15"/>
      <c r="ADP97" s="15"/>
      <c r="ADQ97" s="15"/>
      <c r="ADR97" s="15"/>
      <c r="ADS97" s="15"/>
      <c r="ADT97" s="15"/>
      <c r="ADU97" s="15"/>
      <c r="ADV97" s="15"/>
      <c r="ADW97" s="15"/>
      <c r="ADX97" s="15"/>
      <c r="ADY97" s="15"/>
      <c r="ADZ97" s="15"/>
      <c r="AEA97" s="15"/>
      <c r="AEB97" s="15"/>
      <c r="AEC97" s="15"/>
      <c r="AED97" s="15"/>
      <c r="AEE97" s="15"/>
      <c r="AEF97" s="15"/>
      <c r="AEG97" s="15"/>
      <c r="AEH97" s="15"/>
      <c r="AEI97" s="15"/>
      <c r="AEJ97" s="15"/>
      <c r="AEK97" s="15"/>
      <c r="AEL97" s="15"/>
      <c r="AEM97" s="15"/>
      <c r="AEN97" s="15"/>
      <c r="AEO97" s="15"/>
      <c r="AEP97" s="15"/>
      <c r="AEQ97" s="15"/>
      <c r="AER97" s="15"/>
      <c r="AES97" s="15"/>
      <c r="AET97" s="15"/>
      <c r="AEU97" s="15"/>
      <c r="AEV97" s="15"/>
      <c r="AEW97" s="15"/>
      <c r="AEX97" s="15"/>
      <c r="AEY97" s="15"/>
      <c r="AEZ97" s="15"/>
      <c r="AFA97" s="15"/>
      <c r="AFB97" s="15"/>
      <c r="AFC97" s="15"/>
      <c r="AFD97" s="15"/>
      <c r="AFE97" s="15"/>
      <c r="AFF97" s="15"/>
      <c r="AFG97" s="15"/>
      <c r="AFH97" s="15"/>
      <c r="AFI97" s="15"/>
      <c r="AFJ97" s="15"/>
      <c r="AFK97" s="15"/>
      <c r="AFL97" s="15"/>
      <c r="AFM97" s="15"/>
      <c r="AFN97" s="15"/>
      <c r="AFO97" s="15"/>
      <c r="AFP97" s="15"/>
      <c r="AFQ97" s="15"/>
      <c r="AFR97" s="15"/>
      <c r="AFS97" s="15"/>
      <c r="AFT97" s="15"/>
      <c r="AFU97" s="15"/>
      <c r="AFV97" s="15"/>
      <c r="AFW97" s="15"/>
      <c r="AFX97" s="15"/>
      <c r="AFY97" s="15"/>
      <c r="AFZ97" s="15"/>
      <c r="AGA97" s="15"/>
      <c r="AGB97" s="15"/>
      <c r="AGC97" s="15"/>
      <c r="AGD97" s="15"/>
      <c r="AGE97" s="15"/>
      <c r="AGF97" s="15"/>
      <c r="AGG97" s="15"/>
      <c r="AGH97" s="15"/>
      <c r="AGI97" s="15"/>
      <c r="AGJ97" s="15"/>
      <c r="AGK97" s="15"/>
      <c r="AGL97" s="15"/>
      <c r="AGM97" s="15"/>
      <c r="AGN97" s="15"/>
      <c r="AGO97" s="15"/>
      <c r="AGP97" s="15"/>
      <c r="AGQ97" s="15"/>
      <c r="AGR97" s="15"/>
      <c r="AGS97" s="15"/>
      <c r="AGT97" s="15"/>
      <c r="AGU97" s="15"/>
      <c r="AGV97" s="15"/>
      <c r="AGW97" s="15"/>
      <c r="AGX97" s="15"/>
      <c r="AGY97" s="15"/>
      <c r="AGZ97" s="15"/>
      <c r="AHA97" s="15"/>
      <c r="AHB97" s="15"/>
      <c r="AHC97" s="15"/>
      <c r="AHD97" s="15"/>
      <c r="AHE97" s="15"/>
      <c r="AHF97" s="15"/>
      <c r="AHG97" s="15"/>
      <c r="AHH97" s="15"/>
      <c r="AHI97" s="15"/>
      <c r="AHJ97" s="15"/>
      <c r="AHK97" s="15"/>
      <c r="AHL97" s="15"/>
      <c r="AHM97" s="15"/>
      <c r="AHN97" s="15"/>
      <c r="AHO97" s="15"/>
      <c r="AHP97" s="15"/>
      <c r="AHQ97" s="15"/>
      <c r="AHR97" s="15"/>
      <c r="AHS97" s="15"/>
      <c r="AHT97" s="15"/>
      <c r="AHU97" s="15"/>
      <c r="AHV97" s="15"/>
      <c r="AHW97" s="15"/>
      <c r="AHX97" s="15"/>
      <c r="AHY97" s="15"/>
      <c r="AHZ97" s="15"/>
      <c r="AIA97" s="15"/>
      <c r="AIB97" s="15"/>
      <c r="AIC97" s="15"/>
      <c r="AID97" s="15"/>
      <c r="AIE97" s="15"/>
      <c r="AIF97" s="15"/>
      <c r="AIG97" s="15"/>
      <c r="AIH97" s="15"/>
      <c r="AII97" s="15"/>
      <c r="AIJ97" s="15"/>
      <c r="AIK97" s="15"/>
      <c r="AIL97" s="15"/>
      <c r="AIM97" s="15"/>
      <c r="AIN97" s="15"/>
      <c r="AIO97" s="15"/>
      <c r="AIP97" s="15"/>
      <c r="AIQ97" s="15"/>
      <c r="AIR97" s="15"/>
      <c r="AIS97" s="15"/>
      <c r="AIT97" s="15"/>
      <c r="AIU97" s="15"/>
      <c r="AIV97" s="15"/>
      <c r="AIW97" s="15"/>
      <c r="AIX97" s="15"/>
      <c r="AIY97" s="15"/>
      <c r="AIZ97" s="15"/>
      <c r="AJA97" s="15"/>
      <c r="AJB97" s="15"/>
      <c r="AJC97" s="15"/>
      <c r="AJD97" s="15"/>
      <c r="AJE97" s="15"/>
      <c r="AJF97" s="15"/>
      <c r="AJG97" s="15"/>
      <c r="AJH97" s="15"/>
      <c r="AJI97" s="15"/>
      <c r="AJJ97" s="15"/>
      <c r="AJK97" s="15"/>
      <c r="AJL97" s="15"/>
      <c r="AJM97" s="15"/>
      <c r="AJN97" s="15"/>
      <c r="AJO97" s="15"/>
      <c r="AJP97" s="15"/>
      <c r="AJQ97" s="15"/>
      <c r="AJR97" s="15"/>
      <c r="AJS97" s="15"/>
      <c r="AJT97" s="15"/>
      <c r="AJU97" s="15"/>
      <c r="AJV97" s="15"/>
      <c r="AJW97" s="15"/>
      <c r="AJX97" s="15"/>
      <c r="AJY97" s="15"/>
      <c r="AJZ97" s="15"/>
      <c r="AKA97" s="15"/>
      <c r="AKB97" s="15"/>
      <c r="AKC97" s="15"/>
      <c r="AKD97" s="15"/>
      <c r="AKE97" s="15"/>
      <c r="AKF97" s="15"/>
      <c r="AKG97" s="15"/>
      <c r="AKH97" s="15"/>
      <c r="AKI97" s="15"/>
      <c r="AKJ97" s="15"/>
      <c r="AKK97" s="15"/>
      <c r="AKL97" s="15"/>
      <c r="AKM97" s="15"/>
      <c r="AKN97" s="15"/>
      <c r="AKO97" s="15"/>
      <c r="AKP97" s="15"/>
      <c r="AKQ97" s="15"/>
      <c r="AKR97" s="15"/>
      <c r="AKS97" s="15"/>
      <c r="AKT97" s="15"/>
      <c r="AKU97" s="15"/>
      <c r="AKV97" s="15"/>
      <c r="AKW97" s="15"/>
      <c r="AKX97" s="15"/>
      <c r="AKY97" s="15"/>
      <c r="AKZ97" s="15"/>
      <c r="ALA97" s="15"/>
      <c r="ALB97" s="15"/>
      <c r="ALC97" s="15"/>
      <c r="ALD97" s="15"/>
      <c r="ALE97" s="15"/>
      <c r="ALF97" s="15"/>
      <c r="ALG97" s="15"/>
      <c r="ALH97" s="15"/>
      <c r="ALI97" s="15"/>
      <c r="ALJ97" s="15"/>
      <c r="ALK97" s="15"/>
      <c r="ALL97" s="15"/>
      <c r="ALM97" s="15"/>
      <c r="ALN97" s="15"/>
      <c r="ALO97" s="15"/>
      <c r="ALP97" s="15"/>
      <c r="ALQ97" s="15"/>
      <c r="ALR97" s="15"/>
      <c r="ALS97" s="15"/>
      <c r="ALT97" s="15"/>
      <c r="ALU97" s="15"/>
      <c r="ALV97" s="15"/>
      <c r="ALW97" s="15"/>
      <c r="ALX97" s="15"/>
      <c r="ALY97" s="15"/>
      <c r="ALZ97" s="15"/>
      <c r="AMA97" s="15"/>
      <c r="AMB97" s="15"/>
      <c r="AMC97" s="15"/>
      <c r="AMD97" s="15"/>
      <c r="AME97" s="15"/>
      <c r="AMF97" s="15"/>
      <c r="AMG97" s="15"/>
      <c r="AMH97" s="15"/>
      <c r="AMI97" s="15"/>
      <c r="AMJ97" s="15"/>
      <c r="AMK97" s="15"/>
      <c r="AML97" s="15"/>
      <c r="AMM97" s="15"/>
      <c r="AMN97" s="15"/>
      <c r="AMO97" s="15"/>
      <c r="AMP97" s="15"/>
      <c r="AMQ97" s="15"/>
      <c r="AMR97" s="15"/>
      <c r="AMS97" s="15"/>
      <c r="AMT97" s="15"/>
      <c r="AMU97" s="15"/>
      <c r="AMV97" s="15"/>
      <c r="AMW97" s="15"/>
      <c r="AMX97" s="15"/>
      <c r="AMY97" s="15"/>
      <c r="AMZ97" s="15"/>
      <c r="ANA97" s="15"/>
      <c r="ANB97" s="15"/>
      <c r="ANC97" s="15"/>
      <c r="AND97" s="15"/>
      <c r="ANE97" s="15"/>
      <c r="ANF97" s="15"/>
      <c r="ANG97" s="15"/>
      <c r="ANH97" s="15"/>
      <c r="ANI97" s="15"/>
      <c r="ANJ97" s="15"/>
      <c r="ANK97" s="15"/>
      <c r="ANL97" s="15"/>
      <c r="ANM97" s="15"/>
      <c r="ANN97" s="15"/>
      <c r="ANO97" s="15"/>
      <c r="ANP97" s="15"/>
      <c r="ANQ97" s="15"/>
      <c r="ANR97" s="15"/>
      <c r="ANS97" s="15"/>
      <c r="ANT97" s="15"/>
      <c r="ANU97" s="15"/>
      <c r="ANV97" s="15"/>
      <c r="ANW97" s="15"/>
      <c r="ANX97" s="15"/>
      <c r="ANY97" s="15"/>
      <c r="ANZ97" s="15"/>
      <c r="AOA97" s="15"/>
      <c r="AOB97" s="15"/>
      <c r="AOC97" s="15"/>
      <c r="AOD97" s="15"/>
      <c r="AOE97" s="15"/>
      <c r="AOF97" s="15"/>
      <c r="AOG97" s="15"/>
      <c r="AOH97" s="15"/>
      <c r="AOI97" s="15"/>
      <c r="AOJ97" s="15"/>
      <c r="AOK97" s="15"/>
      <c r="AOL97" s="15"/>
      <c r="AOM97" s="15"/>
      <c r="AON97" s="15"/>
      <c r="AOO97" s="15"/>
      <c r="AOP97" s="15"/>
      <c r="AOQ97" s="15"/>
      <c r="AOR97" s="15"/>
      <c r="AOS97" s="15"/>
      <c r="AOT97" s="15"/>
      <c r="AOU97" s="15"/>
      <c r="AOV97" s="15"/>
      <c r="AOW97" s="15"/>
      <c r="AOX97" s="15"/>
      <c r="AOY97" s="15"/>
      <c r="AOZ97" s="15"/>
      <c r="APA97" s="15"/>
      <c r="APB97" s="15"/>
      <c r="APC97" s="15"/>
      <c r="APD97" s="15"/>
      <c r="APE97" s="15"/>
      <c r="APF97" s="15"/>
      <c r="APG97" s="15"/>
      <c r="APH97" s="15"/>
      <c r="API97" s="15"/>
      <c r="APJ97" s="15"/>
      <c r="APK97" s="15"/>
      <c r="APL97" s="15"/>
      <c r="APM97" s="15"/>
      <c r="APN97" s="15"/>
      <c r="APO97" s="15"/>
      <c r="APP97" s="15"/>
      <c r="APQ97" s="15"/>
      <c r="APR97" s="15"/>
      <c r="APS97" s="15"/>
      <c r="APT97" s="15"/>
      <c r="APU97" s="15"/>
      <c r="APV97" s="15"/>
      <c r="APW97" s="15"/>
      <c r="APX97" s="15"/>
      <c r="APY97" s="15"/>
      <c r="APZ97" s="15"/>
      <c r="AQA97" s="15"/>
      <c r="AQB97" s="15"/>
      <c r="AQC97" s="15"/>
      <c r="AQD97" s="15"/>
      <c r="AQE97" s="15"/>
      <c r="AQF97" s="15"/>
      <c r="AQG97" s="15"/>
      <c r="AQH97" s="15"/>
      <c r="AQI97" s="15"/>
      <c r="AQJ97" s="15"/>
      <c r="AQK97" s="15"/>
      <c r="AQL97" s="15"/>
      <c r="AQM97" s="15"/>
      <c r="AQN97" s="15"/>
      <c r="AQO97" s="15"/>
      <c r="AQP97" s="15"/>
      <c r="AQQ97" s="15"/>
      <c r="AQR97" s="15"/>
      <c r="AQS97" s="15"/>
      <c r="AQT97" s="15"/>
      <c r="AQU97" s="15"/>
      <c r="AQV97" s="15"/>
      <c r="AQW97" s="15"/>
      <c r="AQX97" s="15"/>
      <c r="AQY97" s="15"/>
      <c r="AQZ97" s="15"/>
      <c r="ARA97" s="15"/>
      <c r="ARB97" s="15"/>
      <c r="ARC97" s="15"/>
      <c r="ARD97" s="15"/>
      <c r="ARE97" s="15"/>
      <c r="ARF97" s="15"/>
      <c r="ARG97" s="15"/>
      <c r="ARH97" s="15"/>
      <c r="ARI97" s="15"/>
      <c r="ARJ97" s="15"/>
      <c r="ARK97" s="15"/>
      <c r="ARL97" s="15"/>
      <c r="ARM97" s="15"/>
      <c r="ARN97" s="15"/>
      <c r="ARO97" s="15"/>
      <c r="ARP97" s="15"/>
      <c r="ARQ97" s="15"/>
      <c r="ARR97" s="15"/>
      <c r="ARS97" s="15"/>
      <c r="ART97" s="15"/>
      <c r="ARU97" s="15"/>
      <c r="ARV97" s="15"/>
      <c r="ARW97" s="15"/>
      <c r="ARX97" s="15"/>
      <c r="ARY97" s="15"/>
      <c r="ARZ97" s="15"/>
      <c r="ASA97" s="15"/>
      <c r="ASB97" s="15"/>
      <c r="ASC97" s="15"/>
      <c r="ASD97" s="15"/>
      <c r="ASE97" s="15"/>
      <c r="ASF97" s="15"/>
      <c r="ASG97" s="15"/>
      <c r="ASH97" s="15"/>
      <c r="ASI97" s="15"/>
      <c r="ASJ97" s="15"/>
      <c r="ASK97" s="15"/>
      <c r="ASL97" s="15"/>
      <c r="ASM97" s="15"/>
      <c r="ASN97" s="15"/>
      <c r="ASO97" s="15"/>
      <c r="ASP97" s="15"/>
      <c r="ASQ97" s="15"/>
      <c r="ASR97" s="15"/>
      <c r="ASS97" s="15"/>
      <c r="AST97" s="15"/>
      <c r="ASU97" s="15"/>
      <c r="ASV97" s="15"/>
      <c r="ASW97" s="15"/>
      <c r="ASX97" s="15"/>
      <c r="ASY97" s="15"/>
      <c r="ASZ97" s="15"/>
      <c r="ATA97" s="15"/>
      <c r="ATB97" s="15"/>
      <c r="ATC97" s="15"/>
      <c r="ATD97" s="15"/>
      <c r="ATE97" s="15"/>
      <c r="ATF97" s="15"/>
      <c r="ATG97" s="15"/>
      <c r="ATH97" s="15"/>
      <c r="ATI97" s="15"/>
      <c r="ATJ97" s="15"/>
      <c r="ATK97" s="15"/>
      <c r="ATL97" s="15"/>
      <c r="ATM97" s="15"/>
      <c r="ATN97" s="15"/>
      <c r="ATO97" s="15"/>
      <c r="ATP97" s="15"/>
      <c r="ATQ97" s="15"/>
      <c r="ATR97" s="15"/>
      <c r="ATS97" s="15"/>
      <c r="ATT97" s="15"/>
      <c r="ATU97" s="15"/>
      <c r="ATV97" s="15"/>
      <c r="ATW97" s="15"/>
      <c r="ATX97" s="15"/>
      <c r="ATY97" s="15"/>
      <c r="ATZ97" s="15"/>
      <c r="AUA97" s="15"/>
      <c r="AUB97" s="15"/>
      <c r="AUC97" s="15"/>
      <c r="AUD97" s="15"/>
      <c r="AUE97" s="15"/>
      <c r="AUF97" s="15"/>
      <c r="AUG97" s="15"/>
      <c r="AUH97" s="15"/>
      <c r="AUI97" s="15"/>
      <c r="AUJ97" s="15"/>
      <c r="AUK97" s="15"/>
      <c r="AUL97" s="15"/>
      <c r="AUM97" s="15"/>
      <c r="AUN97" s="15"/>
      <c r="AUO97" s="15"/>
      <c r="AUP97" s="15"/>
      <c r="AUQ97" s="15"/>
      <c r="AUR97" s="15"/>
      <c r="AUS97" s="15"/>
      <c r="AUT97" s="15"/>
      <c r="AUU97" s="15"/>
      <c r="AUV97" s="15"/>
      <c r="AUW97" s="15"/>
      <c r="AUX97" s="15"/>
      <c r="AUY97" s="15"/>
      <c r="AUZ97" s="15"/>
      <c r="AVA97" s="15"/>
      <c r="AVB97" s="15"/>
      <c r="AVC97" s="15"/>
      <c r="AVD97" s="15"/>
      <c r="AVE97" s="15"/>
      <c r="AVF97" s="15"/>
      <c r="AVG97" s="15"/>
      <c r="AVH97" s="15"/>
      <c r="AVI97" s="15"/>
      <c r="AVJ97" s="15"/>
      <c r="AVK97" s="15"/>
      <c r="AVL97" s="15"/>
      <c r="AVM97" s="15"/>
      <c r="AVN97" s="15"/>
      <c r="AVO97" s="15"/>
      <c r="AVP97" s="15"/>
      <c r="AVQ97" s="15"/>
      <c r="AVR97" s="15"/>
      <c r="AVS97" s="15"/>
      <c r="AVT97" s="15"/>
      <c r="AVU97" s="15"/>
      <c r="AVV97" s="15"/>
      <c r="AVW97" s="15"/>
      <c r="AVX97" s="15"/>
      <c r="AVY97" s="15"/>
      <c r="AVZ97" s="15"/>
      <c r="AWA97" s="15"/>
      <c r="AWB97" s="15"/>
      <c r="AWC97" s="15"/>
      <c r="AWD97" s="15"/>
      <c r="AWE97" s="15"/>
      <c r="AWF97" s="15"/>
      <c r="AWG97" s="15"/>
      <c r="AWH97" s="15"/>
      <c r="AWI97" s="15"/>
      <c r="AWJ97" s="15"/>
      <c r="AWK97" s="15"/>
      <c r="AWL97" s="15"/>
      <c r="AWM97" s="15"/>
      <c r="AWN97" s="15"/>
      <c r="AWO97" s="15"/>
      <c r="AWP97" s="15"/>
      <c r="AWQ97" s="15"/>
      <c r="AWR97" s="15"/>
      <c r="AWS97" s="15"/>
      <c r="AWT97" s="15"/>
      <c r="AWU97" s="15"/>
      <c r="AWV97" s="15"/>
      <c r="AWW97" s="15"/>
      <c r="AWX97" s="15"/>
      <c r="AWY97" s="15"/>
      <c r="AWZ97" s="15"/>
      <c r="AXA97" s="15"/>
      <c r="AXB97" s="15"/>
      <c r="AXC97" s="15"/>
      <c r="AXD97" s="15"/>
      <c r="AXE97" s="15"/>
      <c r="AXF97" s="15"/>
      <c r="AXG97" s="15"/>
      <c r="AXH97" s="15"/>
      <c r="AXI97" s="15"/>
      <c r="AXJ97" s="15"/>
      <c r="AXK97" s="15"/>
      <c r="AXL97" s="15"/>
      <c r="AXM97" s="15"/>
      <c r="AXN97" s="15"/>
      <c r="AXO97" s="15"/>
      <c r="AXP97" s="15"/>
      <c r="AXQ97" s="15"/>
      <c r="AXR97" s="15"/>
      <c r="AXS97" s="15"/>
      <c r="AXT97" s="15"/>
      <c r="AXU97" s="15"/>
      <c r="AXV97" s="15"/>
      <c r="AXW97" s="15"/>
      <c r="AXX97" s="15"/>
      <c r="AXY97" s="15"/>
      <c r="AXZ97" s="15"/>
      <c r="AYA97" s="15"/>
      <c r="AYB97" s="15"/>
      <c r="AYC97" s="15"/>
      <c r="AYD97" s="15"/>
      <c r="AYE97" s="15"/>
      <c r="AYF97" s="15"/>
      <c r="AYG97" s="15"/>
      <c r="AYH97" s="15"/>
      <c r="AYI97" s="15"/>
      <c r="AYJ97" s="15"/>
      <c r="AYK97" s="15"/>
      <c r="AYL97" s="15"/>
      <c r="AYM97" s="15"/>
      <c r="AYN97" s="15"/>
      <c r="AYO97" s="15"/>
      <c r="AYP97" s="15"/>
      <c r="AYQ97" s="15"/>
      <c r="AYR97" s="15"/>
      <c r="AYS97" s="15"/>
      <c r="AYT97" s="15"/>
      <c r="AYU97" s="15"/>
      <c r="AYV97" s="15"/>
      <c r="AYW97" s="15"/>
      <c r="AYX97" s="15"/>
      <c r="AYY97" s="15"/>
      <c r="AYZ97" s="15"/>
      <c r="AZA97" s="15"/>
      <c r="AZB97" s="15"/>
      <c r="AZC97" s="15"/>
      <c r="AZD97" s="15"/>
      <c r="AZE97" s="15"/>
      <c r="AZF97" s="15"/>
      <c r="AZG97" s="15"/>
      <c r="AZH97" s="15"/>
      <c r="AZI97" s="15"/>
      <c r="AZJ97" s="15"/>
      <c r="AZK97" s="15"/>
      <c r="AZL97" s="15"/>
      <c r="AZM97" s="15"/>
      <c r="AZN97" s="15"/>
      <c r="AZO97" s="15"/>
      <c r="AZP97" s="15"/>
      <c r="AZQ97" s="15"/>
      <c r="AZR97" s="15"/>
      <c r="AZS97" s="15"/>
      <c r="AZT97" s="15"/>
      <c r="AZU97" s="15"/>
      <c r="AZV97" s="15"/>
      <c r="AZW97" s="15"/>
      <c r="AZX97" s="15"/>
      <c r="AZY97" s="15"/>
      <c r="AZZ97" s="15"/>
      <c r="BAA97" s="15"/>
      <c r="BAB97" s="15"/>
      <c r="BAC97" s="15"/>
      <c r="BAD97" s="15"/>
      <c r="BAE97" s="15"/>
      <c r="BAF97" s="15"/>
      <c r="BAG97" s="15"/>
      <c r="BAH97" s="15"/>
      <c r="BAI97" s="15"/>
      <c r="BAJ97" s="15"/>
      <c r="BAK97" s="15"/>
      <c r="BAL97" s="15"/>
      <c r="BAM97" s="15"/>
      <c r="BAN97" s="15"/>
      <c r="BAO97" s="15"/>
      <c r="BAP97" s="15"/>
      <c r="BAQ97" s="15"/>
      <c r="BAR97" s="15"/>
      <c r="BAS97" s="15"/>
      <c r="BAT97" s="15"/>
      <c r="BAU97" s="15"/>
      <c r="BAV97" s="15"/>
      <c r="BAW97" s="15"/>
      <c r="BAX97" s="15"/>
      <c r="BAY97" s="15"/>
      <c r="BAZ97" s="15"/>
      <c r="BBA97" s="15"/>
      <c r="BBB97" s="15"/>
      <c r="BBC97" s="15"/>
      <c r="BBD97" s="15"/>
      <c r="BBE97" s="15"/>
      <c r="BBF97" s="15"/>
      <c r="BBG97" s="15"/>
      <c r="BBH97" s="15"/>
      <c r="BBI97" s="15"/>
      <c r="BBJ97" s="15"/>
      <c r="BBK97" s="15"/>
      <c r="BBL97" s="15"/>
      <c r="BBM97" s="15"/>
      <c r="BBN97" s="15"/>
      <c r="BBO97" s="15"/>
      <c r="BBP97" s="15"/>
      <c r="BBQ97" s="15"/>
      <c r="BBR97" s="15"/>
      <c r="BBS97" s="15"/>
      <c r="BBT97" s="15"/>
      <c r="BBU97" s="15"/>
      <c r="BBV97" s="15"/>
      <c r="BBW97" s="15"/>
      <c r="BBX97" s="15"/>
      <c r="BBY97" s="15"/>
      <c r="BBZ97" s="15"/>
      <c r="BCA97" s="15"/>
      <c r="BCB97" s="15"/>
      <c r="BCC97" s="15"/>
      <c r="BCD97" s="15"/>
      <c r="BCE97" s="15"/>
      <c r="BCF97" s="15"/>
      <c r="BCG97" s="15"/>
      <c r="BCH97" s="15"/>
      <c r="BCI97" s="15"/>
      <c r="BCJ97" s="15"/>
      <c r="BCK97" s="15"/>
      <c r="BCL97" s="15"/>
      <c r="BCM97" s="15"/>
      <c r="BCN97" s="15"/>
      <c r="BCO97" s="15"/>
      <c r="BCP97" s="15"/>
      <c r="BCQ97" s="15"/>
      <c r="BCR97" s="15"/>
      <c r="BCS97" s="15"/>
      <c r="BCT97" s="15"/>
      <c r="BCU97" s="15"/>
      <c r="BCV97" s="15"/>
      <c r="BCW97" s="15"/>
      <c r="BCX97" s="15"/>
      <c r="BCY97" s="15"/>
      <c r="BCZ97" s="15"/>
      <c r="BDA97" s="15"/>
      <c r="BDB97" s="15"/>
      <c r="BDC97" s="15"/>
      <c r="BDD97" s="15"/>
      <c r="BDE97" s="15"/>
      <c r="BDF97" s="15"/>
      <c r="BDG97" s="15"/>
      <c r="BDH97" s="15"/>
      <c r="BDI97" s="15"/>
      <c r="BDJ97" s="15"/>
      <c r="BDK97" s="15"/>
      <c r="BDL97" s="15"/>
      <c r="BDM97" s="15"/>
      <c r="BDN97" s="15"/>
      <c r="BDO97" s="15"/>
      <c r="BDP97" s="15"/>
      <c r="BDQ97" s="15"/>
      <c r="BDR97" s="15"/>
      <c r="BDS97" s="15"/>
      <c r="BDT97" s="15"/>
      <c r="BDU97" s="15"/>
      <c r="BDV97" s="15"/>
      <c r="BDW97" s="15"/>
      <c r="BDX97" s="15"/>
      <c r="BDY97" s="15"/>
      <c r="BDZ97" s="15"/>
      <c r="BEA97" s="15"/>
      <c r="BEB97" s="15"/>
      <c r="BEC97" s="15"/>
      <c r="BED97" s="15"/>
      <c r="BEE97" s="15"/>
      <c r="BEF97" s="15"/>
      <c r="BEG97" s="15"/>
      <c r="BEH97" s="15"/>
      <c r="BEI97" s="15"/>
      <c r="BEJ97" s="15"/>
      <c r="BEK97" s="15"/>
      <c r="BEL97" s="15"/>
      <c r="BEM97" s="15"/>
      <c r="BEN97" s="15"/>
      <c r="BEO97" s="15"/>
      <c r="BEP97" s="15"/>
      <c r="BEQ97" s="15"/>
      <c r="BER97" s="15"/>
      <c r="BES97" s="15"/>
      <c r="BET97" s="15"/>
      <c r="BEU97" s="15"/>
      <c r="BEV97" s="15"/>
      <c r="BEW97" s="15"/>
      <c r="BEX97" s="15"/>
      <c r="BEY97" s="15"/>
      <c r="BEZ97" s="15"/>
      <c r="BFA97" s="15"/>
      <c r="BFB97" s="15"/>
      <c r="BFC97" s="15"/>
      <c r="BFD97" s="15"/>
      <c r="BFE97" s="15"/>
      <c r="BFF97" s="15"/>
      <c r="BFG97" s="15"/>
      <c r="BFH97" s="15"/>
      <c r="BFI97" s="15"/>
      <c r="BFJ97" s="15"/>
      <c r="BFK97" s="15"/>
      <c r="BFL97" s="15"/>
      <c r="BFM97" s="15"/>
      <c r="BFN97" s="15"/>
      <c r="BFO97" s="15"/>
      <c r="BFP97" s="15"/>
      <c r="BFQ97" s="15"/>
      <c r="BFR97" s="15"/>
      <c r="BFS97" s="15"/>
      <c r="BFT97" s="15"/>
      <c r="BFU97" s="15"/>
      <c r="BFV97" s="15"/>
      <c r="BFW97" s="15"/>
      <c r="BFX97" s="15"/>
      <c r="BFY97" s="15"/>
      <c r="BFZ97" s="15"/>
      <c r="BGA97" s="15"/>
      <c r="BGB97" s="15"/>
      <c r="BGC97" s="15"/>
      <c r="BGD97" s="15"/>
      <c r="BGE97" s="15"/>
      <c r="BGF97" s="15"/>
      <c r="BGG97" s="15"/>
      <c r="BGH97" s="15"/>
      <c r="BGI97" s="15"/>
      <c r="BGJ97" s="15"/>
      <c r="BGK97" s="15"/>
      <c r="BGL97" s="15"/>
      <c r="BGM97" s="15"/>
      <c r="BGN97" s="15"/>
      <c r="BGO97" s="15"/>
      <c r="BGP97" s="15"/>
      <c r="BGQ97" s="15"/>
      <c r="BGR97" s="15"/>
      <c r="BGS97" s="15"/>
      <c r="BGT97" s="15"/>
      <c r="BGU97" s="15"/>
      <c r="BGV97" s="15"/>
      <c r="BGW97" s="15"/>
      <c r="BGX97" s="15"/>
      <c r="BGY97" s="15"/>
      <c r="BGZ97" s="15"/>
      <c r="BHA97" s="15"/>
      <c r="BHB97" s="15"/>
      <c r="BHC97" s="15"/>
      <c r="BHD97" s="15"/>
      <c r="BHE97" s="15"/>
      <c r="BHF97" s="15"/>
      <c r="BHG97" s="15"/>
      <c r="BHH97" s="15"/>
      <c r="BHI97" s="15"/>
      <c r="BHJ97" s="15"/>
      <c r="BHK97" s="15"/>
      <c r="BHL97" s="15"/>
      <c r="BHM97" s="15"/>
      <c r="BHN97" s="15"/>
      <c r="BHO97" s="15"/>
      <c r="BHP97" s="15"/>
      <c r="BHQ97" s="15"/>
      <c r="BHR97" s="15"/>
      <c r="BHS97" s="15"/>
      <c r="BHT97" s="15"/>
      <c r="BHU97" s="15"/>
      <c r="BHV97" s="15"/>
      <c r="BHW97" s="15"/>
      <c r="BHX97" s="15"/>
      <c r="BHY97" s="15"/>
      <c r="BHZ97" s="15"/>
      <c r="BIA97" s="15"/>
      <c r="BIB97" s="15"/>
      <c r="BIC97" s="15"/>
      <c r="BID97" s="15"/>
      <c r="BIE97" s="15"/>
      <c r="BIF97" s="15"/>
      <c r="BIG97" s="15"/>
      <c r="BIH97" s="15"/>
      <c r="BII97" s="15"/>
      <c r="BIJ97" s="15"/>
      <c r="BIK97" s="15"/>
      <c r="BIL97" s="15"/>
      <c r="BIM97" s="15"/>
      <c r="BIN97" s="15"/>
      <c r="BIO97" s="15"/>
      <c r="BIP97" s="15"/>
      <c r="BIQ97" s="15"/>
      <c r="BIR97" s="15"/>
      <c r="BIS97" s="15"/>
      <c r="BIT97" s="15"/>
      <c r="BIU97" s="15"/>
      <c r="BIV97" s="15"/>
      <c r="BIW97" s="15"/>
      <c r="BIX97" s="15"/>
      <c r="BIY97" s="15"/>
      <c r="BIZ97" s="15"/>
      <c r="BJA97" s="15"/>
      <c r="BJB97" s="15"/>
      <c r="BJC97" s="15"/>
      <c r="BJD97" s="15"/>
      <c r="BJE97" s="15"/>
      <c r="BJF97" s="15"/>
      <c r="BJG97" s="15"/>
      <c r="BJH97" s="15"/>
      <c r="BJI97" s="15"/>
      <c r="BJJ97" s="15"/>
      <c r="BJK97" s="15"/>
      <c r="BJL97" s="15"/>
      <c r="BJM97" s="15"/>
      <c r="BJN97" s="15"/>
      <c r="BJO97" s="15"/>
      <c r="BJP97" s="15"/>
      <c r="BJQ97" s="15"/>
      <c r="BJR97" s="15"/>
      <c r="BJS97" s="15"/>
      <c r="BJT97" s="15"/>
      <c r="BJU97" s="15"/>
      <c r="BJV97" s="15"/>
      <c r="BJW97" s="15"/>
      <c r="BJX97" s="15"/>
      <c r="BJY97" s="15"/>
      <c r="BJZ97" s="15"/>
      <c r="BKA97" s="15"/>
      <c r="BKB97" s="15"/>
      <c r="BKC97" s="15"/>
      <c r="BKD97" s="15"/>
      <c r="BKE97" s="15"/>
      <c r="BKF97" s="15"/>
      <c r="BKG97" s="15"/>
      <c r="BKH97" s="15"/>
      <c r="BKI97" s="15"/>
      <c r="BKJ97" s="15"/>
      <c r="BKK97" s="15"/>
      <c r="BKL97" s="15"/>
      <c r="BKM97" s="15"/>
      <c r="BKN97" s="15"/>
      <c r="BKO97" s="15"/>
      <c r="BKP97" s="15"/>
      <c r="BKQ97" s="15"/>
      <c r="BKR97" s="15"/>
      <c r="BKS97" s="15"/>
      <c r="BKT97" s="15"/>
      <c r="BKU97" s="15"/>
      <c r="BKV97" s="15"/>
      <c r="BKW97" s="15"/>
      <c r="BKX97" s="15"/>
      <c r="BKY97" s="15"/>
      <c r="BKZ97" s="15"/>
      <c r="BLA97" s="15"/>
      <c r="BLB97" s="15"/>
      <c r="BLC97" s="15"/>
      <c r="BLD97" s="15"/>
      <c r="BLE97" s="15"/>
      <c r="BLF97" s="15"/>
      <c r="BLG97" s="15"/>
      <c r="BLH97" s="15"/>
      <c r="BLI97" s="15"/>
      <c r="BLJ97" s="15"/>
      <c r="BLK97" s="15"/>
      <c r="BLL97" s="15"/>
      <c r="BLM97" s="15"/>
      <c r="BLN97" s="15"/>
      <c r="BLO97" s="15"/>
      <c r="BLP97" s="15"/>
      <c r="BLQ97" s="15"/>
      <c r="BLR97" s="15"/>
      <c r="BLS97" s="15"/>
      <c r="BLT97" s="15"/>
      <c r="BLU97" s="15"/>
      <c r="BLV97" s="15"/>
      <c r="BLW97" s="15"/>
      <c r="BLX97" s="15"/>
      <c r="BLY97" s="15"/>
      <c r="BLZ97" s="15"/>
      <c r="BMA97" s="15"/>
      <c r="BMB97" s="15"/>
      <c r="BMC97" s="15"/>
      <c r="BMD97" s="15"/>
      <c r="BME97" s="15"/>
      <c r="BMF97" s="15"/>
      <c r="BMG97" s="15"/>
      <c r="BMH97" s="15"/>
      <c r="BMI97" s="15"/>
      <c r="BMJ97" s="15"/>
      <c r="BMK97" s="15"/>
      <c r="BML97" s="15"/>
      <c r="BMM97" s="15"/>
      <c r="BMN97" s="15"/>
      <c r="BMO97" s="15"/>
      <c r="BMP97" s="15"/>
      <c r="BMQ97" s="15"/>
      <c r="BMR97" s="15"/>
      <c r="BMS97" s="15"/>
      <c r="BMT97" s="15"/>
      <c r="BMU97" s="15"/>
      <c r="BMV97" s="15"/>
      <c r="BMW97" s="15"/>
      <c r="BMX97" s="15"/>
      <c r="BMY97" s="15"/>
      <c r="BMZ97" s="15"/>
      <c r="BNA97" s="15"/>
      <c r="BNB97" s="15"/>
      <c r="BNC97" s="15"/>
      <c r="BND97" s="15"/>
      <c r="BNE97" s="15"/>
      <c r="BNF97" s="15"/>
      <c r="BNG97" s="15"/>
      <c r="BNH97" s="15"/>
      <c r="BNI97" s="15"/>
      <c r="BNJ97" s="15"/>
      <c r="BNK97" s="15"/>
      <c r="BNL97" s="15"/>
      <c r="BNM97" s="15"/>
      <c r="BNN97" s="15"/>
      <c r="BNO97" s="15"/>
      <c r="BNP97" s="15"/>
      <c r="BNQ97" s="15"/>
      <c r="BNR97" s="15"/>
      <c r="BNS97" s="15"/>
      <c r="BNT97" s="15"/>
      <c r="BNU97" s="15"/>
      <c r="BNV97" s="15"/>
      <c r="BNW97" s="15"/>
      <c r="BNX97" s="15"/>
      <c r="BNY97" s="15"/>
      <c r="BNZ97" s="15"/>
      <c r="BOA97" s="15"/>
      <c r="BOB97" s="15"/>
      <c r="BOC97" s="15"/>
      <c r="BOD97" s="15"/>
      <c r="BOE97" s="15"/>
      <c r="BOF97" s="15"/>
      <c r="BOG97" s="15"/>
      <c r="BOH97" s="15"/>
      <c r="BOI97" s="15"/>
      <c r="BOJ97" s="15"/>
      <c r="BOK97" s="15"/>
      <c r="BOL97" s="15"/>
      <c r="BOM97" s="15"/>
      <c r="BON97" s="15"/>
      <c r="BOO97" s="15"/>
      <c r="BOP97" s="15"/>
      <c r="BOQ97" s="15"/>
      <c r="BOR97" s="15"/>
      <c r="BOS97" s="15"/>
      <c r="BOT97" s="15"/>
      <c r="BOU97" s="15"/>
      <c r="BOV97" s="15"/>
      <c r="BOW97" s="15"/>
      <c r="BOX97" s="15"/>
      <c r="BOY97" s="15"/>
      <c r="BOZ97" s="15"/>
      <c r="BPA97" s="15"/>
      <c r="BPB97" s="15"/>
      <c r="BPC97" s="15"/>
      <c r="BPD97" s="15"/>
      <c r="BPE97" s="15"/>
      <c r="BPF97" s="15"/>
      <c r="BPG97" s="15"/>
      <c r="BPH97" s="15"/>
      <c r="BPI97" s="15"/>
      <c r="BPJ97" s="15"/>
      <c r="BPK97" s="15"/>
      <c r="BPL97" s="15"/>
      <c r="BPM97" s="15"/>
      <c r="BPN97" s="15"/>
      <c r="BPO97" s="15"/>
      <c r="BPP97" s="15"/>
      <c r="BPQ97" s="15"/>
      <c r="BPR97" s="15"/>
      <c r="BPS97" s="15"/>
      <c r="BPT97" s="15"/>
      <c r="BPU97" s="15"/>
      <c r="BPV97" s="15"/>
      <c r="BPW97" s="15"/>
      <c r="BPX97" s="15"/>
      <c r="BPY97" s="15"/>
      <c r="BPZ97" s="15"/>
      <c r="BQA97" s="15"/>
      <c r="BQB97" s="15"/>
      <c r="BQC97" s="15"/>
      <c r="BQD97" s="15"/>
      <c r="BQE97" s="15"/>
      <c r="BQF97" s="15"/>
      <c r="BQG97" s="15"/>
      <c r="BQH97" s="15"/>
      <c r="BQI97" s="15"/>
      <c r="BQJ97" s="15"/>
      <c r="BQK97" s="15"/>
      <c r="BQL97" s="15"/>
      <c r="BQM97" s="15"/>
      <c r="BQN97" s="15"/>
      <c r="BQO97" s="15"/>
      <c r="BQP97" s="15"/>
      <c r="BQQ97" s="15"/>
      <c r="BQR97" s="15"/>
      <c r="BQS97" s="15"/>
      <c r="BQT97" s="15"/>
      <c r="BQU97" s="15"/>
      <c r="BQV97" s="15"/>
      <c r="BQW97" s="15"/>
      <c r="BQX97" s="15"/>
      <c r="BQY97" s="15"/>
      <c r="BQZ97" s="15"/>
      <c r="BRA97" s="15"/>
      <c r="BRB97" s="15"/>
      <c r="BRC97" s="15"/>
      <c r="BRD97" s="15"/>
      <c r="BRE97" s="15"/>
      <c r="BRF97" s="15"/>
      <c r="BRG97" s="15"/>
      <c r="BRH97" s="15"/>
      <c r="BRI97" s="15"/>
      <c r="BRJ97" s="15"/>
      <c r="BRK97" s="15"/>
      <c r="BRL97" s="15"/>
      <c r="BRM97" s="15"/>
      <c r="BRN97" s="15"/>
      <c r="BRO97" s="15"/>
      <c r="BRP97" s="15"/>
      <c r="BRQ97" s="15"/>
      <c r="BRR97" s="15"/>
      <c r="BRS97" s="15"/>
      <c r="BRT97" s="15"/>
      <c r="BRU97" s="15"/>
      <c r="BRV97" s="15"/>
      <c r="BRW97" s="15"/>
      <c r="BRX97" s="15"/>
      <c r="BRY97" s="15"/>
      <c r="BRZ97" s="15"/>
      <c r="BSA97" s="15"/>
      <c r="BSB97" s="15"/>
      <c r="BSC97" s="15"/>
      <c r="BSD97" s="15"/>
      <c r="BSE97" s="15"/>
      <c r="BSF97" s="15"/>
      <c r="BSG97" s="15"/>
      <c r="BSH97" s="15"/>
      <c r="BSI97" s="15"/>
      <c r="BSJ97" s="15"/>
      <c r="BSK97" s="15"/>
      <c r="BSL97" s="15"/>
      <c r="BSM97" s="15"/>
      <c r="BSN97" s="15"/>
      <c r="BSO97" s="15"/>
      <c r="BSP97" s="15"/>
      <c r="BSQ97" s="15"/>
      <c r="BSR97" s="15"/>
      <c r="BSS97" s="15"/>
      <c r="BST97" s="15"/>
      <c r="BSU97" s="15"/>
      <c r="BSV97" s="15"/>
      <c r="BSW97" s="15"/>
      <c r="BSX97" s="15"/>
      <c r="BSY97" s="15"/>
      <c r="BSZ97" s="15"/>
      <c r="BTA97" s="15"/>
      <c r="BTB97" s="15"/>
      <c r="BTC97" s="15"/>
      <c r="BTD97" s="15"/>
      <c r="BTE97" s="15"/>
      <c r="BTF97" s="15"/>
      <c r="BTG97" s="15"/>
      <c r="BTH97" s="15"/>
      <c r="BTI97" s="15"/>
      <c r="BTJ97" s="15"/>
      <c r="BTK97" s="15"/>
      <c r="BTL97" s="15"/>
      <c r="BTM97" s="15"/>
      <c r="BTN97" s="15"/>
      <c r="BTO97" s="15"/>
      <c r="BTP97" s="15"/>
      <c r="BTQ97" s="15"/>
      <c r="BTR97" s="15"/>
      <c r="BTS97" s="15"/>
      <c r="BTT97" s="15"/>
      <c r="BTU97" s="15"/>
      <c r="BTV97" s="15"/>
      <c r="BTW97" s="15"/>
      <c r="BTX97" s="15"/>
      <c r="BTY97" s="15"/>
      <c r="BTZ97" s="15"/>
      <c r="BUA97" s="15"/>
      <c r="BUB97" s="15"/>
      <c r="BUC97" s="15"/>
      <c r="BUD97" s="15"/>
      <c r="BUE97" s="15"/>
      <c r="BUF97" s="15"/>
      <c r="BUG97" s="15"/>
      <c r="BUH97" s="15"/>
      <c r="BUI97" s="15"/>
      <c r="BUJ97" s="15"/>
      <c r="BUK97" s="15"/>
      <c r="BUL97" s="15"/>
      <c r="BUM97" s="15"/>
      <c r="BUN97" s="15"/>
      <c r="BUO97" s="15"/>
      <c r="BUP97" s="15"/>
      <c r="BUQ97" s="15"/>
      <c r="BUR97" s="15"/>
      <c r="BUS97" s="15"/>
      <c r="BUT97" s="15"/>
      <c r="BUU97" s="15"/>
      <c r="BUV97" s="15"/>
      <c r="BUW97" s="15"/>
      <c r="BUX97" s="15"/>
      <c r="BUY97" s="15"/>
      <c r="BUZ97" s="15"/>
      <c r="BVA97" s="15"/>
      <c r="BVB97" s="15"/>
      <c r="BVC97" s="15"/>
      <c r="BVD97" s="15"/>
      <c r="BVE97" s="15"/>
      <c r="BVF97" s="15"/>
      <c r="BVG97" s="15"/>
      <c r="BVH97" s="15"/>
      <c r="BVI97" s="15"/>
      <c r="BVJ97" s="15"/>
      <c r="BVK97" s="15"/>
      <c r="BVL97" s="15"/>
      <c r="BVM97" s="15"/>
      <c r="BVN97" s="15"/>
      <c r="BVO97" s="15"/>
      <c r="BVP97" s="15"/>
      <c r="BVQ97" s="15"/>
      <c r="BVR97" s="15"/>
      <c r="BVS97" s="15"/>
      <c r="BVT97" s="15"/>
      <c r="BVU97" s="15"/>
      <c r="BVV97" s="15"/>
      <c r="BVW97" s="15"/>
      <c r="BVX97" s="15"/>
      <c r="BVY97" s="15"/>
      <c r="BVZ97" s="15"/>
      <c r="BWA97" s="15"/>
      <c r="BWB97" s="15"/>
      <c r="BWC97" s="15"/>
      <c r="BWD97" s="15"/>
      <c r="BWE97" s="15"/>
      <c r="BWF97" s="15"/>
      <c r="BWG97" s="15"/>
      <c r="BWH97" s="15"/>
      <c r="BWI97" s="15"/>
      <c r="BWJ97" s="15"/>
      <c r="BWK97" s="15"/>
      <c r="BWL97" s="15"/>
      <c r="BWM97" s="15"/>
      <c r="BWN97" s="15"/>
      <c r="BWO97" s="15"/>
      <c r="BWP97" s="15"/>
      <c r="BWQ97" s="15"/>
      <c r="BWR97" s="15"/>
      <c r="BWS97" s="15"/>
      <c r="BWT97" s="15"/>
      <c r="BWU97" s="15"/>
      <c r="BWV97" s="15"/>
      <c r="BWW97" s="15"/>
      <c r="BWX97" s="15"/>
      <c r="BWY97" s="15"/>
      <c r="BWZ97" s="15"/>
      <c r="BXA97" s="15"/>
      <c r="BXB97" s="15"/>
      <c r="BXC97" s="15"/>
      <c r="BXD97" s="15"/>
      <c r="BXE97" s="15"/>
      <c r="BXF97" s="15"/>
      <c r="BXG97" s="15"/>
      <c r="BXH97" s="15"/>
      <c r="BXI97" s="15"/>
      <c r="BXJ97" s="15"/>
      <c r="BXK97" s="15"/>
      <c r="BXL97" s="15"/>
      <c r="BXM97" s="15"/>
      <c r="BXN97" s="15"/>
      <c r="BXO97" s="15"/>
      <c r="BXP97" s="15"/>
      <c r="BXQ97" s="15"/>
      <c r="BXR97" s="15"/>
      <c r="BXS97" s="15"/>
      <c r="BXT97" s="15"/>
      <c r="BXU97" s="15"/>
      <c r="BXV97" s="15"/>
      <c r="BXW97" s="15"/>
      <c r="BXX97" s="15"/>
      <c r="BXY97" s="15"/>
      <c r="BXZ97" s="15"/>
      <c r="BYA97" s="15"/>
      <c r="BYB97" s="15"/>
      <c r="BYC97" s="15"/>
      <c r="BYD97" s="15"/>
      <c r="BYE97" s="15"/>
      <c r="BYF97" s="15"/>
      <c r="BYG97" s="15"/>
      <c r="BYH97" s="15"/>
      <c r="BYI97" s="15"/>
      <c r="BYJ97" s="15"/>
      <c r="BYK97" s="15"/>
      <c r="BYL97" s="15"/>
      <c r="BYM97" s="15"/>
      <c r="BYN97" s="15"/>
      <c r="BYO97" s="15"/>
      <c r="BYP97" s="15"/>
      <c r="BYQ97" s="15"/>
      <c r="BYR97" s="15"/>
      <c r="BYS97" s="15"/>
      <c r="BYT97" s="15"/>
      <c r="BYU97" s="15"/>
      <c r="BYV97" s="15"/>
      <c r="BYW97" s="15"/>
      <c r="BYX97" s="15"/>
      <c r="BYY97" s="15"/>
      <c r="BYZ97" s="15"/>
      <c r="BZA97" s="15"/>
      <c r="BZB97" s="15"/>
      <c r="BZC97" s="15"/>
      <c r="BZD97" s="15"/>
      <c r="BZE97" s="15"/>
      <c r="BZF97" s="15"/>
      <c r="BZG97" s="15"/>
      <c r="BZH97" s="15"/>
      <c r="BZI97" s="15"/>
      <c r="BZJ97" s="15"/>
      <c r="BZK97" s="15"/>
      <c r="BZL97" s="15"/>
      <c r="BZM97" s="15"/>
      <c r="BZN97" s="15"/>
      <c r="BZO97" s="15"/>
      <c r="BZP97" s="15"/>
      <c r="BZQ97" s="15"/>
      <c r="BZR97" s="15"/>
      <c r="BZS97" s="15"/>
      <c r="BZT97" s="15"/>
      <c r="BZU97" s="15"/>
      <c r="BZV97" s="15"/>
      <c r="BZW97" s="15"/>
      <c r="BZX97" s="15"/>
      <c r="BZY97" s="15"/>
      <c r="BZZ97" s="15"/>
      <c r="CAA97" s="15"/>
      <c r="CAB97" s="15"/>
      <c r="CAC97" s="15"/>
      <c r="CAD97" s="15"/>
      <c r="CAE97" s="15"/>
      <c r="CAF97" s="15"/>
      <c r="CAG97" s="15"/>
      <c r="CAH97" s="15"/>
      <c r="CAI97" s="15"/>
      <c r="CAJ97" s="15"/>
      <c r="CAK97" s="15"/>
      <c r="CAL97" s="15"/>
      <c r="CAM97" s="15"/>
      <c r="CAN97" s="15"/>
      <c r="CAO97" s="15"/>
      <c r="CAP97" s="15"/>
      <c r="CAQ97" s="15"/>
      <c r="CAR97" s="15"/>
      <c r="CAS97" s="15"/>
      <c r="CAT97" s="15"/>
      <c r="CAU97" s="15"/>
      <c r="CAV97" s="15"/>
      <c r="CAW97" s="15"/>
      <c r="CAX97" s="15"/>
      <c r="CAY97" s="15"/>
      <c r="CAZ97" s="15"/>
      <c r="CBA97" s="15"/>
      <c r="CBB97" s="15"/>
      <c r="CBC97" s="15"/>
      <c r="CBD97" s="15"/>
      <c r="CBE97" s="15"/>
      <c r="CBF97" s="15"/>
      <c r="CBG97" s="15"/>
      <c r="CBH97" s="15"/>
      <c r="CBI97" s="15"/>
      <c r="CBJ97" s="15"/>
      <c r="CBK97" s="15"/>
      <c r="CBL97" s="15"/>
      <c r="CBM97" s="15"/>
      <c r="CBN97" s="15"/>
      <c r="CBO97" s="15"/>
      <c r="CBP97" s="15"/>
      <c r="CBQ97" s="15"/>
      <c r="CBR97" s="15"/>
      <c r="CBS97" s="15"/>
      <c r="CBT97" s="15"/>
      <c r="CBU97" s="15"/>
      <c r="CBV97" s="15"/>
      <c r="CBW97" s="15"/>
      <c r="CBX97" s="15"/>
      <c r="CBY97" s="15"/>
      <c r="CBZ97" s="15"/>
      <c r="CCA97" s="15"/>
      <c r="CCB97" s="15"/>
      <c r="CCC97" s="15"/>
      <c r="CCD97" s="15"/>
      <c r="CCE97" s="15"/>
      <c r="CCF97" s="15"/>
      <c r="CCG97" s="15"/>
      <c r="CCH97" s="15"/>
      <c r="CCI97" s="15"/>
      <c r="CCJ97" s="15"/>
      <c r="CCK97" s="15"/>
      <c r="CCL97" s="15"/>
      <c r="CCM97" s="15"/>
      <c r="CCN97" s="15"/>
      <c r="CCO97" s="15"/>
      <c r="CCP97" s="15"/>
      <c r="CCQ97" s="15"/>
      <c r="CCR97" s="15"/>
      <c r="CCS97" s="15"/>
      <c r="CCT97" s="15"/>
      <c r="CCU97" s="15"/>
      <c r="CCV97" s="15"/>
      <c r="CCW97" s="15"/>
      <c r="CCX97" s="15"/>
      <c r="CCY97" s="15"/>
      <c r="CCZ97" s="15"/>
      <c r="CDA97" s="15"/>
      <c r="CDB97" s="15"/>
      <c r="CDC97" s="15"/>
      <c r="CDD97" s="15"/>
      <c r="CDE97" s="15"/>
      <c r="CDF97" s="15"/>
      <c r="CDG97" s="15"/>
      <c r="CDH97" s="15"/>
      <c r="CDI97" s="15"/>
      <c r="CDJ97" s="15"/>
      <c r="CDK97" s="15"/>
      <c r="CDL97" s="15"/>
      <c r="CDM97" s="15"/>
      <c r="CDN97" s="15"/>
      <c r="CDO97" s="15"/>
      <c r="CDP97" s="15"/>
      <c r="CDQ97" s="15"/>
      <c r="CDR97" s="15"/>
      <c r="CDS97" s="15"/>
      <c r="CDT97" s="15"/>
      <c r="CDU97" s="15"/>
      <c r="CDV97" s="15"/>
      <c r="CDW97" s="15"/>
      <c r="CDX97" s="15"/>
      <c r="CDY97" s="15"/>
      <c r="CDZ97" s="15"/>
      <c r="CEA97" s="15"/>
      <c r="CEB97" s="15"/>
      <c r="CEC97" s="15"/>
      <c r="CED97" s="15"/>
      <c r="CEE97" s="15"/>
      <c r="CEF97" s="15"/>
      <c r="CEG97" s="15"/>
      <c r="CEH97" s="15"/>
      <c r="CEI97" s="15"/>
      <c r="CEJ97" s="15"/>
      <c r="CEK97" s="15"/>
      <c r="CEL97" s="15"/>
      <c r="CEM97" s="15"/>
      <c r="CEN97" s="15"/>
      <c r="CEO97" s="15"/>
      <c r="CEP97" s="15"/>
      <c r="CEQ97" s="15"/>
      <c r="CER97" s="15"/>
      <c r="CES97" s="15"/>
      <c r="CET97" s="15"/>
      <c r="CEU97" s="15"/>
      <c r="CEV97" s="15"/>
      <c r="CEW97" s="15"/>
      <c r="CEX97" s="15"/>
      <c r="CEY97" s="15"/>
      <c r="CEZ97" s="15"/>
      <c r="CFA97" s="15"/>
      <c r="CFB97" s="15"/>
      <c r="CFC97" s="15"/>
      <c r="CFD97" s="15"/>
      <c r="CFE97" s="15"/>
      <c r="CFF97" s="15"/>
      <c r="CFG97" s="15"/>
      <c r="CFH97" s="15"/>
      <c r="CFI97" s="15"/>
      <c r="CFJ97" s="15"/>
      <c r="CFK97" s="15"/>
      <c r="CFL97" s="15"/>
      <c r="CFM97" s="15"/>
      <c r="CFN97" s="15"/>
      <c r="CFO97" s="15"/>
      <c r="CFP97" s="15"/>
      <c r="CFQ97" s="15"/>
      <c r="CFR97" s="15"/>
      <c r="CFS97" s="15"/>
      <c r="CFT97" s="15"/>
      <c r="CFU97" s="15"/>
      <c r="CFV97" s="15"/>
      <c r="CFW97" s="15"/>
      <c r="CFX97" s="15"/>
      <c r="CFY97" s="15"/>
      <c r="CFZ97" s="15"/>
      <c r="CGA97" s="15"/>
      <c r="CGB97" s="15"/>
      <c r="CGC97" s="15"/>
      <c r="CGD97" s="15"/>
      <c r="CGE97" s="15"/>
      <c r="CGF97" s="15"/>
      <c r="CGG97" s="15"/>
      <c r="CGH97" s="15"/>
      <c r="CGI97" s="15"/>
      <c r="CGJ97" s="15"/>
      <c r="CGK97" s="15"/>
      <c r="CGL97" s="15"/>
      <c r="CGM97" s="15"/>
      <c r="CGN97" s="15"/>
      <c r="CGO97" s="15"/>
      <c r="CGP97" s="15"/>
      <c r="CGQ97" s="15"/>
      <c r="CGR97" s="15"/>
      <c r="CGS97" s="15"/>
      <c r="CGT97" s="15"/>
      <c r="CGU97" s="15"/>
      <c r="CGV97" s="15"/>
      <c r="CGW97" s="15"/>
      <c r="CGX97" s="15"/>
      <c r="CGY97" s="15"/>
      <c r="CGZ97" s="15"/>
      <c r="CHA97" s="15"/>
      <c r="CHB97" s="15"/>
      <c r="CHC97" s="15"/>
      <c r="CHD97" s="15"/>
      <c r="CHE97" s="15"/>
      <c r="CHF97" s="15"/>
      <c r="CHG97" s="15"/>
      <c r="CHH97" s="15"/>
      <c r="CHI97" s="15"/>
      <c r="CHJ97" s="15"/>
      <c r="CHK97" s="15"/>
      <c r="CHL97" s="15"/>
      <c r="CHM97" s="15"/>
      <c r="CHN97" s="15"/>
      <c r="CHO97" s="15"/>
      <c r="CHP97" s="15"/>
      <c r="CHQ97" s="15"/>
      <c r="CHR97" s="15"/>
      <c r="CHS97" s="15"/>
      <c r="CHT97" s="15"/>
      <c r="CHU97" s="15"/>
      <c r="CHV97" s="15"/>
      <c r="CHW97" s="15"/>
      <c r="CHX97" s="15"/>
      <c r="CHY97" s="15"/>
      <c r="CHZ97" s="15"/>
      <c r="CIA97" s="15"/>
      <c r="CIB97" s="15"/>
      <c r="CIC97" s="15"/>
      <c r="CID97" s="15"/>
      <c r="CIE97" s="15"/>
      <c r="CIF97" s="15"/>
      <c r="CIG97" s="15"/>
      <c r="CIH97" s="15"/>
      <c r="CII97" s="15"/>
      <c r="CIJ97" s="15"/>
      <c r="CIK97" s="15"/>
      <c r="CIL97" s="15"/>
      <c r="CIM97" s="15"/>
      <c r="CIN97" s="15"/>
      <c r="CIO97" s="15"/>
      <c r="CIP97" s="15"/>
      <c r="CIQ97" s="15"/>
      <c r="CIR97" s="15"/>
      <c r="CIS97" s="15"/>
      <c r="CIT97" s="15"/>
      <c r="CIU97" s="15"/>
      <c r="CIV97" s="15"/>
      <c r="CIW97" s="15"/>
      <c r="CIX97" s="15"/>
      <c r="CIY97" s="15"/>
      <c r="CIZ97" s="15"/>
      <c r="CJA97" s="15"/>
      <c r="CJB97" s="15"/>
      <c r="CJC97" s="15"/>
      <c r="CJD97" s="15"/>
      <c r="CJE97" s="15"/>
      <c r="CJF97" s="15"/>
      <c r="CJG97" s="15"/>
      <c r="CJH97" s="15"/>
      <c r="CJI97" s="15"/>
      <c r="CJJ97" s="15"/>
      <c r="CJK97" s="15"/>
      <c r="CJL97" s="15"/>
      <c r="CJM97" s="15"/>
      <c r="CJN97" s="15"/>
      <c r="CJO97" s="15"/>
      <c r="CJP97" s="15"/>
      <c r="CJQ97" s="15"/>
      <c r="CJR97" s="15"/>
      <c r="CJS97" s="15"/>
      <c r="CJT97" s="15"/>
      <c r="CJU97" s="15"/>
      <c r="CJV97" s="15"/>
      <c r="CJW97" s="15"/>
      <c r="CJX97" s="15"/>
      <c r="CJY97" s="15"/>
      <c r="CJZ97" s="15"/>
      <c r="CKA97" s="15"/>
      <c r="CKB97" s="15"/>
      <c r="CKC97" s="15"/>
      <c r="CKD97" s="15"/>
      <c r="CKE97" s="15"/>
      <c r="CKF97" s="15"/>
      <c r="CKG97" s="15"/>
      <c r="CKH97" s="15"/>
      <c r="CKI97" s="15"/>
      <c r="CKJ97" s="15"/>
      <c r="CKK97" s="15"/>
      <c r="CKL97" s="15"/>
      <c r="CKM97" s="15"/>
      <c r="CKN97" s="15"/>
      <c r="CKO97" s="15"/>
      <c r="CKP97" s="15"/>
      <c r="CKQ97" s="15"/>
      <c r="CKR97" s="15"/>
      <c r="CKS97" s="15"/>
      <c r="CKT97" s="15"/>
      <c r="CKU97" s="15"/>
      <c r="CKV97" s="15"/>
      <c r="CKW97" s="15"/>
      <c r="CKX97" s="15"/>
      <c r="CKY97" s="15"/>
      <c r="CKZ97" s="15"/>
      <c r="CLA97" s="15"/>
      <c r="CLB97" s="15"/>
      <c r="CLC97" s="15"/>
      <c r="CLD97" s="15"/>
      <c r="CLE97" s="15"/>
      <c r="CLF97" s="15"/>
      <c r="CLG97" s="15"/>
      <c r="CLH97" s="15"/>
      <c r="CLI97" s="15"/>
      <c r="CLJ97" s="15"/>
      <c r="CLK97" s="15"/>
      <c r="CLL97" s="15"/>
      <c r="CLM97" s="15"/>
      <c r="CLN97" s="15"/>
      <c r="CLO97" s="15"/>
      <c r="CLP97" s="15"/>
      <c r="CLQ97" s="15"/>
      <c r="CLR97" s="15"/>
      <c r="CLS97" s="15"/>
      <c r="CLT97" s="15"/>
      <c r="CLU97" s="15"/>
      <c r="CLV97" s="15"/>
      <c r="CLW97" s="15"/>
      <c r="CLX97" s="15"/>
      <c r="CLY97" s="15"/>
      <c r="CLZ97" s="15"/>
      <c r="CMA97" s="15"/>
      <c r="CMB97" s="15"/>
      <c r="CMC97" s="15"/>
      <c r="CMD97" s="15"/>
      <c r="CME97" s="15"/>
      <c r="CMF97" s="15"/>
      <c r="CMG97" s="15"/>
      <c r="CMH97" s="15"/>
      <c r="CMI97" s="15"/>
      <c r="CMJ97" s="15"/>
      <c r="CMK97" s="15"/>
      <c r="CML97" s="15"/>
      <c r="CMM97" s="15"/>
      <c r="CMN97" s="15"/>
      <c r="CMO97" s="15"/>
      <c r="CMP97" s="15"/>
      <c r="CMQ97" s="15"/>
      <c r="CMR97" s="15"/>
      <c r="CMS97" s="15"/>
      <c r="CMT97" s="15"/>
      <c r="CMU97" s="15"/>
      <c r="CMV97" s="15"/>
      <c r="CMW97" s="15"/>
      <c r="CMX97" s="15"/>
      <c r="CMY97" s="15"/>
      <c r="CMZ97" s="15"/>
      <c r="CNA97" s="15"/>
      <c r="CNB97" s="15"/>
      <c r="CNC97" s="15"/>
      <c r="CND97" s="15"/>
      <c r="CNE97" s="15"/>
      <c r="CNF97" s="15"/>
      <c r="CNG97" s="15"/>
      <c r="CNH97" s="15"/>
      <c r="CNI97" s="15"/>
      <c r="CNJ97" s="15"/>
      <c r="CNK97" s="15"/>
      <c r="CNL97" s="15"/>
      <c r="CNM97" s="15"/>
      <c r="CNN97" s="15"/>
      <c r="CNO97" s="15"/>
      <c r="CNP97" s="15"/>
      <c r="CNQ97" s="15"/>
      <c r="CNR97" s="15"/>
      <c r="CNS97" s="15"/>
      <c r="CNT97" s="15"/>
      <c r="CNU97" s="15"/>
      <c r="CNV97" s="15"/>
      <c r="CNW97" s="15"/>
      <c r="CNX97" s="15"/>
      <c r="CNY97" s="15"/>
      <c r="CNZ97" s="15"/>
      <c r="COA97" s="15"/>
      <c r="COB97" s="15"/>
      <c r="COC97" s="15"/>
      <c r="COD97" s="15"/>
      <c r="COE97" s="15"/>
      <c r="COF97" s="15"/>
      <c r="COG97" s="15"/>
      <c r="COH97" s="15"/>
      <c r="COI97" s="15"/>
      <c r="COJ97" s="15"/>
      <c r="COK97" s="15"/>
      <c r="COL97" s="15"/>
      <c r="COM97" s="15"/>
      <c r="CON97" s="15"/>
      <c r="COO97" s="15"/>
      <c r="COP97" s="15"/>
      <c r="COQ97" s="15"/>
      <c r="COR97" s="15"/>
      <c r="COS97" s="15"/>
      <c r="COT97" s="15"/>
      <c r="COU97" s="15"/>
      <c r="COV97" s="15"/>
      <c r="COW97" s="15"/>
      <c r="COX97" s="15"/>
      <c r="COY97" s="15"/>
      <c r="COZ97" s="15"/>
      <c r="CPA97" s="15"/>
      <c r="CPB97" s="15"/>
      <c r="CPC97" s="15"/>
      <c r="CPD97" s="15"/>
      <c r="CPE97" s="15"/>
      <c r="CPF97" s="15"/>
      <c r="CPG97" s="15"/>
      <c r="CPH97" s="15"/>
      <c r="CPI97" s="15"/>
      <c r="CPJ97" s="15"/>
      <c r="CPK97" s="15"/>
      <c r="CPL97" s="15"/>
      <c r="CPM97" s="15"/>
      <c r="CPN97" s="15"/>
      <c r="CPO97" s="15"/>
      <c r="CPP97" s="15"/>
      <c r="CPQ97" s="15"/>
      <c r="CPR97" s="15"/>
      <c r="CPS97" s="15"/>
      <c r="CPT97" s="15"/>
      <c r="CPU97" s="15"/>
      <c r="CPV97" s="15"/>
      <c r="CPW97" s="15"/>
      <c r="CPX97" s="15"/>
      <c r="CPY97" s="15"/>
      <c r="CPZ97" s="15"/>
      <c r="CQA97" s="15"/>
      <c r="CQB97" s="15"/>
      <c r="CQC97" s="15"/>
      <c r="CQD97" s="15"/>
      <c r="CQE97" s="15"/>
      <c r="CQF97" s="15"/>
      <c r="CQG97" s="15"/>
      <c r="CQH97" s="15"/>
      <c r="CQI97" s="15"/>
      <c r="CQJ97" s="15"/>
      <c r="CQK97" s="15"/>
      <c r="CQL97" s="15"/>
      <c r="CQM97" s="15"/>
      <c r="CQN97" s="15"/>
      <c r="CQO97" s="15"/>
      <c r="CQP97" s="15"/>
      <c r="CQQ97" s="15"/>
      <c r="CQR97" s="15"/>
      <c r="CQS97" s="15"/>
      <c r="CQT97" s="15"/>
      <c r="CQU97" s="15"/>
      <c r="CQV97" s="15"/>
      <c r="CQW97" s="15"/>
      <c r="CQX97" s="15"/>
      <c r="CQY97" s="15"/>
      <c r="CQZ97" s="15"/>
      <c r="CRA97" s="15"/>
      <c r="CRB97" s="15"/>
      <c r="CRC97" s="15"/>
      <c r="CRD97" s="15"/>
      <c r="CRE97" s="15"/>
      <c r="CRF97" s="15"/>
      <c r="CRG97" s="15"/>
      <c r="CRH97" s="15"/>
      <c r="CRI97" s="15"/>
      <c r="CRJ97" s="15"/>
      <c r="CRK97" s="15"/>
      <c r="CRL97" s="15"/>
      <c r="CRM97" s="15"/>
      <c r="CRN97" s="15"/>
      <c r="CRO97" s="15"/>
      <c r="CRP97" s="15"/>
      <c r="CRQ97" s="15"/>
      <c r="CRR97" s="15"/>
      <c r="CRS97" s="15"/>
      <c r="CRT97" s="15"/>
      <c r="CRU97" s="15"/>
      <c r="CRV97" s="15"/>
      <c r="CRW97" s="15"/>
      <c r="CRX97" s="15"/>
      <c r="CRY97" s="15"/>
      <c r="CRZ97" s="15"/>
      <c r="CSA97" s="15"/>
      <c r="CSB97" s="15"/>
      <c r="CSC97" s="15"/>
      <c r="CSD97" s="15"/>
      <c r="CSE97" s="15"/>
      <c r="CSF97" s="15"/>
      <c r="CSG97" s="15"/>
      <c r="CSH97" s="15"/>
      <c r="CSI97" s="15"/>
      <c r="CSJ97" s="15"/>
      <c r="CSK97" s="15"/>
      <c r="CSL97" s="15"/>
      <c r="CSM97" s="15"/>
      <c r="CSN97" s="15"/>
      <c r="CSO97" s="15"/>
      <c r="CSP97" s="15"/>
      <c r="CSQ97" s="15"/>
      <c r="CSR97" s="15"/>
      <c r="CSS97" s="15"/>
      <c r="CST97" s="15"/>
      <c r="CSU97" s="15"/>
      <c r="CSV97" s="15"/>
      <c r="CSW97" s="15"/>
      <c r="CSX97" s="15"/>
      <c r="CSY97" s="15"/>
      <c r="CSZ97" s="15"/>
      <c r="CTA97" s="15"/>
      <c r="CTB97" s="15"/>
      <c r="CTC97" s="15"/>
      <c r="CTD97" s="15"/>
      <c r="CTE97" s="15"/>
      <c r="CTF97" s="15"/>
      <c r="CTG97" s="15"/>
      <c r="CTH97" s="15"/>
      <c r="CTI97" s="15"/>
      <c r="CTJ97" s="15"/>
      <c r="CTK97" s="15"/>
      <c r="CTL97" s="15"/>
      <c r="CTM97" s="15"/>
      <c r="CTN97" s="15"/>
      <c r="CTO97" s="15"/>
      <c r="CTP97" s="15"/>
      <c r="CTQ97" s="15"/>
      <c r="CTR97" s="15"/>
      <c r="CTS97" s="15"/>
      <c r="CTT97" s="15"/>
      <c r="CTU97" s="15"/>
      <c r="CTV97" s="15"/>
      <c r="CTW97" s="15"/>
      <c r="CTX97" s="15"/>
      <c r="CTY97" s="15"/>
      <c r="CTZ97" s="15"/>
      <c r="CUA97" s="15"/>
      <c r="CUB97" s="15"/>
      <c r="CUC97" s="15"/>
      <c r="CUD97" s="15"/>
      <c r="CUE97" s="15"/>
      <c r="CUF97" s="15"/>
      <c r="CUG97" s="15"/>
      <c r="CUH97" s="15"/>
      <c r="CUI97" s="15"/>
      <c r="CUJ97" s="15"/>
      <c r="CUK97" s="15"/>
      <c r="CUL97" s="15"/>
      <c r="CUM97" s="15"/>
      <c r="CUN97" s="15"/>
      <c r="CUO97" s="15"/>
      <c r="CUP97" s="15"/>
      <c r="CUQ97" s="15"/>
      <c r="CUR97" s="15"/>
      <c r="CUS97" s="15"/>
      <c r="CUT97" s="15"/>
      <c r="CUU97" s="15"/>
      <c r="CUV97" s="15"/>
      <c r="CUW97" s="15"/>
      <c r="CUX97" s="15"/>
      <c r="CUY97" s="15"/>
      <c r="CUZ97" s="15"/>
      <c r="CVA97" s="15"/>
      <c r="CVB97" s="15"/>
      <c r="CVC97" s="15"/>
      <c r="CVD97" s="15"/>
      <c r="CVE97" s="15"/>
      <c r="CVF97" s="15"/>
      <c r="CVG97" s="15"/>
      <c r="CVH97" s="15"/>
      <c r="CVI97" s="15"/>
      <c r="CVJ97" s="15"/>
      <c r="CVK97" s="15"/>
      <c r="CVL97" s="15"/>
      <c r="CVM97" s="15"/>
      <c r="CVN97" s="15"/>
      <c r="CVO97" s="15"/>
      <c r="CVP97" s="15"/>
      <c r="CVQ97" s="15"/>
      <c r="CVR97" s="15"/>
      <c r="CVS97" s="15"/>
      <c r="CVT97" s="15"/>
      <c r="CVU97" s="15"/>
      <c r="CVV97" s="15"/>
      <c r="CVW97" s="15"/>
      <c r="CVX97" s="15"/>
      <c r="CVY97" s="15"/>
      <c r="CVZ97" s="15"/>
      <c r="CWA97" s="15"/>
      <c r="CWB97" s="15"/>
      <c r="CWC97" s="15"/>
      <c r="CWD97" s="15"/>
      <c r="CWE97" s="15"/>
      <c r="CWF97" s="15"/>
      <c r="CWG97" s="15"/>
      <c r="CWH97" s="15"/>
      <c r="CWI97" s="15"/>
      <c r="CWJ97" s="15"/>
      <c r="CWK97" s="15"/>
      <c r="CWL97" s="15"/>
      <c r="CWM97" s="15"/>
      <c r="CWN97" s="15"/>
      <c r="CWO97" s="15"/>
      <c r="CWP97" s="15"/>
      <c r="CWQ97" s="15"/>
      <c r="CWR97" s="15"/>
      <c r="CWS97" s="15"/>
      <c r="CWT97" s="15"/>
      <c r="CWU97" s="15"/>
      <c r="CWV97" s="15"/>
      <c r="CWW97" s="15"/>
      <c r="CWX97" s="15"/>
      <c r="CWY97" s="15"/>
      <c r="CWZ97" s="15"/>
      <c r="CXA97" s="15"/>
      <c r="CXB97" s="15"/>
      <c r="CXC97" s="15"/>
      <c r="CXD97" s="15"/>
      <c r="CXE97" s="15"/>
      <c r="CXF97" s="15"/>
      <c r="CXG97" s="15"/>
      <c r="CXH97" s="15"/>
      <c r="CXI97" s="15"/>
      <c r="CXJ97" s="15"/>
      <c r="CXK97" s="15"/>
      <c r="CXL97" s="15"/>
      <c r="CXM97" s="15"/>
      <c r="CXN97" s="15"/>
      <c r="CXO97" s="15"/>
      <c r="CXP97" s="15"/>
      <c r="CXQ97" s="15"/>
      <c r="CXR97" s="15"/>
      <c r="CXS97" s="15"/>
      <c r="CXT97" s="15"/>
      <c r="CXU97" s="15"/>
      <c r="CXV97" s="15"/>
      <c r="CXW97" s="15"/>
      <c r="CXX97" s="15"/>
      <c r="CXY97" s="15"/>
      <c r="CXZ97" s="15"/>
      <c r="CYA97" s="15"/>
      <c r="CYB97" s="15"/>
      <c r="CYC97" s="15"/>
      <c r="CYD97" s="15"/>
      <c r="CYE97" s="15"/>
      <c r="CYF97" s="15"/>
      <c r="CYG97" s="15"/>
      <c r="CYH97" s="15"/>
      <c r="CYI97" s="15"/>
      <c r="CYJ97" s="15"/>
      <c r="CYK97" s="15"/>
      <c r="CYL97" s="15"/>
      <c r="CYM97" s="15"/>
      <c r="CYN97" s="15"/>
      <c r="CYO97" s="15"/>
      <c r="CYP97" s="15"/>
      <c r="CYQ97" s="15"/>
      <c r="CYR97" s="15"/>
      <c r="CYS97" s="15"/>
      <c r="CYT97" s="15"/>
      <c r="CYU97" s="15"/>
      <c r="CYV97" s="15"/>
      <c r="CYW97" s="15"/>
      <c r="CYX97" s="15"/>
      <c r="CYY97" s="15"/>
      <c r="CYZ97" s="15"/>
      <c r="CZA97" s="15"/>
      <c r="CZB97" s="15"/>
      <c r="CZC97" s="15"/>
      <c r="CZD97" s="15"/>
      <c r="CZE97" s="15"/>
      <c r="CZF97" s="15"/>
      <c r="CZG97" s="15"/>
      <c r="CZH97" s="15"/>
      <c r="CZI97" s="15"/>
      <c r="CZJ97" s="15"/>
      <c r="CZK97" s="15"/>
      <c r="CZL97" s="15"/>
      <c r="CZM97" s="15"/>
      <c r="CZN97" s="15"/>
      <c r="CZO97" s="15"/>
      <c r="CZP97" s="15"/>
      <c r="CZQ97" s="15"/>
      <c r="CZR97" s="15"/>
      <c r="CZS97" s="15"/>
      <c r="CZT97" s="15"/>
      <c r="CZU97" s="15"/>
      <c r="CZV97" s="15"/>
      <c r="CZW97" s="15"/>
      <c r="CZX97" s="15"/>
      <c r="CZY97" s="15"/>
      <c r="CZZ97" s="15"/>
      <c r="DAA97" s="15"/>
      <c r="DAB97" s="15"/>
      <c r="DAC97" s="15"/>
      <c r="DAD97" s="15"/>
      <c r="DAE97" s="15"/>
      <c r="DAF97" s="15"/>
      <c r="DAG97" s="15"/>
      <c r="DAH97" s="15"/>
      <c r="DAI97" s="15"/>
      <c r="DAJ97" s="15"/>
      <c r="DAK97" s="15"/>
      <c r="DAL97" s="15"/>
      <c r="DAM97" s="15"/>
      <c r="DAN97" s="15"/>
      <c r="DAO97" s="15"/>
      <c r="DAP97" s="15"/>
      <c r="DAQ97" s="15"/>
      <c r="DAR97" s="15"/>
      <c r="DAS97" s="15"/>
      <c r="DAT97" s="15"/>
      <c r="DAU97" s="15"/>
      <c r="DAV97" s="15"/>
      <c r="DAW97" s="15"/>
      <c r="DAX97" s="15"/>
      <c r="DAY97" s="15"/>
      <c r="DAZ97" s="15"/>
      <c r="DBA97" s="15"/>
      <c r="DBB97" s="15"/>
      <c r="DBC97" s="15"/>
      <c r="DBD97" s="15"/>
      <c r="DBE97" s="15"/>
      <c r="DBF97" s="15"/>
      <c r="DBG97" s="15"/>
      <c r="DBH97" s="15"/>
      <c r="DBI97" s="15"/>
      <c r="DBJ97" s="15"/>
      <c r="DBK97" s="15"/>
      <c r="DBL97" s="15"/>
      <c r="DBM97" s="15"/>
      <c r="DBN97" s="15"/>
      <c r="DBO97" s="15"/>
      <c r="DBP97" s="15"/>
      <c r="DBQ97" s="15"/>
      <c r="DBR97" s="15"/>
      <c r="DBS97" s="15"/>
      <c r="DBT97" s="15"/>
      <c r="DBU97" s="15"/>
      <c r="DBV97" s="15"/>
      <c r="DBW97" s="15"/>
      <c r="DBX97" s="15"/>
      <c r="DBY97" s="15"/>
      <c r="DBZ97" s="15"/>
      <c r="DCA97" s="15"/>
      <c r="DCB97" s="15"/>
      <c r="DCC97" s="15"/>
      <c r="DCD97" s="15"/>
      <c r="DCE97" s="15"/>
      <c r="DCF97" s="15"/>
      <c r="DCG97" s="15"/>
      <c r="DCH97" s="15"/>
      <c r="DCI97" s="15"/>
      <c r="DCJ97" s="15"/>
      <c r="DCK97" s="15"/>
      <c r="DCL97" s="15"/>
      <c r="DCM97" s="15"/>
      <c r="DCN97" s="15"/>
      <c r="DCO97" s="15"/>
      <c r="DCP97" s="15"/>
      <c r="DCQ97" s="15"/>
      <c r="DCR97" s="15"/>
      <c r="DCS97" s="15"/>
      <c r="DCT97" s="15"/>
      <c r="DCU97" s="15"/>
      <c r="DCV97" s="15"/>
      <c r="DCW97" s="15"/>
      <c r="DCX97" s="15"/>
      <c r="DCY97" s="15"/>
      <c r="DCZ97" s="15"/>
      <c r="DDA97" s="15"/>
      <c r="DDB97" s="15"/>
      <c r="DDC97" s="15"/>
      <c r="DDD97" s="15"/>
      <c r="DDE97" s="15"/>
      <c r="DDF97" s="15"/>
      <c r="DDG97" s="15"/>
      <c r="DDH97" s="15"/>
      <c r="DDI97" s="15"/>
      <c r="DDJ97" s="15"/>
      <c r="DDK97" s="15"/>
      <c r="DDL97" s="15"/>
      <c r="DDM97" s="15"/>
      <c r="DDN97" s="15"/>
      <c r="DDO97" s="15"/>
      <c r="DDP97" s="15"/>
      <c r="DDQ97" s="15"/>
      <c r="DDR97" s="15"/>
      <c r="DDS97" s="15"/>
      <c r="DDT97" s="15"/>
      <c r="DDU97" s="15"/>
      <c r="DDV97" s="15"/>
      <c r="DDW97" s="15"/>
      <c r="DDX97" s="15"/>
      <c r="DDY97" s="15"/>
      <c r="DDZ97" s="15"/>
      <c r="DEA97" s="15"/>
      <c r="DEB97" s="15"/>
      <c r="DEC97" s="15"/>
      <c r="DED97" s="15"/>
      <c r="DEE97" s="15"/>
      <c r="DEF97" s="15"/>
      <c r="DEG97" s="15"/>
      <c r="DEH97" s="15"/>
      <c r="DEI97" s="15"/>
      <c r="DEJ97" s="15"/>
      <c r="DEK97" s="15"/>
      <c r="DEL97" s="15"/>
      <c r="DEM97" s="15"/>
      <c r="DEN97" s="15"/>
      <c r="DEO97" s="15"/>
      <c r="DEP97" s="15"/>
      <c r="DEQ97" s="15"/>
      <c r="DER97" s="15"/>
      <c r="DES97" s="15"/>
      <c r="DET97" s="15"/>
      <c r="DEU97" s="15"/>
      <c r="DEV97" s="15"/>
      <c r="DEW97" s="15"/>
      <c r="DEX97" s="15"/>
      <c r="DEY97" s="15"/>
      <c r="DEZ97" s="15"/>
      <c r="DFA97" s="15"/>
      <c r="DFB97" s="15"/>
      <c r="DFC97" s="15"/>
      <c r="DFD97" s="15"/>
      <c r="DFE97" s="15"/>
      <c r="DFF97" s="15"/>
      <c r="DFG97" s="15"/>
      <c r="DFH97" s="15"/>
      <c r="DFI97" s="15"/>
      <c r="DFJ97" s="15"/>
      <c r="DFK97" s="15"/>
      <c r="DFL97" s="15"/>
      <c r="DFM97" s="15"/>
      <c r="DFN97" s="15"/>
      <c r="DFO97" s="15"/>
      <c r="DFP97" s="15"/>
      <c r="DFQ97" s="15"/>
      <c r="DFR97" s="15"/>
      <c r="DFS97" s="15"/>
      <c r="DFT97" s="15"/>
      <c r="DFU97" s="15"/>
      <c r="DFV97" s="15"/>
      <c r="DFW97" s="15"/>
      <c r="DFX97" s="15"/>
      <c r="DFY97" s="15"/>
      <c r="DFZ97" s="15"/>
      <c r="DGA97" s="15"/>
      <c r="DGB97" s="15"/>
      <c r="DGC97" s="15"/>
      <c r="DGD97" s="15"/>
      <c r="DGE97" s="15"/>
      <c r="DGF97" s="15"/>
      <c r="DGG97" s="15"/>
      <c r="DGH97" s="15"/>
      <c r="DGI97" s="15"/>
      <c r="DGJ97" s="15"/>
      <c r="DGK97" s="15"/>
      <c r="DGL97" s="15"/>
      <c r="DGM97" s="15"/>
      <c r="DGN97" s="15"/>
      <c r="DGO97" s="15"/>
      <c r="DGP97" s="15"/>
      <c r="DGQ97" s="15"/>
      <c r="DGR97" s="15"/>
      <c r="DGS97" s="15"/>
      <c r="DGT97" s="15"/>
      <c r="DGU97" s="15"/>
      <c r="DGV97" s="15"/>
      <c r="DGW97" s="15"/>
      <c r="DGX97" s="15"/>
      <c r="DGY97" s="15"/>
      <c r="DGZ97" s="15"/>
      <c r="DHA97" s="15"/>
      <c r="DHB97" s="15"/>
      <c r="DHC97" s="15"/>
      <c r="DHD97" s="15"/>
      <c r="DHE97" s="15"/>
      <c r="DHF97" s="15"/>
      <c r="DHG97" s="15"/>
      <c r="DHH97" s="15"/>
      <c r="DHI97" s="15"/>
      <c r="DHJ97" s="15"/>
      <c r="DHK97" s="15"/>
      <c r="DHL97" s="15"/>
      <c r="DHM97" s="15"/>
      <c r="DHN97" s="15"/>
      <c r="DHO97" s="15"/>
      <c r="DHP97" s="15"/>
      <c r="DHQ97" s="15"/>
      <c r="DHR97" s="15"/>
      <c r="DHS97" s="15"/>
      <c r="DHT97" s="15"/>
      <c r="DHU97" s="15"/>
      <c r="DHV97" s="15"/>
      <c r="DHW97" s="15"/>
      <c r="DHX97" s="15"/>
      <c r="DHY97" s="15"/>
      <c r="DHZ97" s="15"/>
      <c r="DIA97" s="15"/>
      <c r="DIB97" s="15"/>
      <c r="DIC97" s="15"/>
      <c r="DID97" s="15"/>
      <c r="DIE97" s="15"/>
      <c r="DIF97" s="15"/>
      <c r="DIG97" s="15"/>
      <c r="DIH97" s="15"/>
      <c r="DII97" s="15"/>
      <c r="DIJ97" s="15"/>
      <c r="DIK97" s="15"/>
      <c r="DIL97" s="15"/>
      <c r="DIM97" s="15"/>
      <c r="DIN97" s="15"/>
      <c r="DIO97" s="15"/>
      <c r="DIP97" s="15"/>
      <c r="DIQ97" s="15"/>
      <c r="DIR97" s="15"/>
      <c r="DIS97" s="15"/>
      <c r="DIT97" s="15"/>
      <c r="DIU97" s="15"/>
      <c r="DIV97" s="15"/>
      <c r="DIW97" s="15"/>
      <c r="DIX97" s="15"/>
      <c r="DIY97" s="15"/>
      <c r="DIZ97" s="15"/>
      <c r="DJA97" s="15"/>
      <c r="DJB97" s="15"/>
      <c r="DJC97" s="15"/>
      <c r="DJD97" s="15"/>
      <c r="DJE97" s="15"/>
      <c r="DJF97" s="15"/>
      <c r="DJG97" s="15"/>
      <c r="DJH97" s="15"/>
      <c r="DJI97" s="15"/>
      <c r="DJJ97" s="15"/>
      <c r="DJK97" s="15"/>
      <c r="DJL97" s="15"/>
      <c r="DJM97" s="15"/>
      <c r="DJN97" s="15"/>
      <c r="DJO97" s="15"/>
      <c r="DJP97" s="15"/>
      <c r="DJQ97" s="15"/>
      <c r="DJR97" s="15"/>
      <c r="DJS97" s="15"/>
      <c r="DJT97" s="15"/>
      <c r="DJU97" s="15"/>
      <c r="DJV97" s="15"/>
      <c r="DJW97" s="15"/>
      <c r="DJX97" s="15"/>
      <c r="DJY97" s="15"/>
      <c r="DJZ97" s="15"/>
      <c r="DKA97" s="15"/>
      <c r="DKB97" s="15"/>
      <c r="DKC97" s="15"/>
      <c r="DKD97" s="15"/>
      <c r="DKE97" s="15"/>
      <c r="DKF97" s="15"/>
      <c r="DKG97" s="15"/>
      <c r="DKH97" s="15"/>
      <c r="DKI97" s="15"/>
      <c r="DKJ97" s="15"/>
      <c r="DKK97" s="15"/>
      <c r="DKL97" s="15"/>
      <c r="DKM97" s="15"/>
      <c r="DKN97" s="15"/>
      <c r="DKO97" s="15"/>
      <c r="DKP97" s="15"/>
      <c r="DKQ97" s="15"/>
      <c r="DKR97" s="15"/>
      <c r="DKS97" s="15"/>
      <c r="DKT97" s="15"/>
      <c r="DKU97" s="15"/>
      <c r="DKV97" s="15"/>
      <c r="DKW97" s="15"/>
      <c r="DKX97" s="15"/>
      <c r="DKY97" s="15"/>
      <c r="DKZ97" s="15"/>
      <c r="DLA97" s="15"/>
      <c r="DLB97" s="15"/>
      <c r="DLC97" s="15"/>
      <c r="DLD97" s="15"/>
      <c r="DLE97" s="15"/>
      <c r="DLF97" s="15"/>
      <c r="DLG97" s="15"/>
      <c r="DLH97" s="15"/>
      <c r="DLI97" s="15"/>
      <c r="DLJ97" s="15"/>
      <c r="DLK97" s="15"/>
      <c r="DLL97" s="15"/>
      <c r="DLM97" s="15"/>
      <c r="DLN97" s="15"/>
      <c r="DLO97" s="15"/>
      <c r="DLP97" s="15"/>
      <c r="DLQ97" s="15"/>
      <c r="DLR97" s="15"/>
      <c r="DLS97" s="15"/>
      <c r="DLT97" s="15"/>
      <c r="DLU97" s="15"/>
      <c r="DLV97" s="15"/>
      <c r="DLW97" s="15"/>
      <c r="DLX97" s="15"/>
      <c r="DLY97" s="15"/>
      <c r="DLZ97" s="15"/>
      <c r="DMA97" s="15"/>
      <c r="DMB97" s="15"/>
      <c r="DMC97" s="15"/>
      <c r="DMD97" s="15"/>
      <c r="DME97" s="15"/>
      <c r="DMF97" s="15"/>
      <c r="DMG97" s="15"/>
      <c r="DMH97" s="15"/>
      <c r="DMI97" s="15"/>
      <c r="DMJ97" s="15"/>
      <c r="DMK97" s="15"/>
      <c r="DML97" s="15"/>
      <c r="DMM97" s="15"/>
      <c r="DMN97" s="15"/>
      <c r="DMO97" s="15"/>
      <c r="DMP97" s="15"/>
      <c r="DMQ97" s="15"/>
      <c r="DMR97" s="15"/>
      <c r="DMS97" s="15"/>
      <c r="DMT97" s="15"/>
      <c r="DMU97" s="15"/>
      <c r="DMV97" s="15"/>
      <c r="DMW97" s="15"/>
      <c r="DMX97" s="15"/>
      <c r="DMY97" s="15"/>
      <c r="DMZ97" s="15"/>
      <c r="DNA97" s="15"/>
      <c r="DNB97" s="15"/>
      <c r="DNC97" s="15"/>
      <c r="DND97" s="15"/>
      <c r="DNE97" s="15"/>
      <c r="DNF97" s="15"/>
      <c r="DNG97" s="15"/>
      <c r="DNH97" s="15"/>
      <c r="DNI97" s="15"/>
      <c r="DNJ97" s="15"/>
      <c r="DNK97" s="15"/>
      <c r="DNL97" s="15"/>
      <c r="DNM97" s="15"/>
      <c r="DNN97" s="15"/>
      <c r="DNO97" s="15"/>
      <c r="DNP97" s="15"/>
      <c r="DNQ97" s="15"/>
      <c r="DNR97" s="15"/>
      <c r="DNS97" s="15"/>
      <c r="DNT97" s="15"/>
      <c r="DNU97" s="15"/>
      <c r="DNV97" s="15"/>
      <c r="DNW97" s="15"/>
      <c r="DNX97" s="15"/>
      <c r="DNY97" s="15"/>
      <c r="DNZ97" s="15"/>
      <c r="DOA97" s="15"/>
      <c r="DOB97" s="15"/>
      <c r="DOC97" s="15"/>
      <c r="DOD97" s="15"/>
      <c r="DOE97" s="15"/>
      <c r="DOF97" s="15"/>
      <c r="DOG97" s="15"/>
      <c r="DOH97" s="15"/>
      <c r="DOI97" s="15"/>
      <c r="DOJ97" s="15"/>
      <c r="DOK97" s="15"/>
      <c r="DOL97" s="15"/>
      <c r="DOM97" s="15"/>
      <c r="DON97" s="15"/>
      <c r="DOO97" s="15"/>
      <c r="DOP97" s="15"/>
      <c r="DOQ97" s="15"/>
      <c r="DOR97" s="15"/>
      <c r="DOS97" s="15"/>
      <c r="DOT97" s="15"/>
      <c r="DOU97" s="15"/>
      <c r="DOV97" s="15"/>
      <c r="DOW97" s="15"/>
      <c r="DOX97" s="15"/>
      <c r="DOY97" s="15"/>
      <c r="DOZ97" s="15"/>
      <c r="DPA97" s="15"/>
      <c r="DPB97" s="15"/>
      <c r="DPC97" s="15"/>
      <c r="DPD97" s="15"/>
      <c r="DPE97" s="15"/>
      <c r="DPF97" s="15"/>
      <c r="DPG97" s="15"/>
      <c r="DPH97" s="15"/>
      <c r="DPI97" s="15"/>
      <c r="DPJ97" s="15"/>
      <c r="DPK97" s="15"/>
      <c r="DPL97" s="15"/>
      <c r="DPM97" s="15"/>
      <c r="DPN97" s="15"/>
      <c r="DPO97" s="15"/>
      <c r="DPP97" s="15"/>
      <c r="DPQ97" s="15"/>
      <c r="DPR97" s="15"/>
      <c r="DPS97" s="15"/>
      <c r="DPT97" s="15"/>
      <c r="DPU97" s="15"/>
      <c r="DPV97" s="15"/>
      <c r="DPW97" s="15"/>
      <c r="DPX97" s="15"/>
      <c r="DPY97" s="15"/>
      <c r="DPZ97" s="15"/>
      <c r="DQA97" s="15"/>
      <c r="DQB97" s="15"/>
      <c r="DQC97" s="15"/>
      <c r="DQD97" s="15"/>
      <c r="DQE97" s="15"/>
      <c r="DQF97" s="15"/>
      <c r="DQG97" s="15"/>
      <c r="DQH97" s="15"/>
      <c r="DQI97" s="15"/>
      <c r="DQJ97" s="15"/>
      <c r="DQK97" s="15"/>
      <c r="DQL97" s="15"/>
      <c r="DQM97" s="15"/>
      <c r="DQN97" s="15"/>
      <c r="DQO97" s="15"/>
      <c r="DQP97" s="15"/>
      <c r="DQQ97" s="15"/>
      <c r="DQR97" s="15"/>
      <c r="DQS97" s="15"/>
      <c r="DQT97" s="15"/>
      <c r="DQU97" s="15"/>
      <c r="DQV97" s="15"/>
      <c r="DQW97" s="15"/>
      <c r="DQX97" s="15"/>
      <c r="DQY97" s="15"/>
      <c r="DQZ97" s="15"/>
      <c r="DRA97" s="15"/>
      <c r="DRB97" s="15"/>
      <c r="DRC97" s="15"/>
      <c r="DRD97" s="15"/>
      <c r="DRE97" s="15"/>
      <c r="DRF97" s="15"/>
      <c r="DRG97" s="15"/>
      <c r="DRH97" s="15"/>
      <c r="DRI97" s="15"/>
      <c r="DRJ97" s="15"/>
      <c r="DRK97" s="15"/>
      <c r="DRL97" s="15"/>
      <c r="DRM97" s="15"/>
      <c r="DRN97" s="15"/>
      <c r="DRO97" s="15"/>
      <c r="DRP97" s="15"/>
      <c r="DRQ97" s="15"/>
      <c r="DRR97" s="15"/>
      <c r="DRS97" s="15"/>
      <c r="DRT97" s="15"/>
      <c r="DRU97" s="15"/>
      <c r="DRV97" s="15"/>
      <c r="DRW97" s="15"/>
      <c r="DRX97" s="15"/>
      <c r="DRY97" s="15"/>
      <c r="DRZ97" s="15"/>
      <c r="DSA97" s="15"/>
      <c r="DSB97" s="15"/>
      <c r="DSC97" s="15"/>
      <c r="DSD97" s="15"/>
      <c r="DSE97" s="15"/>
      <c r="DSF97" s="15"/>
      <c r="DSG97" s="15"/>
      <c r="DSH97" s="15"/>
      <c r="DSI97" s="15"/>
      <c r="DSJ97" s="15"/>
      <c r="DSK97" s="15"/>
      <c r="DSL97" s="15"/>
      <c r="DSM97" s="15"/>
      <c r="DSN97" s="15"/>
      <c r="DSO97" s="15"/>
      <c r="DSP97" s="15"/>
      <c r="DSQ97" s="15"/>
      <c r="DSR97" s="15"/>
      <c r="DSS97" s="15"/>
      <c r="DST97" s="15"/>
      <c r="DSU97" s="15"/>
      <c r="DSV97" s="15"/>
      <c r="DSW97" s="15"/>
      <c r="DSX97" s="15"/>
      <c r="DSY97" s="15"/>
      <c r="DSZ97" s="15"/>
      <c r="DTA97" s="15"/>
      <c r="DTB97" s="15"/>
      <c r="DTC97" s="15"/>
      <c r="DTD97" s="15"/>
      <c r="DTE97" s="15"/>
      <c r="DTF97" s="15"/>
      <c r="DTG97" s="15"/>
      <c r="DTH97" s="15"/>
      <c r="DTI97" s="15"/>
      <c r="DTJ97" s="15"/>
      <c r="DTK97" s="15"/>
      <c r="DTL97" s="15"/>
      <c r="DTM97" s="15"/>
      <c r="DTN97" s="15"/>
      <c r="DTO97" s="15"/>
      <c r="DTP97" s="15"/>
      <c r="DTQ97" s="15"/>
      <c r="DTR97" s="15"/>
      <c r="DTS97" s="15"/>
      <c r="DTT97" s="15"/>
      <c r="DTU97" s="15"/>
      <c r="DTV97" s="15"/>
      <c r="DTW97" s="15"/>
      <c r="DTX97" s="15"/>
      <c r="DTY97" s="15"/>
      <c r="DTZ97" s="15"/>
      <c r="DUA97" s="15"/>
      <c r="DUB97" s="15"/>
      <c r="DUC97" s="15"/>
      <c r="DUD97" s="15"/>
      <c r="DUE97" s="15"/>
      <c r="DUF97" s="15"/>
      <c r="DUG97" s="15"/>
      <c r="DUH97" s="15"/>
      <c r="DUI97" s="15"/>
      <c r="DUJ97" s="15"/>
      <c r="DUK97" s="15"/>
      <c r="DUL97" s="15"/>
      <c r="DUM97" s="15"/>
      <c r="DUN97" s="15"/>
      <c r="DUO97" s="15"/>
      <c r="DUP97" s="15"/>
      <c r="DUQ97" s="15"/>
      <c r="DUR97" s="15"/>
      <c r="DUS97" s="15"/>
      <c r="DUT97" s="15"/>
      <c r="DUU97" s="15"/>
      <c r="DUV97" s="15"/>
      <c r="DUW97" s="15"/>
      <c r="DUX97" s="15"/>
      <c r="DUY97" s="15"/>
      <c r="DUZ97" s="15"/>
      <c r="DVA97" s="15"/>
      <c r="DVB97" s="15"/>
      <c r="DVC97" s="15"/>
      <c r="DVD97" s="15"/>
      <c r="DVE97" s="15"/>
      <c r="DVF97" s="15"/>
      <c r="DVG97" s="15"/>
      <c r="DVH97" s="15"/>
      <c r="DVI97" s="15"/>
      <c r="DVJ97" s="15"/>
      <c r="DVK97" s="15"/>
      <c r="DVL97" s="15"/>
      <c r="DVM97" s="15"/>
      <c r="DVN97" s="15"/>
      <c r="DVO97" s="15"/>
      <c r="DVP97" s="15"/>
      <c r="DVQ97" s="15"/>
      <c r="DVR97" s="15"/>
      <c r="DVS97" s="15"/>
      <c r="DVT97" s="15"/>
      <c r="DVU97" s="15"/>
      <c r="DVV97" s="15"/>
      <c r="DVW97" s="15"/>
      <c r="DVX97" s="15"/>
      <c r="DVY97" s="15"/>
      <c r="DVZ97" s="15"/>
      <c r="DWA97" s="15"/>
      <c r="DWB97" s="15"/>
      <c r="DWC97" s="15"/>
      <c r="DWD97" s="15"/>
      <c r="DWE97" s="15"/>
      <c r="DWF97" s="15"/>
      <c r="DWG97" s="15"/>
      <c r="DWH97" s="15"/>
      <c r="DWI97" s="15"/>
      <c r="DWJ97" s="15"/>
      <c r="DWK97" s="15"/>
      <c r="DWL97" s="15"/>
      <c r="DWM97" s="15"/>
      <c r="DWN97" s="15"/>
      <c r="DWO97" s="15"/>
      <c r="DWP97" s="15"/>
      <c r="DWQ97" s="15"/>
      <c r="DWR97" s="15"/>
      <c r="DWS97" s="15"/>
      <c r="DWT97" s="15"/>
      <c r="DWU97" s="15"/>
      <c r="DWV97" s="15"/>
      <c r="DWW97" s="15"/>
      <c r="DWX97" s="15"/>
      <c r="DWY97" s="15"/>
      <c r="DWZ97" s="15"/>
      <c r="DXA97" s="15"/>
      <c r="DXB97" s="15"/>
      <c r="DXC97" s="15"/>
      <c r="DXD97" s="15"/>
      <c r="DXE97" s="15"/>
      <c r="DXF97" s="15"/>
      <c r="DXG97" s="15"/>
      <c r="DXH97" s="15"/>
      <c r="DXI97" s="15"/>
      <c r="DXJ97" s="15"/>
      <c r="DXK97" s="15"/>
      <c r="DXL97" s="15"/>
      <c r="DXM97" s="15"/>
      <c r="DXN97" s="15"/>
      <c r="DXO97" s="15"/>
      <c r="DXP97" s="15"/>
      <c r="DXQ97" s="15"/>
      <c r="DXR97" s="15"/>
      <c r="DXS97" s="15"/>
      <c r="DXT97" s="15"/>
      <c r="DXU97" s="15"/>
      <c r="DXV97" s="15"/>
      <c r="DXW97" s="15"/>
      <c r="DXX97" s="15"/>
      <c r="DXY97" s="15"/>
      <c r="DXZ97" s="15"/>
      <c r="DYA97" s="15"/>
      <c r="DYB97" s="15"/>
      <c r="DYC97" s="15"/>
      <c r="DYD97" s="15"/>
      <c r="DYE97" s="15"/>
      <c r="DYF97" s="15"/>
      <c r="DYG97" s="15"/>
      <c r="DYH97" s="15"/>
      <c r="DYI97" s="15"/>
      <c r="DYJ97" s="15"/>
      <c r="DYK97" s="15"/>
      <c r="DYL97" s="15"/>
      <c r="DYM97" s="15"/>
      <c r="DYN97" s="15"/>
      <c r="DYO97" s="15"/>
      <c r="DYP97" s="15"/>
      <c r="DYQ97" s="15"/>
      <c r="DYR97" s="15"/>
      <c r="DYS97" s="15"/>
      <c r="DYT97" s="15"/>
      <c r="DYU97" s="15"/>
      <c r="DYV97" s="15"/>
      <c r="DYW97" s="15"/>
      <c r="DYX97" s="15"/>
      <c r="DYY97" s="15"/>
      <c r="DYZ97" s="15"/>
      <c r="DZA97" s="15"/>
      <c r="DZB97" s="15"/>
      <c r="DZC97" s="15"/>
      <c r="DZD97" s="15"/>
      <c r="DZE97" s="15"/>
      <c r="DZF97" s="15"/>
      <c r="DZG97" s="15"/>
      <c r="DZH97" s="15"/>
      <c r="DZI97" s="15"/>
      <c r="DZJ97" s="15"/>
      <c r="DZK97" s="15"/>
      <c r="DZL97" s="15"/>
      <c r="DZM97" s="15"/>
      <c r="DZN97" s="15"/>
      <c r="DZO97" s="15"/>
      <c r="DZP97" s="15"/>
      <c r="DZQ97" s="15"/>
      <c r="DZR97" s="15"/>
      <c r="DZS97" s="15"/>
      <c r="DZT97" s="15"/>
      <c r="DZU97" s="15"/>
      <c r="DZV97" s="15"/>
      <c r="DZW97" s="15"/>
      <c r="DZX97" s="15"/>
      <c r="DZY97" s="15"/>
      <c r="DZZ97" s="15"/>
      <c r="EAA97" s="15"/>
      <c r="EAB97" s="15"/>
      <c r="EAC97" s="15"/>
      <c r="EAD97" s="15"/>
      <c r="EAE97" s="15"/>
      <c r="EAF97" s="15"/>
      <c r="EAG97" s="15"/>
      <c r="EAH97" s="15"/>
      <c r="EAI97" s="15"/>
      <c r="EAJ97" s="15"/>
      <c r="EAK97" s="15"/>
      <c r="EAL97" s="15"/>
      <c r="EAM97" s="15"/>
      <c r="EAN97" s="15"/>
      <c r="EAO97" s="15"/>
      <c r="EAP97" s="15"/>
      <c r="EAQ97" s="15"/>
      <c r="EAR97" s="15"/>
      <c r="EAS97" s="15"/>
      <c r="EAT97" s="15"/>
      <c r="EAU97" s="15"/>
      <c r="EAV97" s="15"/>
      <c r="EAW97" s="15"/>
      <c r="EAX97" s="15"/>
      <c r="EAY97" s="15"/>
      <c r="EAZ97" s="15"/>
      <c r="EBA97" s="15"/>
      <c r="EBB97" s="15"/>
      <c r="EBC97" s="15"/>
      <c r="EBD97" s="15"/>
      <c r="EBE97" s="15"/>
      <c r="EBF97" s="15"/>
      <c r="EBG97" s="15"/>
      <c r="EBH97" s="15"/>
      <c r="EBI97" s="15"/>
      <c r="EBJ97" s="15"/>
      <c r="EBK97" s="15"/>
      <c r="EBL97" s="15"/>
      <c r="EBM97" s="15"/>
      <c r="EBN97" s="15"/>
      <c r="EBO97" s="15"/>
      <c r="EBP97" s="15"/>
      <c r="EBQ97" s="15"/>
      <c r="EBR97" s="15"/>
      <c r="EBS97" s="15"/>
      <c r="EBT97" s="15"/>
      <c r="EBU97" s="15"/>
      <c r="EBV97" s="15"/>
      <c r="EBW97" s="15"/>
      <c r="EBX97" s="15"/>
      <c r="EBY97" s="15"/>
      <c r="EBZ97" s="15"/>
      <c r="ECA97" s="15"/>
      <c r="ECB97" s="15"/>
      <c r="ECC97" s="15"/>
      <c r="ECD97" s="15"/>
      <c r="ECE97" s="15"/>
      <c r="ECF97" s="15"/>
      <c r="ECG97" s="15"/>
      <c r="ECH97" s="15"/>
      <c r="ECI97" s="15"/>
      <c r="ECJ97" s="15"/>
      <c r="ECK97" s="15"/>
      <c r="ECL97" s="15"/>
      <c r="ECM97" s="15"/>
      <c r="ECN97" s="15"/>
      <c r="ECO97" s="15"/>
      <c r="ECP97" s="15"/>
      <c r="ECQ97" s="15"/>
      <c r="ECR97" s="15"/>
      <c r="ECS97" s="15"/>
      <c r="ECT97" s="15"/>
      <c r="ECU97" s="15"/>
      <c r="ECV97" s="15"/>
      <c r="ECW97" s="15"/>
      <c r="ECX97" s="15"/>
      <c r="ECY97" s="15"/>
      <c r="ECZ97" s="15"/>
      <c r="EDA97" s="15"/>
      <c r="EDB97" s="15"/>
      <c r="EDC97" s="15"/>
      <c r="EDD97" s="15"/>
      <c r="EDE97" s="15"/>
      <c r="EDF97" s="15"/>
      <c r="EDG97" s="15"/>
      <c r="EDH97" s="15"/>
      <c r="EDI97" s="15"/>
      <c r="EDJ97" s="15"/>
      <c r="EDK97" s="15"/>
      <c r="EDL97" s="15"/>
      <c r="EDM97" s="15"/>
      <c r="EDN97" s="15"/>
      <c r="EDO97" s="15"/>
      <c r="EDP97" s="15"/>
      <c r="EDQ97" s="15"/>
      <c r="EDR97" s="15"/>
      <c r="EDS97" s="15"/>
      <c r="EDT97" s="15"/>
      <c r="EDU97" s="15"/>
      <c r="EDV97" s="15"/>
      <c r="EDW97" s="15"/>
      <c r="EDX97" s="15"/>
      <c r="EDY97" s="15"/>
      <c r="EDZ97" s="15"/>
      <c r="EEA97" s="15"/>
      <c r="EEB97" s="15"/>
      <c r="EEC97" s="15"/>
      <c r="EED97" s="15"/>
      <c r="EEE97" s="15"/>
      <c r="EEF97" s="15"/>
      <c r="EEG97" s="15"/>
      <c r="EEH97" s="15"/>
      <c r="EEI97" s="15"/>
      <c r="EEJ97" s="15"/>
      <c r="EEK97" s="15"/>
      <c r="EEL97" s="15"/>
      <c r="EEM97" s="15"/>
      <c r="EEN97" s="15"/>
      <c r="EEO97" s="15"/>
      <c r="EEP97" s="15"/>
      <c r="EEQ97" s="15"/>
      <c r="EER97" s="15"/>
      <c r="EES97" s="15"/>
      <c r="EET97" s="15"/>
      <c r="EEU97" s="15"/>
      <c r="EEV97" s="15"/>
      <c r="EEW97" s="15"/>
      <c r="EEX97" s="15"/>
      <c r="EEY97" s="15"/>
      <c r="EEZ97" s="15"/>
      <c r="EFA97" s="15"/>
      <c r="EFB97" s="15"/>
      <c r="EFC97" s="15"/>
      <c r="EFD97" s="15"/>
      <c r="EFE97" s="15"/>
      <c r="EFF97" s="15"/>
      <c r="EFG97" s="15"/>
      <c r="EFH97" s="15"/>
      <c r="EFI97" s="15"/>
      <c r="EFJ97" s="15"/>
      <c r="EFK97" s="15"/>
      <c r="EFL97" s="15"/>
      <c r="EFM97" s="15"/>
      <c r="EFN97" s="15"/>
      <c r="EFO97" s="15"/>
      <c r="EFP97" s="15"/>
      <c r="EFQ97" s="15"/>
      <c r="EFR97" s="15"/>
      <c r="EFS97" s="15"/>
      <c r="EFT97" s="15"/>
      <c r="EFU97" s="15"/>
      <c r="EFV97" s="15"/>
      <c r="EFW97" s="15"/>
      <c r="EFX97" s="15"/>
      <c r="EFY97" s="15"/>
      <c r="EFZ97" s="15"/>
      <c r="EGA97" s="15"/>
      <c r="EGB97" s="15"/>
      <c r="EGC97" s="15"/>
      <c r="EGD97" s="15"/>
      <c r="EGE97" s="15"/>
      <c r="EGF97" s="15"/>
      <c r="EGG97" s="15"/>
      <c r="EGH97" s="15"/>
      <c r="EGI97" s="15"/>
      <c r="EGJ97" s="15"/>
      <c r="EGK97" s="15"/>
      <c r="EGL97" s="15"/>
      <c r="EGM97" s="15"/>
      <c r="EGN97" s="15"/>
      <c r="EGO97" s="15"/>
      <c r="EGP97" s="15"/>
      <c r="EGQ97" s="15"/>
      <c r="EGR97" s="15"/>
      <c r="EGS97" s="15"/>
      <c r="EGT97" s="15"/>
      <c r="EGU97" s="15"/>
      <c r="EGV97" s="15"/>
      <c r="EGW97" s="15"/>
      <c r="EGX97" s="15"/>
      <c r="EGY97" s="15"/>
      <c r="EGZ97" s="15"/>
      <c r="EHA97" s="15"/>
      <c r="EHB97" s="15"/>
      <c r="EHC97" s="15"/>
      <c r="EHD97" s="15"/>
      <c r="EHE97" s="15"/>
      <c r="EHF97" s="15"/>
      <c r="EHG97" s="15"/>
      <c r="EHH97" s="15"/>
      <c r="EHI97" s="15"/>
      <c r="EHJ97" s="15"/>
      <c r="EHK97" s="15"/>
      <c r="EHL97" s="15"/>
      <c r="EHM97" s="15"/>
      <c r="EHN97" s="15"/>
      <c r="EHO97" s="15"/>
      <c r="EHP97" s="15"/>
      <c r="EHQ97" s="15"/>
      <c r="EHR97" s="15"/>
      <c r="EHS97" s="15"/>
      <c r="EHT97" s="15"/>
      <c r="EHU97" s="15"/>
      <c r="EHV97" s="15"/>
      <c r="EHW97" s="15"/>
      <c r="EHX97" s="15"/>
      <c r="EHY97" s="15"/>
      <c r="EHZ97" s="15"/>
      <c r="EIA97" s="15"/>
      <c r="EIB97" s="15"/>
      <c r="EIC97" s="15"/>
      <c r="EID97" s="15"/>
      <c r="EIE97" s="15"/>
      <c r="EIF97" s="15"/>
      <c r="EIG97" s="15"/>
      <c r="EIH97" s="15"/>
      <c r="EII97" s="15"/>
      <c r="EIJ97" s="15"/>
      <c r="EIK97" s="15"/>
      <c r="EIL97" s="15"/>
      <c r="EIM97" s="15"/>
      <c r="EIN97" s="15"/>
      <c r="EIO97" s="15"/>
      <c r="EIP97" s="15"/>
      <c r="EIQ97" s="15"/>
      <c r="EIR97" s="15"/>
      <c r="EIS97" s="15"/>
      <c r="EIT97" s="15"/>
      <c r="EIU97" s="15"/>
      <c r="EIV97" s="15"/>
      <c r="EIW97" s="15"/>
      <c r="EIX97" s="15"/>
      <c r="EIY97" s="15"/>
      <c r="EIZ97" s="15"/>
      <c r="EJA97" s="15"/>
      <c r="EJB97" s="15"/>
      <c r="EJC97" s="15"/>
      <c r="EJD97" s="15"/>
      <c r="EJE97" s="15"/>
      <c r="EJF97" s="15"/>
      <c r="EJG97" s="15"/>
      <c r="EJH97" s="15"/>
      <c r="EJI97" s="15"/>
      <c r="EJJ97" s="15"/>
      <c r="EJK97" s="15"/>
      <c r="EJL97" s="15"/>
      <c r="EJM97" s="15"/>
      <c r="EJN97" s="15"/>
      <c r="EJO97" s="15"/>
      <c r="EJP97" s="15"/>
      <c r="EJQ97" s="15"/>
      <c r="EJR97" s="15"/>
      <c r="EJS97" s="15"/>
      <c r="EJT97" s="15"/>
      <c r="EJU97" s="15"/>
      <c r="EJV97" s="15"/>
      <c r="EJW97" s="15"/>
      <c r="EJX97" s="15"/>
      <c r="EJY97" s="15"/>
      <c r="EJZ97" s="15"/>
      <c r="EKA97" s="15"/>
      <c r="EKB97" s="15"/>
      <c r="EKC97" s="15"/>
      <c r="EKD97" s="15"/>
      <c r="EKE97" s="15"/>
      <c r="EKF97" s="15"/>
      <c r="EKG97" s="15"/>
      <c r="EKH97" s="15"/>
      <c r="EKI97" s="15"/>
      <c r="EKJ97" s="15"/>
      <c r="EKK97" s="15"/>
      <c r="EKL97" s="15"/>
      <c r="EKM97" s="15"/>
      <c r="EKN97" s="15"/>
      <c r="EKO97" s="15"/>
      <c r="EKP97" s="15"/>
      <c r="EKQ97" s="15"/>
      <c r="EKR97" s="15"/>
      <c r="EKS97" s="15"/>
      <c r="EKT97" s="15"/>
      <c r="EKU97" s="15"/>
      <c r="EKV97" s="15"/>
      <c r="EKW97" s="15"/>
      <c r="EKX97" s="15"/>
      <c r="EKY97" s="15"/>
      <c r="EKZ97" s="15"/>
      <c r="ELA97" s="15"/>
      <c r="ELB97" s="15"/>
      <c r="ELC97" s="15"/>
      <c r="ELD97" s="15"/>
      <c r="ELE97" s="15"/>
      <c r="ELF97" s="15"/>
      <c r="ELG97" s="15"/>
      <c r="ELH97" s="15"/>
      <c r="ELI97" s="15"/>
      <c r="ELJ97" s="15"/>
      <c r="ELK97" s="15"/>
      <c r="ELL97" s="15"/>
      <c r="ELM97" s="15"/>
      <c r="ELN97" s="15"/>
      <c r="ELO97" s="15"/>
      <c r="ELP97" s="15"/>
      <c r="ELQ97" s="15"/>
      <c r="ELR97" s="15"/>
      <c r="ELS97" s="15"/>
      <c r="ELT97" s="15"/>
      <c r="ELU97" s="15"/>
      <c r="ELV97" s="15"/>
      <c r="ELW97" s="15"/>
      <c r="ELX97" s="15"/>
      <c r="ELY97" s="15"/>
      <c r="ELZ97" s="15"/>
      <c r="EMA97" s="15"/>
      <c r="EMB97" s="15"/>
      <c r="EMC97" s="15"/>
      <c r="EMD97" s="15"/>
      <c r="EME97" s="15"/>
      <c r="EMF97" s="15"/>
      <c r="EMG97" s="15"/>
      <c r="EMH97" s="15"/>
      <c r="EMI97" s="15"/>
      <c r="EMJ97" s="15"/>
      <c r="EMK97" s="15"/>
      <c r="EML97" s="15"/>
      <c r="EMM97" s="15"/>
      <c r="EMN97" s="15"/>
      <c r="EMO97" s="15"/>
      <c r="EMP97" s="15"/>
      <c r="EMQ97" s="15"/>
      <c r="EMR97" s="15"/>
      <c r="EMS97" s="15"/>
      <c r="EMT97" s="15"/>
      <c r="EMU97" s="15"/>
      <c r="EMV97" s="15"/>
      <c r="EMW97" s="15"/>
      <c r="EMX97" s="15"/>
      <c r="EMY97" s="15"/>
      <c r="EMZ97" s="15"/>
      <c r="ENA97" s="15"/>
      <c r="ENB97" s="15"/>
      <c r="ENC97" s="15"/>
      <c r="END97" s="15"/>
      <c r="ENE97" s="15"/>
      <c r="ENF97" s="15"/>
      <c r="ENG97" s="15"/>
      <c r="ENH97" s="15"/>
      <c r="ENI97" s="15"/>
      <c r="ENJ97" s="15"/>
      <c r="ENK97" s="15"/>
      <c r="ENL97" s="15"/>
      <c r="ENM97" s="15"/>
      <c r="ENN97" s="15"/>
      <c r="ENO97" s="15"/>
      <c r="ENP97" s="15"/>
      <c r="ENQ97" s="15"/>
      <c r="ENR97" s="15"/>
      <c r="ENS97" s="15"/>
      <c r="ENT97" s="15"/>
      <c r="ENU97" s="15"/>
      <c r="ENV97" s="15"/>
      <c r="ENW97" s="15"/>
      <c r="ENX97" s="15"/>
      <c r="ENY97" s="15"/>
      <c r="ENZ97" s="15"/>
      <c r="EOA97" s="15"/>
      <c r="EOB97" s="15"/>
      <c r="EOC97" s="15"/>
      <c r="EOD97" s="15"/>
      <c r="EOE97" s="15"/>
      <c r="EOF97" s="15"/>
      <c r="EOG97" s="15"/>
      <c r="EOH97" s="15"/>
      <c r="EOI97" s="15"/>
      <c r="EOJ97" s="15"/>
      <c r="EOK97" s="15"/>
      <c r="EOL97" s="15"/>
      <c r="EOM97" s="15"/>
      <c r="EON97" s="15"/>
      <c r="EOO97" s="15"/>
      <c r="EOP97" s="15"/>
      <c r="EOQ97" s="15"/>
      <c r="EOR97" s="15"/>
      <c r="EOS97" s="15"/>
      <c r="EOT97" s="15"/>
      <c r="EOU97" s="15"/>
      <c r="EOV97" s="15"/>
      <c r="EOW97" s="15"/>
      <c r="EOX97" s="15"/>
      <c r="EOY97" s="15"/>
      <c r="EOZ97" s="15"/>
      <c r="EPA97" s="15"/>
      <c r="EPB97" s="15"/>
      <c r="EPC97" s="15"/>
      <c r="EPD97" s="15"/>
      <c r="EPE97" s="15"/>
      <c r="EPF97" s="15"/>
      <c r="EPG97" s="15"/>
      <c r="EPH97" s="15"/>
      <c r="EPI97" s="15"/>
      <c r="EPJ97" s="15"/>
      <c r="EPK97" s="15"/>
      <c r="EPL97" s="15"/>
      <c r="EPM97" s="15"/>
      <c r="EPN97" s="15"/>
      <c r="EPO97" s="15"/>
      <c r="EPP97" s="15"/>
      <c r="EPQ97" s="15"/>
      <c r="EPR97" s="15"/>
      <c r="EPS97" s="15"/>
      <c r="EPT97" s="15"/>
      <c r="EPU97" s="15"/>
      <c r="EPV97" s="15"/>
      <c r="EPW97" s="15"/>
      <c r="EPX97" s="15"/>
      <c r="EPY97" s="15"/>
      <c r="EPZ97" s="15"/>
      <c r="EQA97" s="15"/>
      <c r="EQB97" s="15"/>
      <c r="EQC97" s="15"/>
      <c r="EQD97" s="15"/>
      <c r="EQE97" s="15"/>
      <c r="EQF97" s="15"/>
      <c r="EQG97" s="15"/>
      <c r="EQH97" s="15"/>
      <c r="EQI97" s="15"/>
      <c r="EQJ97" s="15"/>
      <c r="EQK97" s="15"/>
      <c r="EQL97" s="15"/>
      <c r="EQM97" s="15"/>
      <c r="EQN97" s="15"/>
      <c r="EQO97" s="15"/>
      <c r="EQP97" s="15"/>
      <c r="EQQ97" s="15"/>
      <c r="EQR97" s="15"/>
      <c r="EQS97" s="15"/>
      <c r="EQT97" s="15"/>
      <c r="EQU97" s="15"/>
      <c r="EQV97" s="15"/>
      <c r="EQW97" s="15"/>
      <c r="EQX97" s="15"/>
      <c r="EQY97" s="15"/>
      <c r="EQZ97" s="15"/>
      <c r="ERA97" s="15"/>
      <c r="ERB97" s="15"/>
      <c r="ERC97" s="15"/>
      <c r="ERD97" s="15"/>
      <c r="ERE97" s="15"/>
      <c r="ERF97" s="15"/>
      <c r="ERG97" s="15"/>
      <c r="ERH97" s="15"/>
      <c r="ERI97" s="15"/>
      <c r="ERJ97" s="15"/>
      <c r="ERK97" s="15"/>
      <c r="ERL97" s="15"/>
      <c r="ERM97" s="15"/>
      <c r="ERN97" s="15"/>
      <c r="ERO97" s="15"/>
      <c r="ERP97" s="15"/>
      <c r="ERQ97" s="15"/>
      <c r="ERR97" s="15"/>
      <c r="ERS97" s="15"/>
      <c r="ERT97" s="15"/>
      <c r="ERU97" s="15"/>
      <c r="ERV97" s="15"/>
      <c r="ERW97" s="15"/>
      <c r="ERX97" s="15"/>
      <c r="ERY97" s="15"/>
      <c r="ERZ97" s="15"/>
      <c r="ESA97" s="15"/>
      <c r="ESB97" s="15"/>
      <c r="ESC97" s="15"/>
      <c r="ESD97" s="15"/>
      <c r="ESE97" s="15"/>
      <c r="ESF97" s="15"/>
      <c r="ESG97" s="15"/>
      <c r="ESH97" s="15"/>
      <c r="ESI97" s="15"/>
      <c r="ESJ97" s="15"/>
      <c r="ESK97" s="15"/>
      <c r="ESL97" s="15"/>
      <c r="ESM97" s="15"/>
      <c r="ESN97" s="15"/>
      <c r="ESO97" s="15"/>
      <c r="ESP97" s="15"/>
      <c r="ESQ97" s="15"/>
      <c r="ESR97" s="15"/>
      <c r="ESS97" s="15"/>
      <c r="EST97" s="15"/>
      <c r="ESU97" s="15"/>
      <c r="ESV97" s="15"/>
      <c r="ESW97" s="15"/>
      <c r="ESX97" s="15"/>
      <c r="ESY97" s="15"/>
      <c r="ESZ97" s="15"/>
      <c r="ETA97" s="15"/>
      <c r="ETB97" s="15"/>
      <c r="ETC97" s="15"/>
      <c r="ETD97" s="15"/>
      <c r="ETE97" s="15"/>
      <c r="ETF97" s="15"/>
      <c r="ETG97" s="15"/>
      <c r="ETH97" s="15"/>
      <c r="ETI97" s="15"/>
      <c r="ETJ97" s="15"/>
      <c r="ETK97" s="15"/>
      <c r="ETL97" s="15"/>
      <c r="ETM97" s="15"/>
      <c r="ETN97" s="15"/>
      <c r="ETO97" s="15"/>
      <c r="ETP97" s="15"/>
      <c r="ETQ97" s="15"/>
      <c r="ETR97" s="15"/>
      <c r="ETS97" s="15"/>
      <c r="ETT97" s="15"/>
      <c r="ETU97" s="15"/>
      <c r="ETV97" s="15"/>
      <c r="ETW97" s="15"/>
      <c r="ETX97" s="15"/>
      <c r="ETY97" s="15"/>
      <c r="ETZ97" s="15"/>
      <c r="EUA97" s="15"/>
      <c r="EUB97" s="15"/>
      <c r="EUC97" s="15"/>
      <c r="EUD97" s="15"/>
      <c r="EUE97" s="15"/>
      <c r="EUF97" s="15"/>
      <c r="EUG97" s="15"/>
      <c r="EUH97" s="15"/>
      <c r="EUI97" s="15"/>
      <c r="EUJ97" s="15"/>
      <c r="EUK97" s="15"/>
      <c r="EUL97" s="15"/>
      <c r="EUM97" s="15"/>
      <c r="EUN97" s="15"/>
      <c r="EUO97" s="15"/>
      <c r="EUP97" s="15"/>
      <c r="EUQ97" s="15"/>
      <c r="EUR97" s="15"/>
      <c r="EUS97" s="15"/>
      <c r="EUT97" s="15"/>
      <c r="EUU97" s="15"/>
      <c r="EUV97" s="15"/>
      <c r="EUW97" s="15"/>
      <c r="EUX97" s="15"/>
      <c r="EUY97" s="15"/>
      <c r="EUZ97" s="15"/>
      <c r="EVA97" s="15"/>
      <c r="EVB97" s="15"/>
      <c r="EVC97" s="15"/>
      <c r="EVD97" s="15"/>
      <c r="EVE97" s="15"/>
      <c r="EVF97" s="15"/>
      <c r="EVG97" s="15"/>
      <c r="EVH97" s="15"/>
      <c r="EVI97" s="15"/>
      <c r="EVJ97" s="15"/>
      <c r="EVK97" s="15"/>
      <c r="EVL97" s="15"/>
      <c r="EVM97" s="15"/>
      <c r="EVN97" s="15"/>
      <c r="EVO97" s="15"/>
      <c r="EVP97" s="15"/>
      <c r="EVQ97" s="15"/>
      <c r="EVR97" s="15"/>
      <c r="EVS97" s="15"/>
      <c r="EVT97" s="15"/>
      <c r="EVU97" s="15"/>
      <c r="EVV97" s="15"/>
      <c r="EVW97" s="15"/>
      <c r="EVX97" s="15"/>
      <c r="EVY97" s="15"/>
      <c r="EVZ97" s="15"/>
      <c r="EWA97" s="15"/>
      <c r="EWB97" s="15"/>
      <c r="EWC97" s="15"/>
      <c r="EWD97" s="15"/>
      <c r="EWE97" s="15"/>
      <c r="EWF97" s="15"/>
      <c r="EWG97" s="15"/>
      <c r="EWH97" s="15"/>
      <c r="EWI97" s="15"/>
      <c r="EWJ97" s="15"/>
      <c r="EWK97" s="15"/>
      <c r="EWL97" s="15"/>
      <c r="EWM97" s="15"/>
      <c r="EWN97" s="15"/>
      <c r="EWO97" s="15"/>
      <c r="EWP97" s="15"/>
      <c r="EWQ97" s="15"/>
      <c r="EWR97" s="15"/>
      <c r="EWS97" s="15"/>
      <c r="EWT97" s="15"/>
      <c r="EWU97" s="15"/>
      <c r="EWV97" s="15"/>
      <c r="EWW97" s="15"/>
      <c r="EWX97" s="15"/>
      <c r="EWY97" s="15"/>
      <c r="EWZ97" s="15"/>
      <c r="EXA97" s="15"/>
      <c r="EXB97" s="15"/>
      <c r="EXC97" s="15"/>
      <c r="EXD97" s="15"/>
      <c r="EXE97" s="15"/>
      <c r="EXF97" s="15"/>
      <c r="EXG97" s="15"/>
      <c r="EXH97" s="15"/>
      <c r="EXI97" s="15"/>
      <c r="EXJ97" s="15"/>
      <c r="EXK97" s="15"/>
      <c r="EXL97" s="15"/>
      <c r="EXM97" s="15"/>
      <c r="EXN97" s="15"/>
      <c r="EXO97" s="15"/>
      <c r="EXP97" s="15"/>
      <c r="EXQ97" s="15"/>
      <c r="EXR97" s="15"/>
      <c r="EXS97" s="15"/>
      <c r="EXT97" s="15"/>
      <c r="EXU97" s="15"/>
      <c r="EXV97" s="15"/>
      <c r="EXW97" s="15"/>
      <c r="EXX97" s="15"/>
      <c r="EXY97" s="15"/>
      <c r="EXZ97" s="15"/>
      <c r="EYA97" s="15"/>
      <c r="EYB97" s="15"/>
      <c r="EYC97" s="15"/>
      <c r="EYD97" s="15"/>
      <c r="EYE97" s="15"/>
      <c r="EYF97" s="15"/>
      <c r="EYG97" s="15"/>
      <c r="EYH97" s="15"/>
      <c r="EYI97" s="15"/>
      <c r="EYJ97" s="15"/>
      <c r="EYK97" s="15"/>
      <c r="EYL97" s="15"/>
      <c r="EYM97" s="15"/>
      <c r="EYN97" s="15"/>
      <c r="EYO97" s="15"/>
      <c r="EYP97" s="15"/>
      <c r="EYQ97" s="15"/>
      <c r="EYR97" s="15"/>
      <c r="EYS97" s="15"/>
      <c r="EYT97" s="15"/>
      <c r="EYU97" s="15"/>
      <c r="EYV97" s="15"/>
      <c r="EYW97" s="15"/>
      <c r="EYX97" s="15"/>
      <c r="EYY97" s="15"/>
      <c r="EYZ97" s="15"/>
      <c r="EZA97" s="15"/>
      <c r="EZB97" s="15"/>
      <c r="EZC97" s="15"/>
      <c r="EZD97" s="15"/>
      <c r="EZE97" s="15"/>
      <c r="EZF97" s="15"/>
      <c r="EZG97" s="15"/>
      <c r="EZH97" s="15"/>
      <c r="EZI97" s="15"/>
      <c r="EZJ97" s="15"/>
      <c r="EZK97" s="15"/>
      <c r="EZL97" s="15"/>
      <c r="EZM97" s="15"/>
      <c r="EZN97" s="15"/>
      <c r="EZO97" s="15"/>
      <c r="EZP97" s="15"/>
      <c r="EZQ97" s="15"/>
      <c r="EZR97" s="15"/>
      <c r="EZS97" s="15"/>
      <c r="EZT97" s="15"/>
      <c r="EZU97" s="15"/>
      <c r="EZV97" s="15"/>
      <c r="EZW97" s="15"/>
      <c r="EZX97" s="15"/>
      <c r="EZY97" s="15"/>
      <c r="EZZ97" s="15"/>
      <c r="FAA97" s="15"/>
      <c r="FAB97" s="15"/>
      <c r="FAC97" s="15"/>
      <c r="FAD97" s="15"/>
      <c r="FAE97" s="15"/>
      <c r="FAF97" s="15"/>
      <c r="FAG97" s="15"/>
      <c r="FAH97" s="15"/>
      <c r="FAI97" s="15"/>
      <c r="FAJ97" s="15"/>
      <c r="FAK97" s="15"/>
      <c r="FAL97" s="15"/>
      <c r="FAM97" s="15"/>
      <c r="FAN97" s="15"/>
      <c r="FAO97" s="15"/>
      <c r="FAP97" s="15"/>
      <c r="FAQ97" s="15"/>
      <c r="FAR97" s="15"/>
      <c r="FAS97" s="15"/>
      <c r="FAT97" s="15"/>
      <c r="FAU97" s="15"/>
      <c r="FAV97" s="15"/>
      <c r="FAW97" s="15"/>
      <c r="FAX97" s="15"/>
      <c r="FAY97" s="15"/>
      <c r="FAZ97" s="15"/>
      <c r="FBA97" s="15"/>
      <c r="FBB97" s="15"/>
      <c r="FBC97" s="15"/>
      <c r="FBD97" s="15"/>
      <c r="FBE97" s="15"/>
      <c r="FBF97" s="15"/>
      <c r="FBG97" s="15"/>
      <c r="FBH97" s="15"/>
      <c r="FBI97" s="15"/>
      <c r="FBJ97" s="15"/>
      <c r="FBK97" s="15"/>
      <c r="FBL97" s="15"/>
      <c r="FBM97" s="15"/>
      <c r="FBN97" s="15"/>
      <c r="FBO97" s="15"/>
      <c r="FBP97" s="15"/>
      <c r="FBQ97" s="15"/>
      <c r="FBR97" s="15"/>
      <c r="FBS97" s="15"/>
      <c r="FBT97" s="15"/>
      <c r="FBU97" s="15"/>
      <c r="FBV97" s="15"/>
      <c r="FBW97" s="15"/>
      <c r="FBX97" s="15"/>
      <c r="FBY97" s="15"/>
      <c r="FBZ97" s="15"/>
      <c r="FCA97" s="15"/>
      <c r="FCB97" s="15"/>
      <c r="FCC97" s="15"/>
      <c r="FCD97" s="15"/>
      <c r="FCE97" s="15"/>
      <c r="FCF97" s="15"/>
      <c r="FCG97" s="15"/>
      <c r="FCH97" s="15"/>
      <c r="FCI97" s="15"/>
      <c r="FCJ97" s="15"/>
      <c r="FCK97" s="15"/>
      <c r="FCL97" s="15"/>
      <c r="FCM97" s="15"/>
      <c r="FCN97" s="15"/>
      <c r="FCO97" s="15"/>
      <c r="FCP97" s="15"/>
      <c r="FCQ97" s="15"/>
      <c r="FCR97" s="15"/>
      <c r="FCS97" s="15"/>
      <c r="FCT97" s="15"/>
      <c r="FCU97" s="15"/>
      <c r="FCV97" s="15"/>
      <c r="FCW97" s="15"/>
      <c r="FCX97" s="15"/>
      <c r="FCY97" s="15"/>
      <c r="FCZ97" s="15"/>
      <c r="FDA97" s="15"/>
      <c r="FDB97" s="15"/>
      <c r="FDC97" s="15"/>
      <c r="FDD97" s="15"/>
      <c r="FDE97" s="15"/>
      <c r="FDF97" s="15"/>
      <c r="FDG97" s="15"/>
      <c r="FDH97" s="15"/>
      <c r="FDI97" s="15"/>
      <c r="FDJ97" s="15"/>
      <c r="FDK97" s="15"/>
      <c r="FDL97" s="15"/>
      <c r="FDM97" s="15"/>
      <c r="FDN97" s="15"/>
      <c r="FDO97" s="15"/>
      <c r="FDP97" s="15"/>
      <c r="FDQ97" s="15"/>
      <c r="FDR97" s="15"/>
      <c r="FDS97" s="15"/>
      <c r="FDT97" s="15"/>
      <c r="FDU97" s="15"/>
      <c r="FDV97" s="15"/>
      <c r="FDW97" s="15"/>
      <c r="FDX97" s="15"/>
      <c r="FDY97" s="15"/>
      <c r="FDZ97" s="15"/>
      <c r="FEA97" s="15"/>
      <c r="FEB97" s="15"/>
      <c r="FEC97" s="15"/>
      <c r="FED97" s="15"/>
      <c r="FEE97" s="15"/>
      <c r="FEF97" s="15"/>
      <c r="FEG97" s="15"/>
      <c r="FEH97" s="15"/>
      <c r="FEI97" s="15"/>
      <c r="FEJ97" s="15"/>
      <c r="FEK97" s="15"/>
      <c r="FEL97" s="15"/>
      <c r="FEM97" s="15"/>
      <c r="FEN97" s="15"/>
      <c r="FEO97" s="15"/>
      <c r="FEP97" s="15"/>
      <c r="FEQ97" s="15"/>
      <c r="FER97" s="15"/>
      <c r="FES97" s="15"/>
      <c r="FET97" s="15"/>
      <c r="FEU97" s="15"/>
      <c r="FEV97" s="15"/>
      <c r="FEW97" s="15"/>
      <c r="FEX97" s="15"/>
      <c r="FEY97" s="15"/>
      <c r="FEZ97" s="15"/>
      <c r="FFA97" s="15"/>
      <c r="FFB97" s="15"/>
      <c r="FFC97" s="15"/>
      <c r="FFD97" s="15"/>
      <c r="FFE97" s="15"/>
      <c r="FFF97" s="15"/>
      <c r="FFG97" s="15"/>
      <c r="FFH97" s="15"/>
      <c r="FFI97" s="15"/>
      <c r="FFJ97" s="15"/>
      <c r="FFK97" s="15"/>
      <c r="FFL97" s="15"/>
      <c r="FFM97" s="15"/>
      <c r="FFN97" s="15"/>
      <c r="FFO97" s="15"/>
      <c r="FFP97" s="15"/>
      <c r="FFQ97" s="15"/>
      <c r="FFR97" s="15"/>
      <c r="FFS97" s="15"/>
      <c r="FFT97" s="15"/>
      <c r="FFU97" s="15"/>
      <c r="FFV97" s="15"/>
      <c r="FFW97" s="15"/>
      <c r="FFX97" s="15"/>
      <c r="FFY97" s="15"/>
      <c r="FFZ97" s="15"/>
      <c r="FGA97" s="15"/>
      <c r="FGB97" s="15"/>
      <c r="FGC97" s="15"/>
      <c r="FGD97" s="15"/>
      <c r="FGE97" s="15"/>
      <c r="FGF97" s="15"/>
      <c r="FGG97" s="15"/>
      <c r="FGH97" s="15"/>
      <c r="FGI97" s="15"/>
      <c r="FGJ97" s="15"/>
      <c r="FGK97" s="15"/>
      <c r="FGL97" s="15"/>
      <c r="FGM97" s="15"/>
      <c r="FGN97" s="15"/>
      <c r="FGO97" s="15"/>
      <c r="FGP97" s="15"/>
      <c r="FGQ97" s="15"/>
      <c r="FGR97" s="15"/>
      <c r="FGS97" s="15"/>
      <c r="FGT97" s="15"/>
      <c r="FGU97" s="15"/>
      <c r="FGV97" s="15"/>
      <c r="FGW97" s="15"/>
      <c r="FGX97" s="15"/>
      <c r="FGY97" s="15"/>
      <c r="FGZ97" s="15"/>
      <c r="FHA97" s="15"/>
      <c r="FHB97" s="15"/>
      <c r="FHC97" s="15"/>
      <c r="FHD97" s="15"/>
      <c r="FHE97" s="15"/>
      <c r="FHF97" s="15"/>
      <c r="FHG97" s="15"/>
      <c r="FHH97" s="15"/>
      <c r="FHI97" s="15"/>
      <c r="FHJ97" s="15"/>
      <c r="FHK97" s="15"/>
      <c r="FHL97" s="15"/>
      <c r="FHM97" s="15"/>
      <c r="FHN97" s="15"/>
      <c r="FHO97" s="15"/>
      <c r="FHP97" s="15"/>
      <c r="FHQ97" s="15"/>
      <c r="FHR97" s="15"/>
      <c r="FHS97" s="15"/>
      <c r="FHT97" s="15"/>
      <c r="FHU97" s="15"/>
      <c r="FHV97" s="15"/>
      <c r="FHW97" s="15"/>
      <c r="FHX97" s="15"/>
      <c r="FHY97" s="15"/>
      <c r="FHZ97" s="15"/>
      <c r="FIA97" s="15"/>
      <c r="FIB97" s="15"/>
      <c r="FIC97" s="15"/>
      <c r="FID97" s="15"/>
      <c r="FIE97" s="15"/>
      <c r="FIF97" s="15"/>
      <c r="FIG97" s="15"/>
      <c r="FIH97" s="15"/>
      <c r="FII97" s="15"/>
      <c r="FIJ97" s="15"/>
      <c r="FIK97" s="15"/>
      <c r="FIL97" s="15"/>
      <c r="FIM97" s="15"/>
      <c r="FIN97" s="15"/>
      <c r="FIO97" s="15"/>
      <c r="FIP97" s="15"/>
      <c r="FIQ97" s="15"/>
      <c r="FIR97" s="15"/>
      <c r="FIS97" s="15"/>
      <c r="FIT97" s="15"/>
      <c r="FIU97" s="15"/>
      <c r="FIV97" s="15"/>
      <c r="FIW97" s="15"/>
      <c r="FIX97" s="15"/>
      <c r="FIY97" s="15"/>
      <c r="FIZ97" s="15"/>
      <c r="FJA97" s="15"/>
      <c r="FJB97" s="15"/>
      <c r="FJC97" s="15"/>
      <c r="FJD97" s="15"/>
      <c r="FJE97" s="15"/>
      <c r="FJF97" s="15"/>
      <c r="FJG97" s="15"/>
      <c r="FJH97" s="15"/>
      <c r="FJI97" s="15"/>
      <c r="FJJ97" s="15"/>
      <c r="FJK97" s="15"/>
      <c r="FJL97" s="15"/>
      <c r="FJM97" s="15"/>
      <c r="FJN97" s="15"/>
      <c r="FJO97" s="15"/>
      <c r="FJP97" s="15"/>
      <c r="FJQ97" s="15"/>
      <c r="FJR97" s="15"/>
      <c r="FJS97" s="15"/>
      <c r="FJT97" s="15"/>
      <c r="FJU97" s="15"/>
      <c r="FJV97" s="15"/>
      <c r="FJW97" s="15"/>
      <c r="FJX97" s="15"/>
      <c r="FJY97" s="15"/>
      <c r="FJZ97" s="15"/>
      <c r="FKA97" s="15"/>
      <c r="FKB97" s="15"/>
      <c r="FKC97" s="15"/>
      <c r="FKD97" s="15"/>
      <c r="FKE97" s="15"/>
      <c r="FKF97" s="15"/>
      <c r="FKG97" s="15"/>
      <c r="FKH97" s="15"/>
      <c r="FKI97" s="15"/>
      <c r="FKJ97" s="15"/>
      <c r="FKK97" s="15"/>
      <c r="FKL97" s="15"/>
      <c r="FKM97" s="15"/>
      <c r="FKN97" s="15"/>
      <c r="FKO97" s="15"/>
      <c r="FKP97" s="15"/>
      <c r="FKQ97" s="15"/>
      <c r="FKR97" s="15"/>
      <c r="FKS97" s="15"/>
      <c r="FKT97" s="15"/>
      <c r="FKU97" s="15"/>
      <c r="FKV97" s="15"/>
      <c r="FKW97" s="15"/>
      <c r="FKX97" s="15"/>
      <c r="FKY97" s="15"/>
      <c r="FKZ97" s="15"/>
      <c r="FLA97" s="15"/>
      <c r="FLB97" s="15"/>
      <c r="FLC97" s="15"/>
      <c r="FLD97" s="15"/>
      <c r="FLE97" s="15"/>
      <c r="FLF97" s="15"/>
      <c r="FLG97" s="15"/>
      <c r="FLH97" s="15"/>
      <c r="FLI97" s="15"/>
      <c r="FLJ97" s="15"/>
      <c r="FLK97" s="15"/>
      <c r="FLL97" s="15"/>
      <c r="FLM97" s="15"/>
      <c r="FLN97" s="15"/>
      <c r="FLO97" s="15"/>
      <c r="FLP97" s="15"/>
      <c r="FLQ97" s="15"/>
      <c r="FLR97" s="15"/>
      <c r="FLS97" s="15"/>
      <c r="FLT97" s="15"/>
      <c r="FLU97" s="15"/>
      <c r="FLV97" s="15"/>
      <c r="FLW97" s="15"/>
      <c r="FLX97" s="15"/>
      <c r="FLY97" s="15"/>
      <c r="FLZ97" s="15"/>
      <c r="FMA97" s="15"/>
      <c r="FMB97" s="15"/>
      <c r="FMC97" s="15"/>
      <c r="FMD97" s="15"/>
      <c r="FME97" s="15"/>
      <c r="FMF97" s="15"/>
      <c r="FMG97" s="15"/>
      <c r="FMH97" s="15"/>
      <c r="FMI97" s="15"/>
      <c r="FMJ97" s="15"/>
      <c r="FMK97" s="15"/>
      <c r="FML97" s="15"/>
      <c r="FMM97" s="15"/>
      <c r="FMN97" s="15"/>
      <c r="FMO97" s="15"/>
      <c r="FMP97" s="15"/>
      <c r="FMQ97" s="15"/>
      <c r="FMR97" s="15"/>
      <c r="FMS97" s="15"/>
      <c r="FMT97" s="15"/>
      <c r="FMU97" s="15"/>
      <c r="FMV97" s="15"/>
      <c r="FMW97" s="15"/>
      <c r="FMX97" s="15"/>
      <c r="FMY97" s="15"/>
      <c r="FMZ97" s="15"/>
      <c r="FNA97" s="15"/>
      <c r="FNB97" s="15"/>
      <c r="FNC97" s="15"/>
      <c r="FND97" s="15"/>
      <c r="FNE97" s="15"/>
      <c r="FNF97" s="15"/>
      <c r="FNG97" s="15"/>
      <c r="FNH97" s="15"/>
      <c r="FNI97" s="15"/>
      <c r="FNJ97" s="15"/>
      <c r="FNK97" s="15"/>
      <c r="FNL97" s="15"/>
      <c r="FNM97" s="15"/>
      <c r="FNN97" s="15"/>
      <c r="FNO97" s="15"/>
      <c r="FNP97" s="15"/>
      <c r="FNQ97" s="15"/>
      <c r="FNR97" s="15"/>
      <c r="FNS97" s="15"/>
      <c r="FNT97" s="15"/>
      <c r="FNU97" s="15"/>
      <c r="FNV97" s="15"/>
      <c r="FNW97" s="15"/>
      <c r="FNX97" s="15"/>
      <c r="FNY97" s="15"/>
      <c r="FNZ97" s="15"/>
      <c r="FOA97" s="15"/>
      <c r="FOB97" s="15"/>
      <c r="FOC97" s="15"/>
      <c r="FOD97" s="15"/>
      <c r="FOE97" s="15"/>
      <c r="FOF97" s="15"/>
      <c r="FOG97" s="15"/>
      <c r="FOH97" s="15"/>
      <c r="FOI97" s="15"/>
      <c r="FOJ97" s="15"/>
      <c r="FOK97" s="15"/>
      <c r="FOL97" s="15"/>
      <c r="FOM97" s="15"/>
      <c r="FON97" s="15"/>
      <c r="FOO97" s="15"/>
      <c r="FOP97" s="15"/>
      <c r="FOQ97" s="15"/>
      <c r="FOR97" s="15"/>
      <c r="FOS97" s="15"/>
      <c r="FOT97" s="15"/>
      <c r="FOU97" s="15"/>
      <c r="FOV97" s="15"/>
      <c r="FOW97" s="15"/>
      <c r="FOX97" s="15"/>
      <c r="FOY97" s="15"/>
      <c r="FOZ97" s="15"/>
      <c r="FPA97" s="15"/>
      <c r="FPB97" s="15"/>
      <c r="FPC97" s="15"/>
      <c r="FPD97" s="15"/>
      <c r="FPE97" s="15"/>
      <c r="FPF97" s="15"/>
      <c r="FPG97" s="15"/>
      <c r="FPH97" s="15"/>
      <c r="FPI97" s="15"/>
      <c r="FPJ97" s="15"/>
      <c r="FPK97" s="15"/>
      <c r="FPL97" s="15"/>
      <c r="FPM97" s="15"/>
      <c r="FPN97" s="15"/>
      <c r="FPO97" s="15"/>
      <c r="FPP97" s="15"/>
      <c r="FPQ97" s="15"/>
      <c r="FPR97" s="15"/>
      <c r="FPS97" s="15"/>
      <c r="FPT97" s="15"/>
      <c r="FPU97" s="15"/>
      <c r="FPV97" s="15"/>
      <c r="FPW97" s="15"/>
      <c r="FPX97" s="15"/>
      <c r="FPY97" s="15"/>
      <c r="FPZ97" s="15"/>
      <c r="FQA97" s="15"/>
      <c r="FQB97" s="15"/>
      <c r="FQC97" s="15"/>
      <c r="FQD97" s="15"/>
      <c r="FQE97" s="15"/>
      <c r="FQF97" s="15"/>
      <c r="FQG97" s="15"/>
      <c r="FQH97" s="15"/>
      <c r="FQI97" s="15"/>
      <c r="FQJ97" s="15"/>
      <c r="FQK97" s="15"/>
      <c r="FQL97" s="15"/>
      <c r="FQM97" s="15"/>
      <c r="FQN97" s="15"/>
      <c r="FQO97" s="15"/>
      <c r="FQP97" s="15"/>
      <c r="FQQ97" s="15"/>
      <c r="FQR97" s="15"/>
      <c r="FQS97" s="15"/>
      <c r="FQT97" s="15"/>
      <c r="FQU97" s="15"/>
      <c r="FQV97" s="15"/>
      <c r="FQW97" s="15"/>
      <c r="FQX97" s="15"/>
      <c r="FQY97" s="15"/>
      <c r="FQZ97" s="15"/>
      <c r="FRA97" s="15"/>
      <c r="FRB97" s="15"/>
      <c r="FRC97" s="15"/>
      <c r="FRD97" s="15"/>
      <c r="FRE97" s="15"/>
      <c r="FRF97" s="15"/>
      <c r="FRG97" s="15"/>
      <c r="FRH97" s="15"/>
      <c r="FRI97" s="15"/>
      <c r="FRJ97" s="15"/>
      <c r="FRK97" s="15"/>
      <c r="FRL97" s="15"/>
      <c r="FRM97" s="15"/>
      <c r="FRN97" s="15"/>
      <c r="FRO97" s="15"/>
      <c r="FRP97" s="15"/>
      <c r="FRQ97" s="15"/>
      <c r="FRR97" s="15"/>
      <c r="FRS97" s="15"/>
      <c r="FRT97" s="15"/>
      <c r="FRU97" s="15"/>
      <c r="FRV97" s="15"/>
      <c r="FRW97" s="15"/>
      <c r="FRX97" s="15"/>
      <c r="FRY97" s="15"/>
      <c r="FRZ97" s="15"/>
      <c r="FSA97" s="15"/>
      <c r="FSB97" s="15"/>
      <c r="FSC97" s="15"/>
      <c r="FSD97" s="15"/>
      <c r="FSE97" s="15"/>
      <c r="FSF97" s="15"/>
      <c r="FSG97" s="15"/>
      <c r="FSH97" s="15"/>
      <c r="FSI97" s="15"/>
      <c r="FSJ97" s="15"/>
      <c r="FSK97" s="15"/>
      <c r="FSL97" s="15"/>
      <c r="FSM97" s="15"/>
      <c r="FSN97" s="15"/>
      <c r="FSO97" s="15"/>
      <c r="FSP97" s="15"/>
      <c r="FSQ97" s="15"/>
      <c r="FSR97" s="15"/>
      <c r="FSS97" s="15"/>
      <c r="FST97" s="15"/>
      <c r="FSU97" s="15"/>
      <c r="FSV97" s="15"/>
      <c r="FSW97" s="15"/>
      <c r="FSX97" s="15"/>
      <c r="FSY97" s="15"/>
      <c r="FSZ97" s="15"/>
      <c r="FTA97" s="15"/>
      <c r="FTB97" s="15"/>
      <c r="FTC97" s="15"/>
      <c r="FTD97" s="15"/>
      <c r="FTE97" s="15"/>
      <c r="FTF97" s="15"/>
      <c r="FTG97" s="15"/>
      <c r="FTH97" s="15"/>
      <c r="FTI97" s="15"/>
      <c r="FTJ97" s="15"/>
      <c r="FTK97" s="15"/>
      <c r="FTL97" s="15"/>
      <c r="FTM97" s="15"/>
      <c r="FTN97" s="15"/>
      <c r="FTO97" s="15"/>
      <c r="FTP97" s="15"/>
      <c r="FTQ97" s="15"/>
      <c r="FTR97" s="15"/>
      <c r="FTS97" s="15"/>
      <c r="FTT97" s="15"/>
      <c r="FTU97" s="15"/>
      <c r="FTV97" s="15"/>
      <c r="FTW97" s="15"/>
      <c r="FTX97" s="15"/>
      <c r="FTY97" s="15"/>
      <c r="FTZ97" s="15"/>
      <c r="FUA97" s="15"/>
      <c r="FUB97" s="15"/>
      <c r="FUC97" s="15"/>
      <c r="FUD97" s="15"/>
      <c r="FUE97" s="15"/>
      <c r="FUF97" s="15"/>
      <c r="FUG97" s="15"/>
      <c r="FUH97" s="15"/>
      <c r="FUI97" s="15"/>
      <c r="FUJ97" s="15"/>
      <c r="FUK97" s="15"/>
      <c r="FUL97" s="15"/>
      <c r="FUM97" s="15"/>
      <c r="FUN97" s="15"/>
      <c r="FUO97" s="15"/>
      <c r="FUP97" s="15"/>
      <c r="FUQ97" s="15"/>
      <c r="FUR97" s="15"/>
      <c r="FUS97" s="15"/>
      <c r="FUT97" s="15"/>
      <c r="FUU97" s="15"/>
      <c r="FUV97" s="15"/>
      <c r="FUW97" s="15"/>
      <c r="FUX97" s="15"/>
      <c r="FUY97" s="15"/>
      <c r="FUZ97" s="15"/>
      <c r="FVA97" s="15"/>
      <c r="FVB97" s="15"/>
      <c r="FVC97" s="15"/>
      <c r="FVD97" s="15"/>
      <c r="FVE97" s="15"/>
      <c r="FVF97" s="15"/>
      <c r="FVG97" s="15"/>
      <c r="FVH97" s="15"/>
      <c r="FVI97" s="15"/>
      <c r="FVJ97" s="15"/>
      <c r="FVK97" s="15"/>
      <c r="FVL97" s="15"/>
      <c r="FVM97" s="15"/>
      <c r="FVN97" s="15"/>
      <c r="FVO97" s="15"/>
      <c r="FVP97" s="15"/>
      <c r="FVQ97" s="15"/>
      <c r="FVR97" s="15"/>
      <c r="FVS97" s="15"/>
      <c r="FVT97" s="15"/>
      <c r="FVU97" s="15"/>
      <c r="FVV97" s="15"/>
      <c r="FVW97" s="15"/>
      <c r="FVX97" s="15"/>
      <c r="FVY97" s="15"/>
      <c r="FVZ97" s="15"/>
      <c r="FWA97" s="15"/>
      <c r="FWB97" s="15"/>
      <c r="FWC97" s="15"/>
      <c r="FWD97" s="15"/>
      <c r="FWE97" s="15"/>
      <c r="FWF97" s="15"/>
      <c r="FWG97" s="15"/>
      <c r="FWH97" s="15"/>
      <c r="FWI97" s="15"/>
      <c r="FWJ97" s="15"/>
      <c r="FWK97" s="15"/>
      <c r="FWL97" s="15"/>
      <c r="FWM97" s="15"/>
      <c r="FWN97" s="15"/>
      <c r="FWO97" s="15"/>
      <c r="FWP97" s="15"/>
      <c r="FWQ97" s="15"/>
      <c r="FWR97" s="15"/>
      <c r="FWS97" s="15"/>
      <c r="FWT97" s="15"/>
      <c r="FWU97" s="15"/>
      <c r="FWV97" s="15"/>
      <c r="FWW97" s="15"/>
      <c r="FWX97" s="15"/>
      <c r="FWY97" s="15"/>
      <c r="FWZ97" s="15"/>
      <c r="FXA97" s="15"/>
      <c r="FXB97" s="15"/>
      <c r="FXC97" s="15"/>
      <c r="FXD97" s="15"/>
      <c r="FXE97" s="15"/>
      <c r="FXF97" s="15"/>
      <c r="FXG97" s="15"/>
      <c r="FXH97" s="15"/>
      <c r="FXI97" s="15"/>
      <c r="FXJ97" s="15"/>
      <c r="FXK97" s="15"/>
      <c r="FXL97" s="15"/>
      <c r="FXM97" s="15"/>
      <c r="FXN97" s="15"/>
      <c r="FXO97" s="15"/>
      <c r="FXP97" s="15"/>
      <c r="FXQ97" s="15"/>
      <c r="FXR97" s="15"/>
      <c r="FXS97" s="15"/>
      <c r="FXT97" s="15"/>
      <c r="FXU97" s="15"/>
      <c r="FXV97" s="15"/>
      <c r="FXW97" s="15"/>
      <c r="FXX97" s="15"/>
      <c r="FXY97" s="15"/>
      <c r="FXZ97" s="15"/>
      <c r="FYA97" s="15"/>
      <c r="FYB97" s="15"/>
      <c r="FYC97" s="15"/>
      <c r="FYD97" s="15"/>
      <c r="FYE97" s="15"/>
      <c r="FYF97" s="15"/>
      <c r="FYG97" s="15"/>
      <c r="FYH97" s="15"/>
      <c r="FYI97" s="15"/>
      <c r="FYJ97" s="15"/>
      <c r="FYK97" s="15"/>
      <c r="FYL97" s="15"/>
      <c r="FYM97" s="15"/>
      <c r="FYN97" s="15"/>
      <c r="FYO97" s="15"/>
      <c r="FYP97" s="15"/>
      <c r="FYQ97" s="15"/>
      <c r="FYR97" s="15"/>
      <c r="FYS97" s="15"/>
      <c r="FYT97" s="15"/>
      <c r="FYU97" s="15"/>
      <c r="FYV97" s="15"/>
      <c r="FYW97" s="15"/>
      <c r="FYX97" s="15"/>
      <c r="FYY97" s="15"/>
      <c r="FYZ97" s="15"/>
      <c r="FZA97" s="15"/>
      <c r="FZB97" s="15"/>
      <c r="FZC97" s="15"/>
      <c r="FZD97" s="15"/>
      <c r="FZE97" s="15"/>
      <c r="FZF97" s="15"/>
      <c r="FZG97" s="15"/>
      <c r="FZH97" s="15"/>
      <c r="FZI97" s="15"/>
      <c r="FZJ97" s="15"/>
      <c r="FZK97" s="15"/>
      <c r="FZL97" s="15"/>
      <c r="FZM97" s="15"/>
      <c r="FZN97" s="15"/>
      <c r="FZO97" s="15"/>
      <c r="FZP97" s="15"/>
      <c r="FZQ97" s="15"/>
      <c r="FZR97" s="15"/>
      <c r="FZS97" s="15"/>
      <c r="FZT97" s="15"/>
      <c r="FZU97" s="15"/>
      <c r="FZV97" s="15"/>
      <c r="FZW97" s="15"/>
      <c r="FZX97" s="15"/>
      <c r="FZY97" s="15"/>
      <c r="FZZ97" s="15"/>
      <c r="GAA97" s="15"/>
      <c r="GAB97" s="15"/>
      <c r="GAC97" s="15"/>
      <c r="GAD97" s="15"/>
      <c r="GAE97" s="15"/>
      <c r="GAF97" s="15"/>
      <c r="GAG97" s="15"/>
      <c r="GAH97" s="15"/>
      <c r="GAI97" s="15"/>
      <c r="GAJ97" s="15"/>
      <c r="GAK97" s="15"/>
      <c r="GAL97" s="15"/>
      <c r="GAM97" s="15"/>
      <c r="GAN97" s="15"/>
      <c r="GAO97" s="15"/>
      <c r="GAP97" s="15"/>
      <c r="GAQ97" s="15"/>
      <c r="GAR97" s="15"/>
      <c r="GAS97" s="15"/>
      <c r="GAT97" s="15"/>
      <c r="GAU97" s="15"/>
      <c r="GAV97" s="15"/>
      <c r="GAW97" s="15"/>
      <c r="GAX97" s="15"/>
      <c r="GAY97" s="15"/>
      <c r="GAZ97" s="15"/>
      <c r="GBA97" s="15"/>
      <c r="GBB97" s="15"/>
      <c r="GBC97" s="15"/>
      <c r="GBD97" s="15"/>
      <c r="GBE97" s="15"/>
      <c r="GBF97" s="15"/>
      <c r="GBG97" s="15"/>
      <c r="GBH97" s="15"/>
      <c r="GBI97" s="15"/>
      <c r="GBJ97" s="15"/>
      <c r="GBK97" s="15"/>
      <c r="GBL97" s="15"/>
      <c r="GBM97" s="15"/>
      <c r="GBN97" s="15"/>
      <c r="GBO97" s="15"/>
      <c r="GBP97" s="15"/>
      <c r="GBQ97" s="15"/>
      <c r="GBR97" s="15"/>
      <c r="GBS97" s="15"/>
      <c r="GBT97" s="15"/>
      <c r="GBU97" s="15"/>
      <c r="GBV97" s="15"/>
      <c r="GBW97" s="15"/>
      <c r="GBX97" s="15"/>
      <c r="GBY97" s="15"/>
      <c r="GBZ97" s="15"/>
      <c r="GCA97" s="15"/>
      <c r="GCB97" s="15"/>
      <c r="GCC97" s="15"/>
      <c r="GCD97" s="15"/>
      <c r="GCE97" s="15"/>
      <c r="GCF97" s="15"/>
      <c r="GCG97" s="15"/>
      <c r="GCH97" s="15"/>
      <c r="GCI97" s="15"/>
      <c r="GCJ97" s="15"/>
      <c r="GCK97" s="15"/>
      <c r="GCL97" s="15"/>
      <c r="GCM97" s="15"/>
      <c r="GCN97" s="15"/>
      <c r="GCO97" s="15"/>
      <c r="GCP97" s="15"/>
      <c r="GCQ97" s="15"/>
      <c r="GCR97" s="15"/>
      <c r="GCS97" s="15"/>
      <c r="GCT97" s="15"/>
      <c r="GCU97" s="15"/>
      <c r="GCV97" s="15"/>
      <c r="GCW97" s="15"/>
      <c r="GCX97" s="15"/>
      <c r="GCY97" s="15"/>
      <c r="GCZ97" s="15"/>
      <c r="GDA97" s="15"/>
      <c r="GDB97" s="15"/>
      <c r="GDC97" s="15"/>
      <c r="GDD97" s="15"/>
      <c r="GDE97" s="15"/>
      <c r="GDF97" s="15"/>
      <c r="GDG97" s="15"/>
      <c r="GDH97" s="15"/>
      <c r="GDI97" s="15"/>
      <c r="GDJ97" s="15"/>
      <c r="GDK97" s="15"/>
      <c r="GDL97" s="15"/>
      <c r="GDM97" s="15"/>
      <c r="GDN97" s="15"/>
      <c r="GDO97" s="15"/>
      <c r="GDP97" s="15"/>
      <c r="GDQ97" s="15"/>
      <c r="GDR97" s="15"/>
      <c r="GDS97" s="15"/>
      <c r="GDT97" s="15"/>
      <c r="GDU97" s="15"/>
      <c r="GDV97" s="15"/>
      <c r="GDW97" s="15"/>
      <c r="GDX97" s="15"/>
      <c r="GDY97" s="15"/>
      <c r="GDZ97" s="15"/>
      <c r="GEA97" s="15"/>
      <c r="GEB97" s="15"/>
      <c r="GEC97" s="15"/>
      <c r="GED97" s="15"/>
      <c r="GEE97" s="15"/>
      <c r="GEF97" s="15"/>
      <c r="GEG97" s="15"/>
      <c r="GEH97" s="15"/>
      <c r="GEI97" s="15"/>
      <c r="GEJ97" s="15"/>
      <c r="GEK97" s="15"/>
      <c r="GEL97" s="15"/>
      <c r="GEM97" s="15"/>
      <c r="GEN97" s="15"/>
      <c r="GEO97" s="15"/>
      <c r="GEP97" s="15"/>
      <c r="GEQ97" s="15"/>
      <c r="GER97" s="15"/>
      <c r="GES97" s="15"/>
      <c r="GET97" s="15"/>
      <c r="GEU97" s="15"/>
      <c r="GEV97" s="15"/>
      <c r="GEW97" s="15"/>
      <c r="GEX97" s="15"/>
      <c r="GEY97" s="15"/>
      <c r="GEZ97" s="15"/>
      <c r="GFA97" s="15"/>
      <c r="GFB97" s="15"/>
      <c r="GFC97" s="15"/>
      <c r="GFD97" s="15"/>
      <c r="GFE97" s="15"/>
      <c r="GFF97" s="15"/>
      <c r="GFG97" s="15"/>
      <c r="GFH97" s="15"/>
      <c r="GFI97" s="15"/>
      <c r="GFJ97" s="15"/>
      <c r="GFK97" s="15"/>
      <c r="GFL97" s="15"/>
      <c r="GFM97" s="15"/>
      <c r="GFN97" s="15"/>
      <c r="GFO97" s="15"/>
      <c r="GFP97" s="15"/>
      <c r="GFQ97" s="15"/>
      <c r="GFR97" s="15"/>
      <c r="GFS97" s="15"/>
      <c r="GFT97" s="15"/>
      <c r="GFU97" s="15"/>
      <c r="GFV97" s="15"/>
      <c r="GFW97" s="15"/>
      <c r="GFX97" s="15"/>
      <c r="GFY97" s="15"/>
      <c r="GFZ97" s="15"/>
      <c r="GGA97" s="15"/>
      <c r="GGB97" s="15"/>
      <c r="GGC97" s="15"/>
      <c r="GGD97" s="15"/>
      <c r="GGE97" s="15"/>
      <c r="GGF97" s="15"/>
      <c r="GGG97" s="15"/>
      <c r="GGH97" s="15"/>
      <c r="GGI97" s="15"/>
      <c r="GGJ97" s="15"/>
      <c r="GGK97" s="15"/>
      <c r="GGL97" s="15"/>
      <c r="GGM97" s="15"/>
      <c r="GGN97" s="15"/>
      <c r="GGO97" s="15"/>
      <c r="GGP97" s="15"/>
      <c r="GGQ97" s="15"/>
      <c r="GGR97" s="15"/>
      <c r="GGS97" s="15"/>
      <c r="GGT97" s="15"/>
      <c r="GGU97" s="15"/>
      <c r="GGV97" s="15"/>
      <c r="GGW97" s="15"/>
      <c r="GGX97" s="15"/>
      <c r="GGY97" s="15"/>
      <c r="GGZ97" s="15"/>
      <c r="GHA97" s="15"/>
      <c r="GHB97" s="15"/>
      <c r="GHC97" s="15"/>
      <c r="GHD97" s="15"/>
      <c r="GHE97" s="15"/>
      <c r="GHF97" s="15"/>
      <c r="GHG97" s="15"/>
      <c r="GHH97" s="15"/>
      <c r="GHI97" s="15"/>
      <c r="GHJ97" s="15"/>
      <c r="GHK97" s="15"/>
      <c r="GHL97" s="15"/>
      <c r="GHM97" s="15"/>
      <c r="GHN97" s="15"/>
      <c r="GHO97" s="15"/>
      <c r="GHP97" s="15"/>
      <c r="GHQ97" s="15"/>
      <c r="GHR97" s="15"/>
      <c r="GHS97" s="15"/>
      <c r="GHT97" s="15"/>
      <c r="GHU97" s="15"/>
      <c r="GHV97" s="15"/>
      <c r="GHW97" s="15"/>
      <c r="GHX97" s="15"/>
      <c r="GHY97" s="15"/>
      <c r="GHZ97" s="15"/>
      <c r="GIA97" s="15"/>
      <c r="GIB97" s="15"/>
      <c r="GIC97" s="15"/>
      <c r="GID97" s="15"/>
      <c r="GIE97" s="15"/>
      <c r="GIF97" s="15"/>
      <c r="GIG97" s="15"/>
      <c r="GIH97" s="15"/>
      <c r="GII97" s="15"/>
      <c r="GIJ97" s="15"/>
      <c r="GIK97" s="15"/>
      <c r="GIL97" s="15"/>
      <c r="GIM97" s="15"/>
      <c r="GIN97" s="15"/>
      <c r="GIO97" s="15"/>
      <c r="GIP97" s="15"/>
      <c r="GIQ97" s="15"/>
      <c r="GIR97" s="15"/>
      <c r="GIS97" s="15"/>
      <c r="GIT97" s="15"/>
      <c r="GIU97" s="15"/>
      <c r="GIV97" s="15"/>
      <c r="GIW97" s="15"/>
      <c r="GIX97" s="15"/>
      <c r="GIY97" s="15"/>
      <c r="GIZ97" s="15"/>
      <c r="GJA97" s="15"/>
      <c r="GJB97" s="15"/>
      <c r="GJC97" s="15"/>
      <c r="GJD97" s="15"/>
      <c r="GJE97" s="15"/>
      <c r="GJF97" s="15"/>
      <c r="GJG97" s="15"/>
      <c r="GJH97" s="15"/>
      <c r="GJI97" s="15"/>
      <c r="GJJ97" s="15"/>
      <c r="GJK97" s="15"/>
      <c r="GJL97" s="15"/>
      <c r="GJM97" s="15"/>
      <c r="GJN97" s="15"/>
      <c r="GJO97" s="15"/>
      <c r="GJP97" s="15"/>
      <c r="GJQ97" s="15"/>
      <c r="GJR97" s="15"/>
      <c r="GJS97" s="15"/>
      <c r="GJT97" s="15"/>
      <c r="GJU97" s="15"/>
      <c r="GJV97" s="15"/>
      <c r="GJW97" s="15"/>
      <c r="GJX97" s="15"/>
      <c r="GJY97" s="15"/>
      <c r="GJZ97" s="15"/>
      <c r="GKA97" s="15"/>
      <c r="GKB97" s="15"/>
      <c r="GKC97" s="15"/>
      <c r="GKD97" s="15"/>
      <c r="GKE97" s="15"/>
      <c r="GKF97" s="15"/>
      <c r="GKG97" s="15"/>
      <c r="GKH97" s="15"/>
      <c r="GKI97" s="15"/>
      <c r="GKJ97" s="15"/>
      <c r="GKK97" s="15"/>
      <c r="GKL97" s="15"/>
      <c r="GKM97" s="15"/>
      <c r="GKN97" s="15"/>
      <c r="GKO97" s="15"/>
      <c r="GKP97" s="15"/>
      <c r="GKQ97" s="15"/>
      <c r="GKR97" s="15"/>
      <c r="GKS97" s="15"/>
      <c r="GKT97" s="15"/>
      <c r="GKU97" s="15"/>
      <c r="GKV97" s="15"/>
      <c r="GKW97" s="15"/>
      <c r="GKX97" s="15"/>
      <c r="GKY97" s="15"/>
      <c r="GKZ97" s="15"/>
      <c r="GLA97" s="15"/>
      <c r="GLB97" s="15"/>
      <c r="GLC97" s="15"/>
      <c r="GLD97" s="15"/>
      <c r="GLE97" s="15"/>
      <c r="GLF97" s="15"/>
      <c r="GLG97" s="15"/>
      <c r="GLH97" s="15"/>
      <c r="GLI97" s="15"/>
      <c r="GLJ97" s="15"/>
      <c r="GLK97" s="15"/>
      <c r="GLL97" s="15"/>
      <c r="GLM97" s="15"/>
      <c r="GLN97" s="15"/>
      <c r="GLO97" s="15"/>
      <c r="GLP97" s="15"/>
      <c r="GLQ97" s="15"/>
      <c r="GLR97" s="15"/>
      <c r="GLS97" s="15"/>
      <c r="GLT97" s="15"/>
      <c r="GLU97" s="15"/>
      <c r="GLV97" s="15"/>
      <c r="GLW97" s="15"/>
      <c r="GLX97" s="15"/>
      <c r="GLY97" s="15"/>
      <c r="GLZ97" s="15"/>
      <c r="GMA97" s="15"/>
      <c r="GMB97" s="15"/>
      <c r="GMC97" s="15"/>
      <c r="GMD97" s="15"/>
      <c r="GME97" s="15"/>
      <c r="GMF97" s="15"/>
      <c r="GMG97" s="15"/>
      <c r="GMH97" s="15"/>
      <c r="GMI97" s="15"/>
      <c r="GMJ97" s="15"/>
      <c r="GMK97" s="15"/>
      <c r="GML97" s="15"/>
      <c r="GMM97" s="15"/>
      <c r="GMN97" s="15"/>
      <c r="GMO97" s="15"/>
      <c r="GMP97" s="15"/>
      <c r="GMQ97" s="15"/>
      <c r="GMR97" s="15"/>
      <c r="GMS97" s="15"/>
      <c r="GMT97" s="15"/>
      <c r="GMU97" s="15"/>
      <c r="GMV97" s="15"/>
      <c r="GMW97" s="15"/>
      <c r="GMX97" s="15"/>
      <c r="GMY97" s="15"/>
      <c r="GMZ97" s="15"/>
      <c r="GNA97" s="15"/>
      <c r="GNB97" s="15"/>
      <c r="GNC97" s="15"/>
      <c r="GND97" s="15"/>
      <c r="GNE97" s="15"/>
      <c r="GNF97" s="15"/>
      <c r="GNG97" s="15"/>
      <c r="GNH97" s="15"/>
      <c r="GNI97" s="15"/>
      <c r="GNJ97" s="15"/>
      <c r="GNK97" s="15"/>
      <c r="GNL97" s="15"/>
      <c r="GNM97" s="15"/>
      <c r="GNN97" s="15"/>
      <c r="GNO97" s="15"/>
      <c r="GNP97" s="15"/>
      <c r="GNQ97" s="15"/>
      <c r="GNR97" s="15"/>
      <c r="GNS97" s="15"/>
      <c r="GNT97" s="15"/>
      <c r="GNU97" s="15"/>
      <c r="GNV97" s="15"/>
      <c r="GNW97" s="15"/>
      <c r="GNX97" s="15"/>
      <c r="GNY97" s="15"/>
      <c r="GNZ97" s="15"/>
      <c r="GOA97" s="15"/>
      <c r="GOB97" s="15"/>
      <c r="GOC97" s="15"/>
      <c r="GOD97" s="15"/>
      <c r="GOE97" s="15"/>
      <c r="GOF97" s="15"/>
      <c r="GOG97" s="15"/>
      <c r="GOH97" s="15"/>
      <c r="GOI97" s="15"/>
      <c r="GOJ97" s="15"/>
      <c r="GOK97" s="15"/>
      <c r="GOL97" s="15"/>
      <c r="GOM97" s="15"/>
      <c r="GON97" s="15"/>
      <c r="GOO97" s="15"/>
      <c r="GOP97" s="15"/>
      <c r="GOQ97" s="15"/>
      <c r="GOR97" s="15"/>
      <c r="GOS97" s="15"/>
      <c r="GOT97" s="15"/>
      <c r="GOU97" s="15"/>
      <c r="GOV97" s="15"/>
      <c r="GOW97" s="15"/>
      <c r="GOX97" s="15"/>
      <c r="GOY97" s="15"/>
      <c r="GOZ97" s="15"/>
      <c r="GPA97" s="15"/>
      <c r="GPB97" s="15"/>
      <c r="GPC97" s="15"/>
      <c r="GPD97" s="15"/>
      <c r="GPE97" s="15"/>
      <c r="GPF97" s="15"/>
      <c r="GPG97" s="15"/>
      <c r="GPH97" s="15"/>
      <c r="GPI97" s="15"/>
      <c r="GPJ97" s="15"/>
      <c r="GPK97" s="15"/>
      <c r="GPL97" s="15"/>
      <c r="GPM97" s="15"/>
      <c r="GPN97" s="15"/>
      <c r="GPO97" s="15"/>
      <c r="GPP97" s="15"/>
      <c r="GPQ97" s="15"/>
      <c r="GPR97" s="15"/>
      <c r="GPS97" s="15"/>
      <c r="GPT97" s="15"/>
      <c r="GPU97" s="15"/>
      <c r="GPV97" s="15"/>
      <c r="GPW97" s="15"/>
      <c r="GPX97" s="15"/>
      <c r="GPY97" s="15"/>
      <c r="GPZ97" s="15"/>
      <c r="GQA97" s="15"/>
      <c r="GQB97" s="15"/>
      <c r="GQC97" s="15"/>
      <c r="GQD97" s="15"/>
      <c r="GQE97" s="15"/>
      <c r="GQF97" s="15"/>
      <c r="GQG97" s="15"/>
      <c r="GQH97" s="15"/>
      <c r="GQI97" s="15"/>
      <c r="GQJ97" s="15"/>
      <c r="GQK97" s="15"/>
      <c r="GQL97" s="15"/>
      <c r="GQM97" s="15"/>
      <c r="GQN97" s="15"/>
      <c r="GQO97" s="15"/>
      <c r="GQP97" s="15"/>
      <c r="GQQ97" s="15"/>
      <c r="GQR97" s="15"/>
      <c r="GQS97" s="15"/>
      <c r="GQT97" s="15"/>
      <c r="GQU97" s="15"/>
      <c r="GQV97" s="15"/>
      <c r="GQW97" s="15"/>
      <c r="GQX97" s="15"/>
      <c r="GQY97" s="15"/>
      <c r="GQZ97" s="15"/>
      <c r="GRA97" s="15"/>
      <c r="GRB97" s="15"/>
      <c r="GRC97" s="15"/>
      <c r="GRD97" s="15"/>
      <c r="GRE97" s="15"/>
      <c r="GRF97" s="15"/>
      <c r="GRG97" s="15"/>
      <c r="GRH97" s="15"/>
      <c r="GRI97" s="15"/>
      <c r="GRJ97" s="15"/>
      <c r="GRK97" s="15"/>
      <c r="GRL97" s="15"/>
      <c r="GRM97" s="15"/>
      <c r="GRN97" s="15"/>
      <c r="GRO97" s="15"/>
      <c r="GRP97" s="15"/>
      <c r="GRQ97" s="15"/>
      <c r="GRR97" s="15"/>
      <c r="GRS97" s="15"/>
      <c r="GRT97" s="15"/>
      <c r="GRU97" s="15"/>
      <c r="GRV97" s="15"/>
      <c r="GRW97" s="15"/>
      <c r="GRX97" s="15"/>
      <c r="GRY97" s="15"/>
      <c r="GRZ97" s="15"/>
      <c r="GSA97" s="15"/>
      <c r="GSB97" s="15"/>
      <c r="GSC97" s="15"/>
      <c r="GSD97" s="15"/>
      <c r="GSE97" s="15"/>
      <c r="GSF97" s="15"/>
      <c r="GSG97" s="15"/>
      <c r="GSH97" s="15"/>
      <c r="GSI97" s="15"/>
      <c r="GSJ97" s="15"/>
      <c r="GSK97" s="15"/>
      <c r="GSL97" s="15"/>
      <c r="GSM97" s="15"/>
      <c r="GSN97" s="15"/>
      <c r="GSO97" s="15"/>
      <c r="GSP97" s="15"/>
      <c r="GSQ97" s="15"/>
      <c r="GSR97" s="15"/>
      <c r="GSS97" s="15"/>
      <c r="GST97" s="15"/>
      <c r="GSU97" s="15"/>
      <c r="GSV97" s="15"/>
      <c r="GSW97" s="15"/>
      <c r="GSX97" s="15"/>
      <c r="GSY97" s="15"/>
      <c r="GSZ97" s="15"/>
      <c r="GTA97" s="15"/>
      <c r="GTB97" s="15"/>
      <c r="GTC97" s="15"/>
      <c r="GTD97" s="15"/>
      <c r="GTE97" s="15"/>
      <c r="GTF97" s="15"/>
      <c r="GTG97" s="15"/>
      <c r="GTH97" s="15"/>
      <c r="GTI97" s="15"/>
      <c r="GTJ97" s="15"/>
      <c r="GTK97" s="15"/>
      <c r="GTL97" s="15"/>
      <c r="GTM97" s="15"/>
      <c r="GTN97" s="15"/>
      <c r="GTO97" s="15"/>
      <c r="GTP97" s="15"/>
      <c r="GTQ97" s="15"/>
      <c r="GTR97" s="15"/>
      <c r="GTS97" s="15"/>
      <c r="GTT97" s="15"/>
      <c r="GTU97" s="15"/>
      <c r="GTV97" s="15"/>
      <c r="GTW97" s="15"/>
      <c r="GTX97" s="15"/>
      <c r="GTY97" s="15"/>
      <c r="GTZ97" s="15"/>
      <c r="GUA97" s="15"/>
      <c r="GUB97" s="15"/>
      <c r="GUC97" s="15"/>
      <c r="GUD97" s="15"/>
      <c r="GUE97" s="15"/>
      <c r="GUF97" s="15"/>
      <c r="GUG97" s="15"/>
      <c r="GUH97" s="15"/>
      <c r="GUI97" s="15"/>
      <c r="GUJ97" s="15"/>
      <c r="GUK97" s="15"/>
      <c r="GUL97" s="15"/>
      <c r="GUM97" s="15"/>
      <c r="GUN97" s="15"/>
      <c r="GUO97" s="15"/>
      <c r="GUP97" s="15"/>
      <c r="GUQ97" s="15"/>
      <c r="GUR97" s="15"/>
      <c r="GUS97" s="15"/>
      <c r="GUT97" s="15"/>
      <c r="GUU97" s="15"/>
      <c r="GUV97" s="15"/>
      <c r="GUW97" s="15"/>
      <c r="GUX97" s="15"/>
      <c r="GUY97" s="15"/>
      <c r="GUZ97" s="15"/>
      <c r="GVA97" s="15"/>
      <c r="GVB97" s="15"/>
      <c r="GVC97" s="15"/>
      <c r="GVD97" s="15"/>
      <c r="GVE97" s="15"/>
      <c r="GVF97" s="15"/>
      <c r="GVG97" s="15"/>
      <c r="GVH97" s="15"/>
      <c r="GVI97" s="15"/>
      <c r="GVJ97" s="15"/>
      <c r="GVK97" s="15"/>
      <c r="GVL97" s="15"/>
      <c r="GVM97" s="15"/>
      <c r="GVN97" s="15"/>
      <c r="GVO97" s="15"/>
      <c r="GVP97" s="15"/>
      <c r="GVQ97" s="15"/>
      <c r="GVR97" s="15"/>
      <c r="GVS97" s="15"/>
      <c r="GVT97" s="15"/>
      <c r="GVU97" s="15"/>
      <c r="GVV97" s="15"/>
      <c r="GVW97" s="15"/>
      <c r="GVX97" s="15"/>
      <c r="GVY97" s="15"/>
      <c r="GVZ97" s="15"/>
      <c r="GWA97" s="15"/>
      <c r="GWB97" s="15"/>
      <c r="GWC97" s="15"/>
      <c r="GWD97" s="15"/>
      <c r="GWE97" s="15"/>
      <c r="GWF97" s="15"/>
      <c r="GWG97" s="15"/>
      <c r="GWH97" s="15"/>
      <c r="GWI97" s="15"/>
      <c r="GWJ97" s="15"/>
      <c r="GWK97" s="15"/>
      <c r="GWL97" s="15"/>
      <c r="GWM97" s="15"/>
      <c r="GWN97" s="15"/>
      <c r="GWO97" s="15"/>
      <c r="GWP97" s="15"/>
      <c r="GWQ97" s="15"/>
      <c r="GWR97" s="15"/>
      <c r="GWS97" s="15"/>
      <c r="GWT97" s="15"/>
      <c r="GWU97" s="15"/>
      <c r="GWV97" s="15"/>
      <c r="GWW97" s="15"/>
      <c r="GWX97" s="15"/>
      <c r="GWY97" s="15"/>
      <c r="GWZ97" s="15"/>
      <c r="GXA97" s="15"/>
      <c r="GXB97" s="15"/>
      <c r="GXC97" s="15"/>
      <c r="GXD97" s="15"/>
      <c r="GXE97" s="15"/>
      <c r="GXF97" s="15"/>
      <c r="GXG97" s="15"/>
      <c r="GXH97" s="15"/>
      <c r="GXI97" s="15"/>
      <c r="GXJ97" s="15"/>
      <c r="GXK97" s="15"/>
      <c r="GXL97" s="15"/>
      <c r="GXM97" s="15"/>
      <c r="GXN97" s="15"/>
      <c r="GXO97" s="15"/>
      <c r="GXP97" s="15"/>
      <c r="GXQ97" s="15"/>
      <c r="GXR97" s="15"/>
      <c r="GXS97" s="15"/>
      <c r="GXT97" s="15"/>
      <c r="GXU97" s="15"/>
      <c r="GXV97" s="15"/>
      <c r="GXW97" s="15"/>
      <c r="GXX97" s="15"/>
      <c r="GXY97" s="15"/>
      <c r="GXZ97" s="15"/>
      <c r="GYA97" s="15"/>
      <c r="GYB97" s="15"/>
      <c r="GYC97" s="15"/>
      <c r="GYD97" s="15"/>
      <c r="GYE97" s="15"/>
      <c r="GYF97" s="15"/>
      <c r="GYG97" s="15"/>
      <c r="GYH97" s="15"/>
      <c r="GYI97" s="15"/>
      <c r="GYJ97" s="15"/>
      <c r="GYK97" s="15"/>
      <c r="GYL97" s="15"/>
      <c r="GYM97" s="15"/>
      <c r="GYN97" s="15"/>
      <c r="GYO97" s="15"/>
      <c r="GYP97" s="15"/>
      <c r="GYQ97" s="15"/>
      <c r="GYR97" s="15"/>
      <c r="GYS97" s="15"/>
      <c r="GYT97" s="15"/>
      <c r="GYU97" s="15"/>
      <c r="GYV97" s="15"/>
      <c r="GYW97" s="15"/>
      <c r="GYX97" s="15"/>
      <c r="GYY97" s="15"/>
      <c r="GYZ97" s="15"/>
      <c r="GZA97" s="15"/>
      <c r="GZB97" s="15"/>
      <c r="GZC97" s="15"/>
      <c r="GZD97" s="15"/>
      <c r="GZE97" s="15"/>
      <c r="GZF97" s="15"/>
      <c r="GZG97" s="15"/>
      <c r="GZH97" s="15"/>
      <c r="GZI97" s="15"/>
      <c r="GZJ97" s="15"/>
      <c r="GZK97" s="15"/>
      <c r="GZL97" s="15"/>
      <c r="GZM97" s="15"/>
      <c r="GZN97" s="15"/>
      <c r="GZO97" s="15"/>
      <c r="GZP97" s="15"/>
      <c r="GZQ97" s="15"/>
      <c r="GZR97" s="15"/>
      <c r="GZS97" s="15"/>
      <c r="GZT97" s="15"/>
      <c r="GZU97" s="15"/>
      <c r="GZV97" s="15"/>
      <c r="GZW97" s="15"/>
      <c r="GZX97" s="15"/>
      <c r="GZY97" s="15"/>
      <c r="GZZ97" s="15"/>
      <c r="HAA97" s="15"/>
      <c r="HAB97" s="15"/>
      <c r="HAC97" s="15"/>
      <c r="HAD97" s="15"/>
      <c r="HAE97" s="15"/>
      <c r="HAF97" s="15"/>
      <c r="HAG97" s="15"/>
      <c r="HAH97" s="15"/>
      <c r="HAI97" s="15"/>
      <c r="HAJ97" s="15"/>
      <c r="HAK97" s="15"/>
      <c r="HAL97" s="15"/>
      <c r="HAM97" s="15"/>
      <c r="HAN97" s="15"/>
      <c r="HAO97" s="15"/>
      <c r="HAP97" s="15"/>
      <c r="HAQ97" s="15"/>
      <c r="HAR97" s="15"/>
      <c r="HAS97" s="15"/>
      <c r="HAT97" s="15"/>
      <c r="HAU97" s="15"/>
      <c r="HAV97" s="15"/>
      <c r="HAW97" s="15"/>
      <c r="HAX97" s="15"/>
      <c r="HAY97" s="15"/>
      <c r="HAZ97" s="15"/>
      <c r="HBA97" s="15"/>
      <c r="HBB97" s="15"/>
      <c r="HBC97" s="15"/>
      <c r="HBD97" s="15"/>
      <c r="HBE97" s="15"/>
      <c r="HBF97" s="15"/>
      <c r="HBG97" s="15"/>
      <c r="HBH97" s="15"/>
      <c r="HBI97" s="15"/>
      <c r="HBJ97" s="15"/>
      <c r="HBK97" s="15"/>
      <c r="HBL97" s="15"/>
      <c r="HBM97" s="15"/>
      <c r="HBN97" s="15"/>
      <c r="HBO97" s="15"/>
      <c r="HBP97" s="15"/>
      <c r="HBQ97" s="15"/>
      <c r="HBR97" s="15"/>
      <c r="HBS97" s="15"/>
      <c r="HBT97" s="15"/>
      <c r="HBU97" s="15"/>
      <c r="HBV97" s="15"/>
      <c r="HBW97" s="15"/>
      <c r="HBX97" s="15"/>
      <c r="HBY97" s="15"/>
      <c r="HBZ97" s="15"/>
      <c r="HCA97" s="15"/>
      <c r="HCB97" s="15"/>
      <c r="HCC97" s="15"/>
      <c r="HCD97" s="15"/>
      <c r="HCE97" s="15"/>
      <c r="HCF97" s="15"/>
      <c r="HCG97" s="15"/>
      <c r="HCH97" s="15"/>
      <c r="HCI97" s="15"/>
      <c r="HCJ97" s="15"/>
      <c r="HCK97" s="15"/>
      <c r="HCL97" s="15"/>
      <c r="HCM97" s="15"/>
      <c r="HCN97" s="15"/>
      <c r="HCO97" s="15"/>
      <c r="HCP97" s="15"/>
      <c r="HCQ97" s="15"/>
      <c r="HCR97" s="15"/>
      <c r="HCS97" s="15"/>
      <c r="HCT97" s="15"/>
      <c r="HCU97" s="15"/>
      <c r="HCV97" s="15"/>
      <c r="HCW97" s="15"/>
      <c r="HCX97" s="15"/>
      <c r="HCY97" s="15"/>
      <c r="HCZ97" s="15"/>
      <c r="HDA97" s="15"/>
      <c r="HDB97" s="15"/>
      <c r="HDC97" s="15"/>
      <c r="HDD97" s="15"/>
      <c r="HDE97" s="15"/>
      <c r="HDF97" s="15"/>
      <c r="HDG97" s="15"/>
      <c r="HDH97" s="15"/>
      <c r="HDI97" s="15"/>
      <c r="HDJ97" s="15"/>
      <c r="HDK97" s="15"/>
      <c r="HDL97" s="15"/>
      <c r="HDM97" s="15"/>
      <c r="HDN97" s="15"/>
      <c r="HDO97" s="15"/>
      <c r="HDP97" s="15"/>
      <c r="HDQ97" s="15"/>
      <c r="HDR97" s="15"/>
      <c r="HDS97" s="15"/>
      <c r="HDT97" s="15"/>
      <c r="HDU97" s="15"/>
      <c r="HDV97" s="15"/>
      <c r="HDW97" s="15"/>
      <c r="HDX97" s="15"/>
      <c r="HDY97" s="15"/>
      <c r="HDZ97" s="15"/>
      <c r="HEA97" s="15"/>
      <c r="HEB97" s="15"/>
      <c r="HEC97" s="15"/>
      <c r="HED97" s="15"/>
      <c r="HEE97" s="15"/>
      <c r="HEF97" s="15"/>
      <c r="HEG97" s="15"/>
      <c r="HEH97" s="15"/>
      <c r="HEI97" s="15"/>
      <c r="HEJ97" s="15"/>
      <c r="HEK97" s="15"/>
      <c r="HEL97" s="15"/>
      <c r="HEM97" s="15"/>
      <c r="HEN97" s="15"/>
      <c r="HEO97" s="15"/>
      <c r="HEP97" s="15"/>
      <c r="HEQ97" s="15"/>
      <c r="HER97" s="15"/>
      <c r="HES97" s="15"/>
      <c r="HET97" s="15"/>
      <c r="HEU97" s="15"/>
      <c r="HEV97" s="15"/>
      <c r="HEW97" s="15"/>
      <c r="HEX97" s="15"/>
      <c r="HEY97" s="15"/>
      <c r="HEZ97" s="15"/>
      <c r="HFA97" s="15"/>
      <c r="HFB97" s="15"/>
      <c r="HFC97" s="15"/>
      <c r="HFD97" s="15"/>
      <c r="HFE97" s="15"/>
      <c r="HFF97" s="15"/>
      <c r="HFG97" s="15"/>
      <c r="HFH97" s="15"/>
      <c r="HFI97" s="15"/>
      <c r="HFJ97" s="15"/>
      <c r="HFK97" s="15"/>
      <c r="HFL97" s="15"/>
      <c r="HFM97" s="15"/>
      <c r="HFN97" s="15"/>
      <c r="HFO97" s="15"/>
      <c r="HFP97" s="15"/>
      <c r="HFQ97" s="15"/>
      <c r="HFR97" s="15"/>
      <c r="HFS97" s="15"/>
      <c r="HFT97" s="15"/>
      <c r="HFU97" s="15"/>
      <c r="HFV97" s="15"/>
      <c r="HFW97" s="15"/>
      <c r="HFX97" s="15"/>
      <c r="HFY97" s="15"/>
      <c r="HFZ97" s="15"/>
      <c r="HGA97" s="15"/>
      <c r="HGB97" s="15"/>
      <c r="HGC97" s="15"/>
      <c r="HGD97" s="15"/>
      <c r="HGE97" s="15"/>
      <c r="HGF97" s="15"/>
      <c r="HGG97" s="15"/>
      <c r="HGH97" s="15"/>
      <c r="HGI97" s="15"/>
      <c r="HGJ97" s="15"/>
      <c r="HGK97" s="15"/>
      <c r="HGL97" s="15"/>
      <c r="HGM97" s="15"/>
      <c r="HGN97" s="15"/>
      <c r="HGO97" s="15"/>
      <c r="HGP97" s="15"/>
      <c r="HGQ97" s="15"/>
      <c r="HGR97" s="15"/>
      <c r="HGS97" s="15"/>
      <c r="HGT97" s="15"/>
      <c r="HGU97" s="15"/>
      <c r="HGV97" s="15"/>
      <c r="HGW97" s="15"/>
      <c r="HGX97" s="15"/>
      <c r="HGY97" s="15"/>
      <c r="HGZ97" s="15"/>
      <c r="HHA97" s="15"/>
      <c r="HHB97" s="15"/>
      <c r="HHC97" s="15"/>
      <c r="HHD97" s="15"/>
      <c r="HHE97" s="15"/>
      <c r="HHF97" s="15"/>
      <c r="HHG97" s="15"/>
      <c r="HHH97" s="15"/>
      <c r="HHI97" s="15"/>
      <c r="HHJ97" s="15"/>
      <c r="HHK97" s="15"/>
      <c r="HHL97" s="15"/>
      <c r="HHM97" s="15"/>
      <c r="HHN97" s="15"/>
      <c r="HHO97" s="15"/>
      <c r="HHP97" s="15"/>
      <c r="HHQ97" s="15"/>
      <c r="HHR97" s="15"/>
      <c r="HHS97" s="15"/>
      <c r="HHT97" s="15"/>
      <c r="HHU97" s="15"/>
      <c r="HHV97" s="15"/>
      <c r="HHW97" s="15"/>
      <c r="HHX97" s="15"/>
      <c r="HHY97" s="15"/>
      <c r="HHZ97" s="15"/>
      <c r="HIA97" s="15"/>
      <c r="HIB97" s="15"/>
      <c r="HIC97" s="15"/>
      <c r="HID97" s="15"/>
      <c r="HIE97" s="15"/>
      <c r="HIF97" s="15"/>
      <c r="HIG97" s="15"/>
      <c r="HIH97" s="15"/>
      <c r="HII97" s="15"/>
      <c r="HIJ97" s="15"/>
      <c r="HIK97" s="15"/>
      <c r="HIL97" s="15"/>
      <c r="HIM97" s="15"/>
      <c r="HIN97" s="15"/>
      <c r="HIO97" s="15"/>
      <c r="HIP97" s="15"/>
      <c r="HIQ97" s="15"/>
      <c r="HIR97" s="15"/>
      <c r="HIS97" s="15"/>
      <c r="HIT97" s="15"/>
      <c r="HIU97" s="15"/>
      <c r="HIV97" s="15"/>
      <c r="HIW97" s="15"/>
      <c r="HIX97" s="15"/>
      <c r="HIY97" s="15"/>
      <c r="HIZ97" s="15"/>
      <c r="HJA97" s="15"/>
      <c r="HJB97" s="15"/>
      <c r="HJC97" s="15"/>
      <c r="HJD97" s="15"/>
      <c r="HJE97" s="15"/>
      <c r="HJF97" s="15"/>
      <c r="HJG97" s="15"/>
      <c r="HJH97" s="15"/>
      <c r="HJI97" s="15"/>
      <c r="HJJ97" s="15"/>
      <c r="HJK97" s="15"/>
      <c r="HJL97" s="15"/>
      <c r="HJM97" s="15"/>
      <c r="HJN97" s="15"/>
      <c r="HJO97" s="15"/>
      <c r="HJP97" s="15"/>
      <c r="HJQ97" s="15"/>
      <c r="HJR97" s="15"/>
      <c r="HJS97" s="15"/>
      <c r="HJT97" s="15"/>
      <c r="HJU97" s="15"/>
      <c r="HJV97" s="15"/>
      <c r="HJW97" s="15"/>
      <c r="HJX97" s="15"/>
      <c r="HJY97" s="15"/>
      <c r="HJZ97" s="15"/>
      <c r="HKA97" s="15"/>
      <c r="HKB97" s="15"/>
      <c r="HKC97" s="15"/>
      <c r="HKD97" s="15"/>
      <c r="HKE97" s="15"/>
      <c r="HKF97" s="15"/>
      <c r="HKG97" s="15"/>
      <c r="HKH97" s="15"/>
      <c r="HKI97" s="15"/>
      <c r="HKJ97" s="15"/>
      <c r="HKK97" s="15"/>
      <c r="HKL97" s="15"/>
      <c r="HKM97" s="15"/>
      <c r="HKN97" s="15"/>
      <c r="HKO97" s="15"/>
      <c r="HKP97" s="15"/>
      <c r="HKQ97" s="15"/>
      <c r="HKR97" s="15"/>
      <c r="HKS97" s="15"/>
      <c r="HKT97" s="15"/>
      <c r="HKU97" s="15"/>
      <c r="HKV97" s="15"/>
      <c r="HKW97" s="15"/>
      <c r="HKX97" s="15"/>
      <c r="HKY97" s="15"/>
      <c r="HKZ97" s="15"/>
      <c r="HLA97" s="15"/>
      <c r="HLB97" s="15"/>
      <c r="HLC97" s="15"/>
      <c r="HLD97" s="15"/>
      <c r="HLE97" s="15"/>
      <c r="HLF97" s="15"/>
      <c r="HLG97" s="15"/>
      <c r="HLH97" s="15"/>
      <c r="HLI97" s="15"/>
      <c r="HLJ97" s="15"/>
      <c r="HLK97" s="15"/>
      <c r="HLL97" s="15"/>
      <c r="HLM97" s="15"/>
      <c r="HLN97" s="15"/>
      <c r="HLO97" s="15"/>
      <c r="HLP97" s="15"/>
      <c r="HLQ97" s="15"/>
      <c r="HLR97" s="15"/>
      <c r="HLS97" s="15"/>
      <c r="HLT97" s="15"/>
      <c r="HLU97" s="15"/>
      <c r="HLV97" s="15"/>
      <c r="HLW97" s="15"/>
      <c r="HLX97" s="15"/>
      <c r="HLY97" s="15"/>
      <c r="HLZ97" s="15"/>
      <c r="HMA97" s="15"/>
      <c r="HMB97" s="15"/>
      <c r="HMC97" s="15"/>
      <c r="HMD97" s="15"/>
      <c r="HME97" s="15"/>
      <c r="HMF97" s="15"/>
      <c r="HMG97" s="15"/>
      <c r="HMH97" s="15"/>
      <c r="HMI97" s="15"/>
      <c r="HMJ97" s="15"/>
      <c r="HMK97" s="15"/>
      <c r="HML97" s="15"/>
      <c r="HMM97" s="15"/>
      <c r="HMN97" s="15"/>
      <c r="HMO97" s="15"/>
      <c r="HMP97" s="15"/>
      <c r="HMQ97" s="15"/>
      <c r="HMR97" s="15"/>
      <c r="HMS97" s="15"/>
      <c r="HMT97" s="15"/>
      <c r="HMU97" s="15"/>
      <c r="HMV97" s="15"/>
      <c r="HMW97" s="15"/>
      <c r="HMX97" s="15"/>
      <c r="HMY97" s="15"/>
      <c r="HMZ97" s="15"/>
      <c r="HNA97" s="15"/>
      <c r="HNB97" s="15"/>
      <c r="HNC97" s="15"/>
      <c r="HND97" s="15"/>
      <c r="HNE97" s="15"/>
      <c r="HNF97" s="15"/>
      <c r="HNG97" s="15"/>
      <c r="HNH97" s="15"/>
      <c r="HNI97" s="15"/>
      <c r="HNJ97" s="15"/>
      <c r="HNK97" s="15"/>
      <c r="HNL97" s="15"/>
      <c r="HNM97" s="15"/>
      <c r="HNN97" s="15"/>
      <c r="HNO97" s="15"/>
      <c r="HNP97" s="15"/>
      <c r="HNQ97" s="15"/>
      <c r="HNR97" s="15"/>
      <c r="HNS97" s="15"/>
      <c r="HNT97" s="15"/>
      <c r="HNU97" s="15"/>
      <c r="HNV97" s="15"/>
      <c r="HNW97" s="15"/>
      <c r="HNX97" s="15"/>
      <c r="HNY97" s="15"/>
      <c r="HNZ97" s="15"/>
      <c r="HOA97" s="15"/>
      <c r="HOB97" s="15"/>
      <c r="HOC97" s="15"/>
      <c r="HOD97" s="15"/>
      <c r="HOE97" s="15"/>
      <c r="HOF97" s="15"/>
      <c r="HOG97" s="15"/>
      <c r="HOH97" s="15"/>
      <c r="HOI97" s="15"/>
      <c r="HOJ97" s="15"/>
      <c r="HOK97" s="15"/>
      <c r="HOL97" s="15"/>
      <c r="HOM97" s="15"/>
      <c r="HON97" s="15"/>
      <c r="HOO97" s="15"/>
      <c r="HOP97" s="15"/>
      <c r="HOQ97" s="15"/>
      <c r="HOR97" s="15"/>
      <c r="HOS97" s="15"/>
      <c r="HOT97" s="15"/>
      <c r="HOU97" s="15"/>
      <c r="HOV97" s="15"/>
      <c r="HOW97" s="15"/>
      <c r="HOX97" s="15"/>
      <c r="HOY97" s="15"/>
      <c r="HOZ97" s="15"/>
      <c r="HPA97" s="15"/>
      <c r="HPB97" s="15"/>
      <c r="HPC97" s="15"/>
      <c r="HPD97" s="15"/>
      <c r="HPE97" s="15"/>
      <c r="HPF97" s="15"/>
      <c r="HPG97" s="15"/>
      <c r="HPH97" s="15"/>
      <c r="HPI97" s="15"/>
      <c r="HPJ97" s="15"/>
      <c r="HPK97" s="15"/>
      <c r="HPL97" s="15"/>
      <c r="HPM97" s="15"/>
      <c r="HPN97" s="15"/>
      <c r="HPO97" s="15"/>
      <c r="HPP97" s="15"/>
      <c r="HPQ97" s="15"/>
      <c r="HPR97" s="15"/>
      <c r="HPS97" s="15"/>
      <c r="HPT97" s="15"/>
      <c r="HPU97" s="15"/>
      <c r="HPV97" s="15"/>
      <c r="HPW97" s="15"/>
      <c r="HPX97" s="15"/>
      <c r="HPY97" s="15"/>
      <c r="HPZ97" s="15"/>
      <c r="HQA97" s="15"/>
      <c r="HQB97" s="15"/>
      <c r="HQC97" s="15"/>
      <c r="HQD97" s="15"/>
      <c r="HQE97" s="15"/>
      <c r="HQF97" s="15"/>
      <c r="HQG97" s="15"/>
      <c r="HQH97" s="15"/>
      <c r="HQI97" s="15"/>
      <c r="HQJ97" s="15"/>
      <c r="HQK97" s="15"/>
      <c r="HQL97" s="15"/>
      <c r="HQM97" s="15"/>
      <c r="HQN97" s="15"/>
      <c r="HQO97" s="15"/>
      <c r="HQP97" s="15"/>
      <c r="HQQ97" s="15"/>
      <c r="HQR97" s="15"/>
      <c r="HQS97" s="15"/>
      <c r="HQT97" s="15"/>
      <c r="HQU97" s="15"/>
      <c r="HQV97" s="15"/>
      <c r="HQW97" s="15"/>
      <c r="HQX97" s="15"/>
      <c r="HQY97" s="15"/>
      <c r="HQZ97" s="15"/>
      <c r="HRA97" s="15"/>
      <c r="HRB97" s="15"/>
      <c r="HRC97" s="15"/>
      <c r="HRD97" s="15"/>
      <c r="HRE97" s="15"/>
      <c r="HRF97" s="15"/>
      <c r="HRG97" s="15"/>
      <c r="HRH97" s="15"/>
      <c r="HRI97" s="15"/>
      <c r="HRJ97" s="15"/>
      <c r="HRK97" s="15"/>
      <c r="HRL97" s="15"/>
      <c r="HRM97" s="15"/>
      <c r="HRN97" s="15"/>
      <c r="HRO97" s="15"/>
      <c r="HRP97" s="15"/>
      <c r="HRQ97" s="15"/>
      <c r="HRR97" s="15"/>
      <c r="HRS97" s="15"/>
      <c r="HRT97" s="15"/>
      <c r="HRU97" s="15"/>
      <c r="HRV97" s="15"/>
      <c r="HRW97" s="15"/>
      <c r="HRX97" s="15"/>
      <c r="HRY97" s="15"/>
      <c r="HRZ97" s="15"/>
      <c r="HSA97" s="15"/>
      <c r="HSB97" s="15"/>
      <c r="HSC97" s="15"/>
      <c r="HSD97" s="15"/>
      <c r="HSE97" s="15"/>
      <c r="HSF97" s="15"/>
      <c r="HSG97" s="15"/>
      <c r="HSH97" s="15"/>
      <c r="HSI97" s="15"/>
      <c r="HSJ97" s="15"/>
      <c r="HSK97" s="15"/>
      <c r="HSL97" s="15"/>
      <c r="HSM97" s="15"/>
      <c r="HSN97" s="15"/>
      <c r="HSO97" s="15"/>
      <c r="HSP97" s="15"/>
      <c r="HSQ97" s="15"/>
      <c r="HSR97" s="15"/>
      <c r="HSS97" s="15"/>
      <c r="HST97" s="15"/>
      <c r="HSU97" s="15"/>
      <c r="HSV97" s="15"/>
      <c r="HSW97" s="15"/>
      <c r="HSX97" s="15"/>
      <c r="HSY97" s="15"/>
      <c r="HSZ97" s="15"/>
      <c r="HTA97" s="15"/>
      <c r="HTB97" s="15"/>
      <c r="HTC97" s="15"/>
      <c r="HTD97" s="15"/>
      <c r="HTE97" s="15"/>
      <c r="HTF97" s="15"/>
      <c r="HTG97" s="15"/>
      <c r="HTH97" s="15"/>
      <c r="HTI97" s="15"/>
      <c r="HTJ97" s="15"/>
      <c r="HTK97" s="15"/>
      <c r="HTL97" s="15"/>
      <c r="HTM97" s="15"/>
      <c r="HTN97" s="15"/>
      <c r="HTO97" s="15"/>
      <c r="HTP97" s="15"/>
      <c r="HTQ97" s="15"/>
      <c r="HTR97" s="15"/>
      <c r="HTS97" s="15"/>
      <c r="HTT97" s="15"/>
      <c r="HTU97" s="15"/>
      <c r="HTV97" s="15"/>
      <c r="HTW97" s="15"/>
      <c r="HTX97" s="15"/>
      <c r="HTY97" s="15"/>
      <c r="HTZ97" s="15"/>
      <c r="HUA97" s="15"/>
      <c r="HUB97" s="15"/>
      <c r="HUC97" s="15"/>
      <c r="HUD97" s="15"/>
      <c r="HUE97" s="15"/>
      <c r="HUF97" s="15"/>
      <c r="HUG97" s="15"/>
      <c r="HUH97" s="15"/>
      <c r="HUI97" s="15"/>
      <c r="HUJ97" s="15"/>
      <c r="HUK97" s="15"/>
      <c r="HUL97" s="15"/>
      <c r="HUM97" s="15"/>
      <c r="HUN97" s="15"/>
      <c r="HUO97" s="15"/>
      <c r="HUP97" s="15"/>
      <c r="HUQ97" s="15"/>
      <c r="HUR97" s="15"/>
      <c r="HUS97" s="15"/>
      <c r="HUT97" s="15"/>
      <c r="HUU97" s="15"/>
      <c r="HUV97" s="15"/>
      <c r="HUW97" s="15"/>
      <c r="HUX97" s="15"/>
      <c r="HUY97" s="15"/>
      <c r="HUZ97" s="15"/>
      <c r="HVA97" s="15"/>
      <c r="HVB97" s="15"/>
      <c r="HVC97" s="15"/>
      <c r="HVD97" s="15"/>
      <c r="HVE97" s="15"/>
      <c r="HVF97" s="15"/>
      <c r="HVG97" s="15"/>
      <c r="HVH97" s="15"/>
      <c r="HVI97" s="15"/>
      <c r="HVJ97" s="15"/>
      <c r="HVK97" s="15"/>
      <c r="HVL97" s="15"/>
      <c r="HVM97" s="15"/>
      <c r="HVN97" s="15"/>
      <c r="HVO97" s="15"/>
      <c r="HVP97" s="15"/>
      <c r="HVQ97" s="15"/>
      <c r="HVR97" s="15"/>
      <c r="HVS97" s="15"/>
      <c r="HVT97" s="15"/>
      <c r="HVU97" s="15"/>
      <c r="HVV97" s="15"/>
      <c r="HVW97" s="15"/>
      <c r="HVX97" s="15"/>
      <c r="HVY97" s="15"/>
      <c r="HVZ97" s="15"/>
      <c r="HWA97" s="15"/>
      <c r="HWB97" s="15"/>
      <c r="HWC97" s="15"/>
      <c r="HWD97" s="15"/>
      <c r="HWE97" s="15"/>
      <c r="HWF97" s="15"/>
      <c r="HWG97" s="15"/>
      <c r="HWH97" s="15"/>
      <c r="HWI97" s="15"/>
      <c r="HWJ97" s="15"/>
      <c r="HWK97" s="15"/>
      <c r="HWL97" s="15"/>
      <c r="HWM97" s="15"/>
      <c r="HWN97" s="15"/>
      <c r="HWO97" s="15"/>
      <c r="HWP97" s="15"/>
      <c r="HWQ97" s="15"/>
      <c r="HWR97" s="15"/>
      <c r="HWS97" s="15"/>
      <c r="HWT97" s="15"/>
      <c r="HWU97" s="15"/>
      <c r="HWV97" s="15"/>
      <c r="HWW97" s="15"/>
      <c r="HWX97" s="15"/>
      <c r="HWY97" s="15"/>
      <c r="HWZ97" s="15"/>
      <c r="HXA97" s="15"/>
      <c r="HXB97" s="15"/>
      <c r="HXC97" s="15"/>
      <c r="HXD97" s="15"/>
      <c r="HXE97" s="15"/>
      <c r="HXF97" s="15"/>
      <c r="HXG97" s="15"/>
      <c r="HXH97" s="15"/>
      <c r="HXI97" s="15"/>
      <c r="HXJ97" s="15"/>
      <c r="HXK97" s="15"/>
      <c r="HXL97" s="15"/>
      <c r="HXM97" s="15"/>
      <c r="HXN97" s="15"/>
      <c r="HXO97" s="15"/>
      <c r="HXP97" s="15"/>
      <c r="HXQ97" s="15"/>
      <c r="HXR97" s="15"/>
      <c r="HXS97" s="15"/>
      <c r="HXT97" s="15"/>
      <c r="HXU97" s="15"/>
      <c r="HXV97" s="15"/>
      <c r="HXW97" s="15"/>
      <c r="HXX97" s="15"/>
      <c r="HXY97" s="15"/>
      <c r="HXZ97" s="15"/>
      <c r="HYA97" s="15"/>
      <c r="HYB97" s="15"/>
      <c r="HYC97" s="15"/>
      <c r="HYD97" s="15"/>
      <c r="HYE97" s="15"/>
      <c r="HYF97" s="15"/>
      <c r="HYG97" s="15"/>
      <c r="HYH97" s="15"/>
      <c r="HYI97" s="15"/>
      <c r="HYJ97" s="15"/>
      <c r="HYK97" s="15"/>
      <c r="HYL97" s="15"/>
      <c r="HYM97" s="15"/>
      <c r="HYN97" s="15"/>
      <c r="HYO97" s="15"/>
      <c r="HYP97" s="15"/>
      <c r="HYQ97" s="15"/>
      <c r="HYR97" s="15"/>
      <c r="HYS97" s="15"/>
      <c r="HYT97" s="15"/>
      <c r="HYU97" s="15"/>
      <c r="HYV97" s="15"/>
      <c r="HYW97" s="15"/>
      <c r="HYX97" s="15"/>
      <c r="HYY97" s="15"/>
      <c r="HYZ97" s="15"/>
      <c r="HZA97" s="15"/>
      <c r="HZB97" s="15"/>
      <c r="HZC97" s="15"/>
      <c r="HZD97" s="15"/>
      <c r="HZE97" s="15"/>
      <c r="HZF97" s="15"/>
      <c r="HZG97" s="15"/>
      <c r="HZH97" s="15"/>
      <c r="HZI97" s="15"/>
      <c r="HZJ97" s="15"/>
      <c r="HZK97" s="15"/>
      <c r="HZL97" s="15"/>
      <c r="HZM97" s="15"/>
      <c r="HZN97" s="15"/>
      <c r="HZO97" s="15"/>
      <c r="HZP97" s="15"/>
      <c r="HZQ97" s="15"/>
      <c r="HZR97" s="15"/>
      <c r="HZS97" s="15"/>
      <c r="HZT97" s="15"/>
      <c r="HZU97" s="15"/>
      <c r="HZV97" s="15"/>
      <c r="HZW97" s="15"/>
      <c r="HZX97" s="15"/>
      <c r="HZY97" s="15"/>
      <c r="HZZ97" s="15"/>
      <c r="IAA97" s="15"/>
      <c r="IAB97" s="15"/>
      <c r="IAC97" s="15"/>
      <c r="IAD97" s="15"/>
      <c r="IAE97" s="15"/>
      <c r="IAF97" s="15"/>
      <c r="IAG97" s="15"/>
      <c r="IAH97" s="15"/>
      <c r="IAI97" s="15"/>
      <c r="IAJ97" s="15"/>
      <c r="IAK97" s="15"/>
      <c r="IAL97" s="15"/>
      <c r="IAM97" s="15"/>
      <c r="IAN97" s="15"/>
      <c r="IAO97" s="15"/>
      <c r="IAP97" s="15"/>
      <c r="IAQ97" s="15"/>
      <c r="IAR97" s="15"/>
      <c r="IAS97" s="15"/>
      <c r="IAT97" s="15"/>
      <c r="IAU97" s="15"/>
      <c r="IAV97" s="15"/>
      <c r="IAW97" s="15"/>
      <c r="IAX97" s="15"/>
      <c r="IAY97" s="15"/>
      <c r="IAZ97" s="15"/>
      <c r="IBA97" s="15"/>
      <c r="IBB97" s="15"/>
      <c r="IBC97" s="15"/>
      <c r="IBD97" s="15"/>
      <c r="IBE97" s="15"/>
      <c r="IBF97" s="15"/>
      <c r="IBG97" s="15"/>
      <c r="IBH97" s="15"/>
      <c r="IBI97" s="15"/>
      <c r="IBJ97" s="15"/>
      <c r="IBK97" s="15"/>
      <c r="IBL97" s="15"/>
      <c r="IBM97" s="15"/>
      <c r="IBN97" s="15"/>
      <c r="IBO97" s="15"/>
      <c r="IBP97" s="15"/>
      <c r="IBQ97" s="15"/>
      <c r="IBR97" s="15"/>
      <c r="IBS97" s="15"/>
      <c r="IBT97" s="15"/>
      <c r="IBU97" s="15"/>
      <c r="IBV97" s="15"/>
      <c r="IBW97" s="15"/>
      <c r="IBX97" s="15"/>
      <c r="IBY97" s="15"/>
      <c r="IBZ97" s="15"/>
      <c r="ICA97" s="15"/>
      <c r="ICB97" s="15"/>
      <c r="ICC97" s="15"/>
      <c r="ICD97" s="15"/>
      <c r="ICE97" s="15"/>
      <c r="ICF97" s="15"/>
      <c r="ICG97" s="15"/>
      <c r="ICH97" s="15"/>
      <c r="ICI97" s="15"/>
      <c r="ICJ97" s="15"/>
      <c r="ICK97" s="15"/>
      <c r="ICL97" s="15"/>
      <c r="ICM97" s="15"/>
      <c r="ICN97" s="15"/>
      <c r="ICO97" s="15"/>
      <c r="ICP97" s="15"/>
      <c r="ICQ97" s="15"/>
      <c r="ICR97" s="15"/>
      <c r="ICS97" s="15"/>
      <c r="ICT97" s="15"/>
      <c r="ICU97" s="15"/>
      <c r="ICV97" s="15"/>
      <c r="ICW97" s="15"/>
      <c r="ICX97" s="15"/>
      <c r="ICY97" s="15"/>
      <c r="ICZ97" s="15"/>
      <c r="IDA97" s="15"/>
      <c r="IDB97" s="15"/>
      <c r="IDC97" s="15"/>
      <c r="IDD97" s="15"/>
      <c r="IDE97" s="15"/>
      <c r="IDF97" s="15"/>
      <c r="IDG97" s="15"/>
      <c r="IDH97" s="15"/>
      <c r="IDI97" s="15"/>
      <c r="IDJ97" s="15"/>
      <c r="IDK97" s="15"/>
      <c r="IDL97" s="15"/>
      <c r="IDM97" s="15"/>
      <c r="IDN97" s="15"/>
      <c r="IDO97" s="15"/>
      <c r="IDP97" s="15"/>
      <c r="IDQ97" s="15"/>
      <c r="IDR97" s="15"/>
      <c r="IDS97" s="15"/>
      <c r="IDT97" s="15"/>
      <c r="IDU97" s="15"/>
      <c r="IDV97" s="15"/>
      <c r="IDW97" s="15"/>
      <c r="IDX97" s="15"/>
      <c r="IDY97" s="15"/>
      <c r="IDZ97" s="15"/>
      <c r="IEA97" s="15"/>
      <c r="IEB97" s="15"/>
      <c r="IEC97" s="15"/>
      <c r="IED97" s="15"/>
      <c r="IEE97" s="15"/>
      <c r="IEF97" s="15"/>
      <c r="IEG97" s="15"/>
      <c r="IEH97" s="15"/>
      <c r="IEI97" s="15"/>
      <c r="IEJ97" s="15"/>
      <c r="IEK97" s="15"/>
      <c r="IEL97" s="15"/>
      <c r="IEM97" s="15"/>
      <c r="IEN97" s="15"/>
      <c r="IEO97" s="15"/>
      <c r="IEP97" s="15"/>
      <c r="IEQ97" s="15"/>
      <c r="IER97" s="15"/>
      <c r="IES97" s="15"/>
      <c r="IET97" s="15"/>
      <c r="IEU97" s="15"/>
      <c r="IEV97" s="15"/>
      <c r="IEW97" s="15"/>
      <c r="IEX97" s="15"/>
      <c r="IEY97" s="15"/>
      <c r="IEZ97" s="15"/>
      <c r="IFA97" s="15"/>
      <c r="IFB97" s="15"/>
      <c r="IFC97" s="15"/>
      <c r="IFD97" s="15"/>
      <c r="IFE97" s="15"/>
      <c r="IFF97" s="15"/>
      <c r="IFG97" s="15"/>
      <c r="IFH97" s="15"/>
      <c r="IFI97" s="15"/>
      <c r="IFJ97" s="15"/>
      <c r="IFK97" s="15"/>
      <c r="IFL97" s="15"/>
      <c r="IFM97" s="15"/>
      <c r="IFN97" s="15"/>
      <c r="IFO97" s="15"/>
      <c r="IFP97" s="15"/>
      <c r="IFQ97" s="15"/>
      <c r="IFR97" s="15"/>
      <c r="IFS97" s="15"/>
      <c r="IFT97" s="15"/>
      <c r="IFU97" s="15"/>
      <c r="IFV97" s="15"/>
      <c r="IFW97" s="15"/>
      <c r="IFX97" s="15"/>
      <c r="IFY97" s="15"/>
      <c r="IFZ97" s="15"/>
      <c r="IGA97" s="15"/>
      <c r="IGB97" s="15"/>
      <c r="IGC97" s="15"/>
      <c r="IGD97" s="15"/>
      <c r="IGE97" s="15"/>
      <c r="IGF97" s="15"/>
      <c r="IGG97" s="15"/>
      <c r="IGH97" s="15"/>
      <c r="IGI97" s="15"/>
      <c r="IGJ97" s="15"/>
      <c r="IGK97" s="15"/>
      <c r="IGL97" s="15"/>
      <c r="IGM97" s="15"/>
      <c r="IGN97" s="15"/>
      <c r="IGO97" s="15"/>
      <c r="IGP97" s="15"/>
      <c r="IGQ97" s="15"/>
      <c r="IGR97" s="15"/>
      <c r="IGS97" s="15"/>
      <c r="IGT97" s="15"/>
      <c r="IGU97" s="15"/>
      <c r="IGV97" s="15"/>
      <c r="IGW97" s="15"/>
      <c r="IGX97" s="15"/>
      <c r="IGY97" s="15"/>
      <c r="IGZ97" s="15"/>
      <c r="IHA97" s="15"/>
      <c r="IHB97" s="15"/>
      <c r="IHC97" s="15"/>
      <c r="IHD97" s="15"/>
      <c r="IHE97" s="15"/>
      <c r="IHF97" s="15"/>
      <c r="IHG97" s="15"/>
      <c r="IHH97" s="15"/>
      <c r="IHI97" s="15"/>
      <c r="IHJ97" s="15"/>
      <c r="IHK97" s="15"/>
      <c r="IHL97" s="15"/>
      <c r="IHM97" s="15"/>
      <c r="IHN97" s="15"/>
      <c r="IHO97" s="15"/>
      <c r="IHP97" s="15"/>
      <c r="IHQ97" s="15"/>
      <c r="IHR97" s="15"/>
      <c r="IHS97" s="15"/>
      <c r="IHT97" s="15"/>
      <c r="IHU97" s="15"/>
      <c r="IHV97" s="15"/>
      <c r="IHW97" s="15"/>
      <c r="IHX97" s="15"/>
      <c r="IHY97" s="15"/>
      <c r="IHZ97" s="15"/>
      <c r="IIA97" s="15"/>
      <c r="IIB97" s="15"/>
      <c r="IIC97" s="15"/>
      <c r="IID97" s="15"/>
      <c r="IIE97" s="15"/>
      <c r="IIF97" s="15"/>
      <c r="IIG97" s="15"/>
      <c r="IIH97" s="15"/>
      <c r="III97" s="15"/>
      <c r="IIJ97" s="15"/>
      <c r="IIK97" s="15"/>
      <c r="IIL97" s="15"/>
      <c r="IIM97" s="15"/>
      <c r="IIN97" s="15"/>
      <c r="IIO97" s="15"/>
      <c r="IIP97" s="15"/>
      <c r="IIQ97" s="15"/>
      <c r="IIR97" s="15"/>
      <c r="IIS97" s="15"/>
      <c r="IIT97" s="15"/>
      <c r="IIU97" s="15"/>
      <c r="IIV97" s="15"/>
      <c r="IIW97" s="15"/>
      <c r="IIX97" s="15"/>
      <c r="IIY97" s="15"/>
      <c r="IIZ97" s="15"/>
      <c r="IJA97" s="15"/>
      <c r="IJB97" s="15"/>
      <c r="IJC97" s="15"/>
      <c r="IJD97" s="15"/>
      <c r="IJE97" s="15"/>
      <c r="IJF97" s="15"/>
      <c r="IJG97" s="15"/>
      <c r="IJH97" s="15"/>
      <c r="IJI97" s="15"/>
      <c r="IJJ97" s="15"/>
      <c r="IJK97" s="15"/>
      <c r="IJL97" s="15"/>
      <c r="IJM97" s="15"/>
      <c r="IJN97" s="15"/>
      <c r="IJO97" s="15"/>
      <c r="IJP97" s="15"/>
      <c r="IJQ97" s="15"/>
      <c r="IJR97" s="15"/>
      <c r="IJS97" s="15"/>
      <c r="IJT97" s="15"/>
      <c r="IJU97" s="15"/>
      <c r="IJV97" s="15"/>
      <c r="IJW97" s="15"/>
      <c r="IJX97" s="15"/>
      <c r="IJY97" s="15"/>
      <c r="IJZ97" s="15"/>
      <c r="IKA97" s="15"/>
      <c r="IKB97" s="15"/>
      <c r="IKC97" s="15"/>
      <c r="IKD97" s="15"/>
      <c r="IKE97" s="15"/>
      <c r="IKF97" s="15"/>
      <c r="IKG97" s="15"/>
      <c r="IKH97" s="15"/>
      <c r="IKI97" s="15"/>
      <c r="IKJ97" s="15"/>
      <c r="IKK97" s="15"/>
      <c r="IKL97" s="15"/>
      <c r="IKM97" s="15"/>
      <c r="IKN97" s="15"/>
      <c r="IKO97" s="15"/>
      <c r="IKP97" s="15"/>
      <c r="IKQ97" s="15"/>
      <c r="IKR97" s="15"/>
      <c r="IKS97" s="15"/>
      <c r="IKT97" s="15"/>
      <c r="IKU97" s="15"/>
      <c r="IKV97" s="15"/>
      <c r="IKW97" s="15"/>
      <c r="IKX97" s="15"/>
      <c r="IKY97" s="15"/>
      <c r="IKZ97" s="15"/>
      <c r="ILA97" s="15"/>
      <c r="ILB97" s="15"/>
      <c r="ILC97" s="15"/>
      <c r="ILD97" s="15"/>
      <c r="ILE97" s="15"/>
      <c r="ILF97" s="15"/>
      <c r="ILG97" s="15"/>
      <c r="ILH97" s="15"/>
      <c r="ILI97" s="15"/>
      <c r="ILJ97" s="15"/>
      <c r="ILK97" s="15"/>
      <c r="ILL97" s="15"/>
      <c r="ILM97" s="15"/>
      <c r="ILN97" s="15"/>
      <c r="ILO97" s="15"/>
      <c r="ILP97" s="15"/>
      <c r="ILQ97" s="15"/>
      <c r="ILR97" s="15"/>
      <c r="ILS97" s="15"/>
      <c r="ILT97" s="15"/>
      <c r="ILU97" s="15"/>
      <c r="ILV97" s="15"/>
      <c r="ILW97" s="15"/>
      <c r="ILX97" s="15"/>
      <c r="ILY97" s="15"/>
      <c r="ILZ97" s="15"/>
      <c r="IMA97" s="15"/>
      <c r="IMB97" s="15"/>
      <c r="IMC97" s="15"/>
      <c r="IMD97" s="15"/>
      <c r="IME97" s="15"/>
      <c r="IMF97" s="15"/>
      <c r="IMG97" s="15"/>
      <c r="IMH97" s="15"/>
      <c r="IMI97" s="15"/>
      <c r="IMJ97" s="15"/>
      <c r="IMK97" s="15"/>
      <c r="IML97" s="15"/>
      <c r="IMM97" s="15"/>
      <c r="IMN97" s="15"/>
      <c r="IMO97" s="15"/>
      <c r="IMP97" s="15"/>
      <c r="IMQ97" s="15"/>
      <c r="IMR97" s="15"/>
      <c r="IMS97" s="15"/>
      <c r="IMT97" s="15"/>
      <c r="IMU97" s="15"/>
      <c r="IMV97" s="15"/>
      <c r="IMW97" s="15"/>
      <c r="IMX97" s="15"/>
      <c r="IMY97" s="15"/>
      <c r="IMZ97" s="15"/>
      <c r="INA97" s="15"/>
      <c r="INB97" s="15"/>
      <c r="INC97" s="15"/>
      <c r="IND97" s="15"/>
      <c r="INE97" s="15"/>
      <c r="INF97" s="15"/>
      <c r="ING97" s="15"/>
      <c r="INH97" s="15"/>
      <c r="INI97" s="15"/>
      <c r="INJ97" s="15"/>
      <c r="INK97" s="15"/>
      <c r="INL97" s="15"/>
      <c r="INM97" s="15"/>
      <c r="INN97" s="15"/>
      <c r="INO97" s="15"/>
      <c r="INP97" s="15"/>
      <c r="INQ97" s="15"/>
      <c r="INR97" s="15"/>
      <c r="INS97" s="15"/>
      <c r="INT97" s="15"/>
      <c r="INU97" s="15"/>
      <c r="INV97" s="15"/>
      <c r="INW97" s="15"/>
      <c r="INX97" s="15"/>
      <c r="INY97" s="15"/>
      <c r="INZ97" s="15"/>
      <c r="IOA97" s="15"/>
      <c r="IOB97" s="15"/>
      <c r="IOC97" s="15"/>
      <c r="IOD97" s="15"/>
      <c r="IOE97" s="15"/>
      <c r="IOF97" s="15"/>
      <c r="IOG97" s="15"/>
      <c r="IOH97" s="15"/>
      <c r="IOI97" s="15"/>
      <c r="IOJ97" s="15"/>
      <c r="IOK97" s="15"/>
      <c r="IOL97" s="15"/>
      <c r="IOM97" s="15"/>
      <c r="ION97" s="15"/>
      <c r="IOO97" s="15"/>
      <c r="IOP97" s="15"/>
      <c r="IOQ97" s="15"/>
      <c r="IOR97" s="15"/>
      <c r="IOS97" s="15"/>
      <c r="IOT97" s="15"/>
      <c r="IOU97" s="15"/>
      <c r="IOV97" s="15"/>
      <c r="IOW97" s="15"/>
      <c r="IOX97" s="15"/>
      <c r="IOY97" s="15"/>
      <c r="IOZ97" s="15"/>
      <c r="IPA97" s="15"/>
      <c r="IPB97" s="15"/>
      <c r="IPC97" s="15"/>
      <c r="IPD97" s="15"/>
      <c r="IPE97" s="15"/>
      <c r="IPF97" s="15"/>
      <c r="IPG97" s="15"/>
      <c r="IPH97" s="15"/>
      <c r="IPI97" s="15"/>
      <c r="IPJ97" s="15"/>
      <c r="IPK97" s="15"/>
      <c r="IPL97" s="15"/>
      <c r="IPM97" s="15"/>
      <c r="IPN97" s="15"/>
      <c r="IPO97" s="15"/>
      <c r="IPP97" s="15"/>
      <c r="IPQ97" s="15"/>
      <c r="IPR97" s="15"/>
      <c r="IPS97" s="15"/>
      <c r="IPT97" s="15"/>
      <c r="IPU97" s="15"/>
      <c r="IPV97" s="15"/>
      <c r="IPW97" s="15"/>
      <c r="IPX97" s="15"/>
      <c r="IPY97" s="15"/>
      <c r="IPZ97" s="15"/>
      <c r="IQA97" s="15"/>
      <c r="IQB97" s="15"/>
      <c r="IQC97" s="15"/>
      <c r="IQD97" s="15"/>
      <c r="IQE97" s="15"/>
      <c r="IQF97" s="15"/>
      <c r="IQG97" s="15"/>
      <c r="IQH97" s="15"/>
      <c r="IQI97" s="15"/>
      <c r="IQJ97" s="15"/>
      <c r="IQK97" s="15"/>
      <c r="IQL97" s="15"/>
      <c r="IQM97" s="15"/>
      <c r="IQN97" s="15"/>
      <c r="IQO97" s="15"/>
      <c r="IQP97" s="15"/>
      <c r="IQQ97" s="15"/>
      <c r="IQR97" s="15"/>
      <c r="IQS97" s="15"/>
      <c r="IQT97" s="15"/>
      <c r="IQU97" s="15"/>
      <c r="IQV97" s="15"/>
      <c r="IQW97" s="15"/>
      <c r="IQX97" s="15"/>
      <c r="IQY97" s="15"/>
      <c r="IQZ97" s="15"/>
      <c r="IRA97" s="15"/>
      <c r="IRB97" s="15"/>
      <c r="IRC97" s="15"/>
      <c r="IRD97" s="15"/>
      <c r="IRE97" s="15"/>
      <c r="IRF97" s="15"/>
      <c r="IRG97" s="15"/>
      <c r="IRH97" s="15"/>
      <c r="IRI97" s="15"/>
      <c r="IRJ97" s="15"/>
      <c r="IRK97" s="15"/>
      <c r="IRL97" s="15"/>
      <c r="IRM97" s="15"/>
      <c r="IRN97" s="15"/>
      <c r="IRO97" s="15"/>
      <c r="IRP97" s="15"/>
      <c r="IRQ97" s="15"/>
      <c r="IRR97" s="15"/>
      <c r="IRS97" s="15"/>
      <c r="IRT97" s="15"/>
      <c r="IRU97" s="15"/>
      <c r="IRV97" s="15"/>
      <c r="IRW97" s="15"/>
      <c r="IRX97" s="15"/>
      <c r="IRY97" s="15"/>
      <c r="IRZ97" s="15"/>
      <c r="ISA97" s="15"/>
      <c r="ISB97" s="15"/>
      <c r="ISC97" s="15"/>
      <c r="ISD97" s="15"/>
      <c r="ISE97" s="15"/>
      <c r="ISF97" s="15"/>
      <c r="ISG97" s="15"/>
      <c r="ISH97" s="15"/>
      <c r="ISI97" s="15"/>
      <c r="ISJ97" s="15"/>
      <c r="ISK97" s="15"/>
      <c r="ISL97" s="15"/>
      <c r="ISM97" s="15"/>
      <c r="ISN97" s="15"/>
      <c r="ISO97" s="15"/>
      <c r="ISP97" s="15"/>
      <c r="ISQ97" s="15"/>
      <c r="ISR97" s="15"/>
      <c r="ISS97" s="15"/>
      <c r="IST97" s="15"/>
      <c r="ISU97" s="15"/>
      <c r="ISV97" s="15"/>
      <c r="ISW97" s="15"/>
      <c r="ISX97" s="15"/>
      <c r="ISY97" s="15"/>
      <c r="ISZ97" s="15"/>
      <c r="ITA97" s="15"/>
      <c r="ITB97" s="15"/>
      <c r="ITC97" s="15"/>
      <c r="ITD97" s="15"/>
      <c r="ITE97" s="15"/>
      <c r="ITF97" s="15"/>
      <c r="ITG97" s="15"/>
      <c r="ITH97" s="15"/>
      <c r="ITI97" s="15"/>
      <c r="ITJ97" s="15"/>
      <c r="ITK97" s="15"/>
      <c r="ITL97" s="15"/>
      <c r="ITM97" s="15"/>
      <c r="ITN97" s="15"/>
      <c r="ITO97" s="15"/>
      <c r="ITP97" s="15"/>
      <c r="ITQ97" s="15"/>
      <c r="ITR97" s="15"/>
      <c r="ITS97" s="15"/>
      <c r="ITT97" s="15"/>
      <c r="ITU97" s="15"/>
      <c r="ITV97" s="15"/>
      <c r="ITW97" s="15"/>
      <c r="ITX97" s="15"/>
      <c r="ITY97" s="15"/>
      <c r="ITZ97" s="15"/>
      <c r="IUA97" s="15"/>
      <c r="IUB97" s="15"/>
      <c r="IUC97" s="15"/>
      <c r="IUD97" s="15"/>
      <c r="IUE97" s="15"/>
      <c r="IUF97" s="15"/>
      <c r="IUG97" s="15"/>
      <c r="IUH97" s="15"/>
      <c r="IUI97" s="15"/>
      <c r="IUJ97" s="15"/>
      <c r="IUK97" s="15"/>
      <c r="IUL97" s="15"/>
      <c r="IUM97" s="15"/>
      <c r="IUN97" s="15"/>
      <c r="IUO97" s="15"/>
      <c r="IUP97" s="15"/>
      <c r="IUQ97" s="15"/>
      <c r="IUR97" s="15"/>
      <c r="IUS97" s="15"/>
      <c r="IUT97" s="15"/>
      <c r="IUU97" s="15"/>
      <c r="IUV97" s="15"/>
      <c r="IUW97" s="15"/>
      <c r="IUX97" s="15"/>
      <c r="IUY97" s="15"/>
      <c r="IUZ97" s="15"/>
      <c r="IVA97" s="15"/>
      <c r="IVB97" s="15"/>
      <c r="IVC97" s="15"/>
      <c r="IVD97" s="15"/>
      <c r="IVE97" s="15"/>
      <c r="IVF97" s="15"/>
      <c r="IVG97" s="15"/>
      <c r="IVH97" s="15"/>
      <c r="IVI97" s="15"/>
      <c r="IVJ97" s="15"/>
      <c r="IVK97" s="15"/>
      <c r="IVL97" s="15"/>
      <c r="IVM97" s="15"/>
      <c r="IVN97" s="15"/>
      <c r="IVO97" s="15"/>
      <c r="IVP97" s="15"/>
      <c r="IVQ97" s="15"/>
      <c r="IVR97" s="15"/>
      <c r="IVS97" s="15"/>
      <c r="IVT97" s="15"/>
      <c r="IVU97" s="15"/>
      <c r="IVV97" s="15"/>
      <c r="IVW97" s="15"/>
      <c r="IVX97" s="15"/>
      <c r="IVY97" s="15"/>
      <c r="IVZ97" s="15"/>
      <c r="IWA97" s="15"/>
      <c r="IWB97" s="15"/>
      <c r="IWC97" s="15"/>
      <c r="IWD97" s="15"/>
      <c r="IWE97" s="15"/>
      <c r="IWF97" s="15"/>
      <c r="IWG97" s="15"/>
      <c r="IWH97" s="15"/>
      <c r="IWI97" s="15"/>
      <c r="IWJ97" s="15"/>
      <c r="IWK97" s="15"/>
      <c r="IWL97" s="15"/>
      <c r="IWM97" s="15"/>
      <c r="IWN97" s="15"/>
      <c r="IWO97" s="15"/>
      <c r="IWP97" s="15"/>
      <c r="IWQ97" s="15"/>
      <c r="IWR97" s="15"/>
      <c r="IWS97" s="15"/>
      <c r="IWT97" s="15"/>
      <c r="IWU97" s="15"/>
      <c r="IWV97" s="15"/>
      <c r="IWW97" s="15"/>
      <c r="IWX97" s="15"/>
      <c r="IWY97" s="15"/>
      <c r="IWZ97" s="15"/>
      <c r="IXA97" s="15"/>
      <c r="IXB97" s="15"/>
      <c r="IXC97" s="15"/>
      <c r="IXD97" s="15"/>
      <c r="IXE97" s="15"/>
      <c r="IXF97" s="15"/>
      <c r="IXG97" s="15"/>
      <c r="IXH97" s="15"/>
      <c r="IXI97" s="15"/>
      <c r="IXJ97" s="15"/>
      <c r="IXK97" s="15"/>
      <c r="IXL97" s="15"/>
      <c r="IXM97" s="15"/>
      <c r="IXN97" s="15"/>
      <c r="IXO97" s="15"/>
      <c r="IXP97" s="15"/>
      <c r="IXQ97" s="15"/>
      <c r="IXR97" s="15"/>
      <c r="IXS97" s="15"/>
      <c r="IXT97" s="15"/>
      <c r="IXU97" s="15"/>
      <c r="IXV97" s="15"/>
      <c r="IXW97" s="15"/>
      <c r="IXX97" s="15"/>
      <c r="IXY97" s="15"/>
      <c r="IXZ97" s="15"/>
      <c r="IYA97" s="15"/>
      <c r="IYB97" s="15"/>
      <c r="IYC97" s="15"/>
      <c r="IYD97" s="15"/>
      <c r="IYE97" s="15"/>
      <c r="IYF97" s="15"/>
      <c r="IYG97" s="15"/>
      <c r="IYH97" s="15"/>
      <c r="IYI97" s="15"/>
      <c r="IYJ97" s="15"/>
      <c r="IYK97" s="15"/>
      <c r="IYL97" s="15"/>
      <c r="IYM97" s="15"/>
      <c r="IYN97" s="15"/>
      <c r="IYO97" s="15"/>
      <c r="IYP97" s="15"/>
      <c r="IYQ97" s="15"/>
      <c r="IYR97" s="15"/>
      <c r="IYS97" s="15"/>
      <c r="IYT97" s="15"/>
      <c r="IYU97" s="15"/>
      <c r="IYV97" s="15"/>
      <c r="IYW97" s="15"/>
      <c r="IYX97" s="15"/>
      <c r="IYY97" s="15"/>
      <c r="IYZ97" s="15"/>
      <c r="IZA97" s="15"/>
      <c r="IZB97" s="15"/>
      <c r="IZC97" s="15"/>
      <c r="IZD97" s="15"/>
      <c r="IZE97" s="15"/>
      <c r="IZF97" s="15"/>
      <c r="IZG97" s="15"/>
      <c r="IZH97" s="15"/>
      <c r="IZI97" s="15"/>
      <c r="IZJ97" s="15"/>
      <c r="IZK97" s="15"/>
      <c r="IZL97" s="15"/>
      <c r="IZM97" s="15"/>
      <c r="IZN97" s="15"/>
      <c r="IZO97" s="15"/>
      <c r="IZP97" s="15"/>
      <c r="IZQ97" s="15"/>
      <c r="IZR97" s="15"/>
      <c r="IZS97" s="15"/>
      <c r="IZT97" s="15"/>
      <c r="IZU97" s="15"/>
      <c r="IZV97" s="15"/>
      <c r="IZW97" s="15"/>
      <c r="IZX97" s="15"/>
      <c r="IZY97" s="15"/>
      <c r="IZZ97" s="15"/>
      <c r="JAA97" s="15"/>
      <c r="JAB97" s="15"/>
      <c r="JAC97" s="15"/>
      <c r="JAD97" s="15"/>
      <c r="JAE97" s="15"/>
      <c r="JAF97" s="15"/>
      <c r="JAG97" s="15"/>
      <c r="JAH97" s="15"/>
      <c r="JAI97" s="15"/>
      <c r="JAJ97" s="15"/>
      <c r="JAK97" s="15"/>
      <c r="JAL97" s="15"/>
      <c r="JAM97" s="15"/>
      <c r="JAN97" s="15"/>
      <c r="JAO97" s="15"/>
      <c r="JAP97" s="15"/>
      <c r="JAQ97" s="15"/>
      <c r="JAR97" s="15"/>
      <c r="JAS97" s="15"/>
      <c r="JAT97" s="15"/>
      <c r="JAU97" s="15"/>
      <c r="JAV97" s="15"/>
      <c r="JAW97" s="15"/>
      <c r="JAX97" s="15"/>
      <c r="JAY97" s="15"/>
      <c r="JAZ97" s="15"/>
      <c r="JBA97" s="15"/>
      <c r="JBB97" s="15"/>
      <c r="JBC97" s="15"/>
      <c r="JBD97" s="15"/>
      <c r="JBE97" s="15"/>
      <c r="JBF97" s="15"/>
      <c r="JBG97" s="15"/>
      <c r="JBH97" s="15"/>
      <c r="JBI97" s="15"/>
      <c r="JBJ97" s="15"/>
      <c r="JBK97" s="15"/>
      <c r="JBL97" s="15"/>
      <c r="JBM97" s="15"/>
      <c r="JBN97" s="15"/>
      <c r="JBO97" s="15"/>
      <c r="JBP97" s="15"/>
      <c r="JBQ97" s="15"/>
      <c r="JBR97" s="15"/>
      <c r="JBS97" s="15"/>
      <c r="JBT97" s="15"/>
      <c r="JBU97" s="15"/>
      <c r="JBV97" s="15"/>
      <c r="JBW97" s="15"/>
      <c r="JBX97" s="15"/>
      <c r="JBY97" s="15"/>
      <c r="JBZ97" s="15"/>
      <c r="JCA97" s="15"/>
      <c r="JCB97" s="15"/>
      <c r="JCC97" s="15"/>
      <c r="JCD97" s="15"/>
      <c r="JCE97" s="15"/>
      <c r="JCF97" s="15"/>
      <c r="JCG97" s="15"/>
      <c r="JCH97" s="15"/>
      <c r="JCI97" s="15"/>
      <c r="JCJ97" s="15"/>
      <c r="JCK97" s="15"/>
      <c r="JCL97" s="15"/>
      <c r="JCM97" s="15"/>
      <c r="JCN97" s="15"/>
      <c r="JCO97" s="15"/>
      <c r="JCP97" s="15"/>
      <c r="JCQ97" s="15"/>
      <c r="JCR97" s="15"/>
      <c r="JCS97" s="15"/>
      <c r="JCT97" s="15"/>
      <c r="JCU97" s="15"/>
      <c r="JCV97" s="15"/>
      <c r="JCW97" s="15"/>
      <c r="JCX97" s="15"/>
      <c r="JCY97" s="15"/>
      <c r="JCZ97" s="15"/>
      <c r="JDA97" s="15"/>
      <c r="JDB97" s="15"/>
      <c r="JDC97" s="15"/>
      <c r="JDD97" s="15"/>
      <c r="JDE97" s="15"/>
      <c r="JDF97" s="15"/>
      <c r="JDG97" s="15"/>
      <c r="JDH97" s="15"/>
      <c r="JDI97" s="15"/>
      <c r="JDJ97" s="15"/>
      <c r="JDK97" s="15"/>
      <c r="JDL97" s="15"/>
      <c r="JDM97" s="15"/>
      <c r="JDN97" s="15"/>
      <c r="JDO97" s="15"/>
      <c r="JDP97" s="15"/>
      <c r="JDQ97" s="15"/>
      <c r="JDR97" s="15"/>
      <c r="JDS97" s="15"/>
      <c r="JDT97" s="15"/>
      <c r="JDU97" s="15"/>
      <c r="JDV97" s="15"/>
      <c r="JDW97" s="15"/>
      <c r="JDX97" s="15"/>
      <c r="JDY97" s="15"/>
      <c r="JDZ97" s="15"/>
      <c r="JEA97" s="15"/>
      <c r="JEB97" s="15"/>
      <c r="JEC97" s="15"/>
      <c r="JED97" s="15"/>
      <c r="JEE97" s="15"/>
      <c r="JEF97" s="15"/>
      <c r="JEG97" s="15"/>
      <c r="JEH97" s="15"/>
      <c r="JEI97" s="15"/>
      <c r="JEJ97" s="15"/>
      <c r="JEK97" s="15"/>
      <c r="JEL97" s="15"/>
      <c r="JEM97" s="15"/>
      <c r="JEN97" s="15"/>
      <c r="JEO97" s="15"/>
      <c r="JEP97" s="15"/>
      <c r="JEQ97" s="15"/>
      <c r="JER97" s="15"/>
      <c r="JES97" s="15"/>
      <c r="JET97" s="15"/>
      <c r="JEU97" s="15"/>
      <c r="JEV97" s="15"/>
      <c r="JEW97" s="15"/>
      <c r="JEX97" s="15"/>
      <c r="JEY97" s="15"/>
      <c r="JEZ97" s="15"/>
      <c r="JFA97" s="15"/>
      <c r="JFB97" s="15"/>
      <c r="JFC97" s="15"/>
      <c r="JFD97" s="15"/>
      <c r="JFE97" s="15"/>
      <c r="JFF97" s="15"/>
      <c r="JFG97" s="15"/>
      <c r="JFH97" s="15"/>
      <c r="JFI97" s="15"/>
      <c r="JFJ97" s="15"/>
      <c r="JFK97" s="15"/>
      <c r="JFL97" s="15"/>
      <c r="JFM97" s="15"/>
      <c r="JFN97" s="15"/>
      <c r="JFO97" s="15"/>
      <c r="JFP97" s="15"/>
      <c r="JFQ97" s="15"/>
      <c r="JFR97" s="15"/>
      <c r="JFS97" s="15"/>
      <c r="JFT97" s="15"/>
      <c r="JFU97" s="15"/>
      <c r="JFV97" s="15"/>
      <c r="JFW97" s="15"/>
      <c r="JFX97" s="15"/>
      <c r="JFY97" s="15"/>
      <c r="JFZ97" s="15"/>
      <c r="JGA97" s="15"/>
      <c r="JGB97" s="15"/>
      <c r="JGC97" s="15"/>
      <c r="JGD97" s="15"/>
      <c r="JGE97" s="15"/>
      <c r="JGF97" s="15"/>
      <c r="JGG97" s="15"/>
      <c r="JGH97" s="15"/>
      <c r="JGI97" s="15"/>
      <c r="JGJ97" s="15"/>
      <c r="JGK97" s="15"/>
      <c r="JGL97" s="15"/>
      <c r="JGM97" s="15"/>
      <c r="JGN97" s="15"/>
      <c r="JGO97" s="15"/>
      <c r="JGP97" s="15"/>
      <c r="JGQ97" s="15"/>
      <c r="JGR97" s="15"/>
      <c r="JGS97" s="15"/>
      <c r="JGT97" s="15"/>
      <c r="JGU97" s="15"/>
      <c r="JGV97" s="15"/>
      <c r="JGW97" s="15"/>
      <c r="JGX97" s="15"/>
      <c r="JGY97" s="15"/>
      <c r="JGZ97" s="15"/>
      <c r="JHA97" s="15"/>
      <c r="JHB97" s="15"/>
      <c r="JHC97" s="15"/>
      <c r="JHD97" s="15"/>
      <c r="JHE97" s="15"/>
      <c r="JHF97" s="15"/>
      <c r="JHG97" s="15"/>
      <c r="JHH97" s="15"/>
      <c r="JHI97" s="15"/>
      <c r="JHJ97" s="15"/>
      <c r="JHK97" s="15"/>
      <c r="JHL97" s="15"/>
      <c r="JHM97" s="15"/>
      <c r="JHN97" s="15"/>
      <c r="JHO97" s="15"/>
      <c r="JHP97" s="15"/>
      <c r="JHQ97" s="15"/>
      <c r="JHR97" s="15"/>
      <c r="JHS97" s="15"/>
      <c r="JHT97" s="15"/>
      <c r="JHU97" s="15"/>
      <c r="JHV97" s="15"/>
      <c r="JHW97" s="15"/>
      <c r="JHX97" s="15"/>
      <c r="JHY97" s="15"/>
      <c r="JHZ97" s="15"/>
      <c r="JIA97" s="15"/>
      <c r="JIB97" s="15"/>
      <c r="JIC97" s="15"/>
      <c r="JID97" s="15"/>
      <c r="JIE97" s="15"/>
      <c r="JIF97" s="15"/>
      <c r="JIG97" s="15"/>
      <c r="JIH97" s="15"/>
      <c r="JII97" s="15"/>
      <c r="JIJ97" s="15"/>
      <c r="JIK97" s="15"/>
      <c r="JIL97" s="15"/>
      <c r="JIM97" s="15"/>
      <c r="JIN97" s="15"/>
      <c r="JIO97" s="15"/>
      <c r="JIP97" s="15"/>
      <c r="JIQ97" s="15"/>
      <c r="JIR97" s="15"/>
      <c r="JIS97" s="15"/>
      <c r="JIT97" s="15"/>
      <c r="JIU97" s="15"/>
      <c r="JIV97" s="15"/>
      <c r="JIW97" s="15"/>
      <c r="JIX97" s="15"/>
      <c r="JIY97" s="15"/>
      <c r="JIZ97" s="15"/>
      <c r="JJA97" s="15"/>
      <c r="JJB97" s="15"/>
      <c r="JJC97" s="15"/>
      <c r="JJD97" s="15"/>
      <c r="JJE97" s="15"/>
      <c r="JJF97" s="15"/>
      <c r="JJG97" s="15"/>
      <c r="JJH97" s="15"/>
      <c r="JJI97" s="15"/>
      <c r="JJJ97" s="15"/>
      <c r="JJK97" s="15"/>
      <c r="JJL97" s="15"/>
      <c r="JJM97" s="15"/>
      <c r="JJN97" s="15"/>
      <c r="JJO97" s="15"/>
      <c r="JJP97" s="15"/>
      <c r="JJQ97" s="15"/>
      <c r="JJR97" s="15"/>
      <c r="JJS97" s="15"/>
      <c r="JJT97" s="15"/>
      <c r="JJU97" s="15"/>
      <c r="JJV97" s="15"/>
      <c r="JJW97" s="15"/>
      <c r="JJX97" s="15"/>
      <c r="JJY97" s="15"/>
      <c r="JJZ97" s="15"/>
      <c r="JKA97" s="15"/>
      <c r="JKB97" s="15"/>
      <c r="JKC97" s="15"/>
      <c r="JKD97" s="15"/>
      <c r="JKE97" s="15"/>
      <c r="JKF97" s="15"/>
      <c r="JKG97" s="15"/>
      <c r="JKH97" s="15"/>
      <c r="JKI97" s="15"/>
      <c r="JKJ97" s="15"/>
      <c r="JKK97" s="15"/>
      <c r="JKL97" s="15"/>
      <c r="JKM97" s="15"/>
      <c r="JKN97" s="15"/>
      <c r="JKO97" s="15"/>
      <c r="JKP97" s="15"/>
      <c r="JKQ97" s="15"/>
      <c r="JKR97" s="15"/>
      <c r="JKS97" s="15"/>
      <c r="JKT97" s="15"/>
      <c r="JKU97" s="15"/>
      <c r="JKV97" s="15"/>
      <c r="JKW97" s="15"/>
      <c r="JKX97" s="15"/>
      <c r="JKY97" s="15"/>
      <c r="JKZ97" s="15"/>
      <c r="JLA97" s="15"/>
      <c r="JLB97" s="15"/>
      <c r="JLC97" s="15"/>
      <c r="JLD97" s="15"/>
      <c r="JLE97" s="15"/>
      <c r="JLF97" s="15"/>
      <c r="JLG97" s="15"/>
      <c r="JLH97" s="15"/>
      <c r="JLI97" s="15"/>
      <c r="JLJ97" s="15"/>
      <c r="JLK97" s="15"/>
      <c r="JLL97" s="15"/>
      <c r="JLM97" s="15"/>
      <c r="JLN97" s="15"/>
      <c r="JLO97" s="15"/>
      <c r="JLP97" s="15"/>
      <c r="JLQ97" s="15"/>
      <c r="JLR97" s="15"/>
      <c r="JLS97" s="15"/>
      <c r="JLT97" s="15"/>
      <c r="JLU97" s="15"/>
      <c r="JLV97" s="15"/>
      <c r="JLW97" s="15"/>
      <c r="JLX97" s="15"/>
      <c r="JLY97" s="15"/>
      <c r="JLZ97" s="15"/>
      <c r="JMA97" s="15"/>
      <c r="JMB97" s="15"/>
      <c r="JMC97" s="15"/>
      <c r="JMD97" s="15"/>
      <c r="JME97" s="15"/>
      <c r="JMF97" s="15"/>
      <c r="JMG97" s="15"/>
      <c r="JMH97" s="15"/>
      <c r="JMI97" s="15"/>
      <c r="JMJ97" s="15"/>
      <c r="JMK97" s="15"/>
      <c r="JML97" s="15"/>
      <c r="JMM97" s="15"/>
      <c r="JMN97" s="15"/>
      <c r="JMO97" s="15"/>
      <c r="JMP97" s="15"/>
      <c r="JMQ97" s="15"/>
      <c r="JMR97" s="15"/>
      <c r="JMS97" s="15"/>
      <c r="JMT97" s="15"/>
      <c r="JMU97" s="15"/>
      <c r="JMV97" s="15"/>
      <c r="JMW97" s="15"/>
      <c r="JMX97" s="15"/>
      <c r="JMY97" s="15"/>
      <c r="JMZ97" s="15"/>
      <c r="JNA97" s="15"/>
      <c r="JNB97" s="15"/>
      <c r="JNC97" s="15"/>
      <c r="JND97" s="15"/>
      <c r="JNE97" s="15"/>
      <c r="JNF97" s="15"/>
      <c r="JNG97" s="15"/>
      <c r="JNH97" s="15"/>
      <c r="JNI97" s="15"/>
      <c r="JNJ97" s="15"/>
      <c r="JNK97" s="15"/>
      <c r="JNL97" s="15"/>
      <c r="JNM97" s="15"/>
      <c r="JNN97" s="15"/>
      <c r="JNO97" s="15"/>
      <c r="JNP97" s="15"/>
      <c r="JNQ97" s="15"/>
      <c r="JNR97" s="15"/>
      <c r="JNS97" s="15"/>
      <c r="JNT97" s="15"/>
      <c r="JNU97" s="15"/>
      <c r="JNV97" s="15"/>
      <c r="JNW97" s="15"/>
      <c r="JNX97" s="15"/>
      <c r="JNY97" s="15"/>
      <c r="JNZ97" s="15"/>
      <c r="JOA97" s="15"/>
      <c r="JOB97" s="15"/>
      <c r="JOC97" s="15"/>
      <c r="JOD97" s="15"/>
      <c r="JOE97" s="15"/>
      <c r="JOF97" s="15"/>
      <c r="JOG97" s="15"/>
      <c r="JOH97" s="15"/>
      <c r="JOI97" s="15"/>
      <c r="JOJ97" s="15"/>
      <c r="JOK97" s="15"/>
      <c r="JOL97" s="15"/>
      <c r="JOM97" s="15"/>
      <c r="JON97" s="15"/>
      <c r="JOO97" s="15"/>
      <c r="JOP97" s="15"/>
      <c r="JOQ97" s="15"/>
      <c r="JOR97" s="15"/>
      <c r="JOS97" s="15"/>
      <c r="JOT97" s="15"/>
      <c r="JOU97" s="15"/>
      <c r="JOV97" s="15"/>
      <c r="JOW97" s="15"/>
      <c r="JOX97" s="15"/>
      <c r="JOY97" s="15"/>
      <c r="JOZ97" s="15"/>
      <c r="JPA97" s="15"/>
      <c r="JPB97" s="15"/>
      <c r="JPC97" s="15"/>
      <c r="JPD97" s="15"/>
      <c r="JPE97" s="15"/>
      <c r="JPF97" s="15"/>
      <c r="JPG97" s="15"/>
      <c r="JPH97" s="15"/>
      <c r="JPI97" s="15"/>
      <c r="JPJ97" s="15"/>
      <c r="JPK97" s="15"/>
      <c r="JPL97" s="15"/>
      <c r="JPM97" s="15"/>
      <c r="JPN97" s="15"/>
      <c r="JPO97" s="15"/>
      <c r="JPP97" s="15"/>
      <c r="JPQ97" s="15"/>
      <c r="JPR97" s="15"/>
      <c r="JPS97" s="15"/>
      <c r="JPT97" s="15"/>
      <c r="JPU97" s="15"/>
      <c r="JPV97" s="15"/>
      <c r="JPW97" s="15"/>
      <c r="JPX97" s="15"/>
      <c r="JPY97" s="15"/>
      <c r="JPZ97" s="15"/>
      <c r="JQA97" s="15"/>
      <c r="JQB97" s="15"/>
      <c r="JQC97" s="15"/>
      <c r="JQD97" s="15"/>
      <c r="JQE97" s="15"/>
      <c r="JQF97" s="15"/>
      <c r="JQG97" s="15"/>
      <c r="JQH97" s="15"/>
      <c r="JQI97" s="15"/>
      <c r="JQJ97" s="15"/>
      <c r="JQK97" s="15"/>
      <c r="JQL97" s="15"/>
      <c r="JQM97" s="15"/>
      <c r="JQN97" s="15"/>
      <c r="JQO97" s="15"/>
      <c r="JQP97" s="15"/>
      <c r="JQQ97" s="15"/>
      <c r="JQR97" s="15"/>
      <c r="JQS97" s="15"/>
      <c r="JQT97" s="15"/>
      <c r="JQU97" s="15"/>
      <c r="JQV97" s="15"/>
      <c r="JQW97" s="15"/>
      <c r="JQX97" s="15"/>
      <c r="JQY97" s="15"/>
      <c r="JQZ97" s="15"/>
      <c r="JRA97" s="15"/>
      <c r="JRB97" s="15"/>
      <c r="JRC97" s="15"/>
      <c r="JRD97" s="15"/>
      <c r="JRE97" s="15"/>
      <c r="JRF97" s="15"/>
      <c r="JRG97" s="15"/>
      <c r="JRH97" s="15"/>
      <c r="JRI97" s="15"/>
      <c r="JRJ97" s="15"/>
      <c r="JRK97" s="15"/>
      <c r="JRL97" s="15"/>
      <c r="JRM97" s="15"/>
      <c r="JRN97" s="15"/>
      <c r="JRO97" s="15"/>
      <c r="JRP97" s="15"/>
      <c r="JRQ97" s="15"/>
      <c r="JRR97" s="15"/>
      <c r="JRS97" s="15"/>
      <c r="JRT97" s="15"/>
      <c r="JRU97" s="15"/>
      <c r="JRV97" s="15"/>
      <c r="JRW97" s="15"/>
      <c r="JRX97" s="15"/>
      <c r="JRY97" s="15"/>
      <c r="JRZ97" s="15"/>
      <c r="JSA97" s="15"/>
      <c r="JSB97" s="15"/>
      <c r="JSC97" s="15"/>
      <c r="JSD97" s="15"/>
      <c r="JSE97" s="15"/>
      <c r="JSF97" s="15"/>
      <c r="JSG97" s="15"/>
      <c r="JSH97" s="15"/>
      <c r="JSI97" s="15"/>
      <c r="JSJ97" s="15"/>
      <c r="JSK97" s="15"/>
      <c r="JSL97" s="15"/>
      <c r="JSM97" s="15"/>
      <c r="JSN97" s="15"/>
      <c r="JSO97" s="15"/>
      <c r="JSP97" s="15"/>
      <c r="JSQ97" s="15"/>
      <c r="JSR97" s="15"/>
      <c r="JSS97" s="15"/>
      <c r="JST97" s="15"/>
      <c r="JSU97" s="15"/>
      <c r="JSV97" s="15"/>
      <c r="JSW97" s="15"/>
      <c r="JSX97" s="15"/>
      <c r="JSY97" s="15"/>
      <c r="JSZ97" s="15"/>
      <c r="JTA97" s="15"/>
      <c r="JTB97" s="15"/>
      <c r="JTC97" s="15"/>
      <c r="JTD97" s="15"/>
      <c r="JTE97" s="15"/>
      <c r="JTF97" s="15"/>
      <c r="JTG97" s="15"/>
      <c r="JTH97" s="15"/>
      <c r="JTI97" s="15"/>
      <c r="JTJ97" s="15"/>
      <c r="JTK97" s="15"/>
      <c r="JTL97" s="15"/>
      <c r="JTM97" s="15"/>
      <c r="JTN97" s="15"/>
      <c r="JTO97" s="15"/>
      <c r="JTP97" s="15"/>
      <c r="JTQ97" s="15"/>
      <c r="JTR97" s="15"/>
      <c r="JTS97" s="15"/>
      <c r="JTT97" s="15"/>
      <c r="JTU97" s="15"/>
      <c r="JTV97" s="15"/>
      <c r="JTW97" s="15"/>
      <c r="JTX97" s="15"/>
      <c r="JTY97" s="15"/>
      <c r="JTZ97" s="15"/>
      <c r="JUA97" s="15"/>
      <c r="JUB97" s="15"/>
      <c r="JUC97" s="15"/>
      <c r="JUD97" s="15"/>
      <c r="JUE97" s="15"/>
      <c r="JUF97" s="15"/>
      <c r="JUG97" s="15"/>
      <c r="JUH97" s="15"/>
      <c r="JUI97" s="15"/>
      <c r="JUJ97" s="15"/>
      <c r="JUK97" s="15"/>
      <c r="JUL97" s="15"/>
      <c r="JUM97" s="15"/>
      <c r="JUN97" s="15"/>
      <c r="JUO97" s="15"/>
      <c r="JUP97" s="15"/>
      <c r="JUQ97" s="15"/>
      <c r="JUR97" s="15"/>
      <c r="JUS97" s="15"/>
      <c r="JUT97" s="15"/>
      <c r="JUU97" s="15"/>
      <c r="JUV97" s="15"/>
      <c r="JUW97" s="15"/>
      <c r="JUX97" s="15"/>
      <c r="JUY97" s="15"/>
      <c r="JUZ97" s="15"/>
      <c r="JVA97" s="15"/>
      <c r="JVB97" s="15"/>
      <c r="JVC97" s="15"/>
      <c r="JVD97" s="15"/>
      <c r="JVE97" s="15"/>
      <c r="JVF97" s="15"/>
      <c r="JVG97" s="15"/>
      <c r="JVH97" s="15"/>
      <c r="JVI97" s="15"/>
      <c r="JVJ97" s="15"/>
      <c r="JVK97" s="15"/>
      <c r="JVL97" s="15"/>
      <c r="JVM97" s="15"/>
      <c r="JVN97" s="15"/>
      <c r="JVO97" s="15"/>
      <c r="JVP97" s="15"/>
      <c r="JVQ97" s="15"/>
      <c r="JVR97" s="15"/>
      <c r="JVS97" s="15"/>
      <c r="JVT97" s="15"/>
      <c r="JVU97" s="15"/>
      <c r="JVV97" s="15"/>
      <c r="JVW97" s="15"/>
      <c r="JVX97" s="15"/>
      <c r="JVY97" s="15"/>
      <c r="JVZ97" s="15"/>
      <c r="JWA97" s="15"/>
      <c r="JWB97" s="15"/>
      <c r="JWC97" s="15"/>
      <c r="JWD97" s="15"/>
      <c r="JWE97" s="15"/>
      <c r="JWF97" s="15"/>
      <c r="JWG97" s="15"/>
      <c r="JWH97" s="15"/>
      <c r="JWI97" s="15"/>
      <c r="JWJ97" s="15"/>
      <c r="JWK97" s="15"/>
      <c r="JWL97" s="15"/>
      <c r="JWM97" s="15"/>
      <c r="JWN97" s="15"/>
      <c r="JWO97" s="15"/>
      <c r="JWP97" s="15"/>
      <c r="JWQ97" s="15"/>
      <c r="JWR97" s="15"/>
      <c r="JWS97" s="15"/>
      <c r="JWT97" s="15"/>
      <c r="JWU97" s="15"/>
      <c r="JWV97" s="15"/>
      <c r="JWW97" s="15"/>
      <c r="JWX97" s="15"/>
      <c r="JWY97" s="15"/>
      <c r="JWZ97" s="15"/>
      <c r="JXA97" s="15"/>
      <c r="JXB97" s="15"/>
      <c r="JXC97" s="15"/>
      <c r="JXD97" s="15"/>
      <c r="JXE97" s="15"/>
      <c r="JXF97" s="15"/>
      <c r="JXG97" s="15"/>
      <c r="JXH97" s="15"/>
      <c r="JXI97" s="15"/>
      <c r="JXJ97" s="15"/>
      <c r="JXK97" s="15"/>
      <c r="JXL97" s="15"/>
      <c r="JXM97" s="15"/>
      <c r="JXN97" s="15"/>
      <c r="JXO97" s="15"/>
      <c r="JXP97" s="15"/>
      <c r="JXQ97" s="15"/>
      <c r="JXR97" s="15"/>
      <c r="JXS97" s="15"/>
      <c r="JXT97" s="15"/>
      <c r="JXU97" s="15"/>
      <c r="JXV97" s="15"/>
      <c r="JXW97" s="15"/>
      <c r="JXX97" s="15"/>
      <c r="JXY97" s="15"/>
      <c r="JXZ97" s="15"/>
      <c r="JYA97" s="15"/>
      <c r="JYB97" s="15"/>
      <c r="JYC97" s="15"/>
      <c r="JYD97" s="15"/>
      <c r="JYE97" s="15"/>
      <c r="JYF97" s="15"/>
      <c r="JYG97" s="15"/>
      <c r="JYH97" s="15"/>
      <c r="JYI97" s="15"/>
      <c r="JYJ97" s="15"/>
      <c r="JYK97" s="15"/>
      <c r="JYL97" s="15"/>
      <c r="JYM97" s="15"/>
      <c r="JYN97" s="15"/>
      <c r="JYO97" s="15"/>
      <c r="JYP97" s="15"/>
      <c r="JYQ97" s="15"/>
      <c r="JYR97" s="15"/>
      <c r="JYS97" s="15"/>
      <c r="JYT97" s="15"/>
      <c r="JYU97" s="15"/>
      <c r="JYV97" s="15"/>
      <c r="JYW97" s="15"/>
      <c r="JYX97" s="15"/>
      <c r="JYY97" s="15"/>
      <c r="JYZ97" s="15"/>
      <c r="JZA97" s="15"/>
      <c r="JZB97" s="15"/>
      <c r="JZC97" s="15"/>
      <c r="JZD97" s="15"/>
      <c r="JZE97" s="15"/>
      <c r="JZF97" s="15"/>
      <c r="JZG97" s="15"/>
      <c r="JZH97" s="15"/>
      <c r="JZI97" s="15"/>
      <c r="JZJ97" s="15"/>
      <c r="JZK97" s="15"/>
      <c r="JZL97" s="15"/>
      <c r="JZM97" s="15"/>
      <c r="JZN97" s="15"/>
      <c r="JZO97" s="15"/>
      <c r="JZP97" s="15"/>
      <c r="JZQ97" s="15"/>
      <c r="JZR97" s="15"/>
      <c r="JZS97" s="15"/>
      <c r="JZT97" s="15"/>
      <c r="JZU97" s="15"/>
      <c r="JZV97" s="15"/>
      <c r="JZW97" s="15"/>
      <c r="JZX97" s="15"/>
      <c r="JZY97" s="15"/>
      <c r="JZZ97" s="15"/>
      <c r="KAA97" s="15"/>
      <c r="KAB97" s="15"/>
      <c r="KAC97" s="15"/>
      <c r="KAD97" s="15"/>
      <c r="KAE97" s="15"/>
      <c r="KAF97" s="15"/>
      <c r="KAG97" s="15"/>
      <c r="KAH97" s="15"/>
      <c r="KAI97" s="15"/>
      <c r="KAJ97" s="15"/>
      <c r="KAK97" s="15"/>
      <c r="KAL97" s="15"/>
      <c r="KAM97" s="15"/>
      <c r="KAN97" s="15"/>
      <c r="KAO97" s="15"/>
      <c r="KAP97" s="15"/>
      <c r="KAQ97" s="15"/>
      <c r="KAR97" s="15"/>
      <c r="KAS97" s="15"/>
      <c r="KAT97" s="15"/>
      <c r="KAU97" s="15"/>
      <c r="KAV97" s="15"/>
      <c r="KAW97" s="15"/>
      <c r="KAX97" s="15"/>
      <c r="KAY97" s="15"/>
      <c r="KAZ97" s="15"/>
      <c r="KBA97" s="15"/>
      <c r="KBB97" s="15"/>
      <c r="KBC97" s="15"/>
      <c r="KBD97" s="15"/>
      <c r="KBE97" s="15"/>
      <c r="KBF97" s="15"/>
      <c r="KBG97" s="15"/>
      <c r="KBH97" s="15"/>
      <c r="KBI97" s="15"/>
      <c r="KBJ97" s="15"/>
      <c r="KBK97" s="15"/>
      <c r="KBL97" s="15"/>
      <c r="KBM97" s="15"/>
      <c r="KBN97" s="15"/>
      <c r="KBO97" s="15"/>
      <c r="KBP97" s="15"/>
      <c r="KBQ97" s="15"/>
      <c r="KBR97" s="15"/>
      <c r="KBS97" s="15"/>
      <c r="KBT97" s="15"/>
      <c r="KBU97" s="15"/>
      <c r="KBV97" s="15"/>
      <c r="KBW97" s="15"/>
      <c r="KBX97" s="15"/>
      <c r="KBY97" s="15"/>
      <c r="KBZ97" s="15"/>
      <c r="KCA97" s="15"/>
      <c r="KCB97" s="15"/>
      <c r="KCC97" s="15"/>
      <c r="KCD97" s="15"/>
      <c r="KCE97" s="15"/>
      <c r="KCF97" s="15"/>
      <c r="KCG97" s="15"/>
      <c r="KCH97" s="15"/>
      <c r="KCI97" s="15"/>
      <c r="KCJ97" s="15"/>
      <c r="KCK97" s="15"/>
      <c r="KCL97" s="15"/>
      <c r="KCM97" s="15"/>
      <c r="KCN97" s="15"/>
      <c r="KCO97" s="15"/>
      <c r="KCP97" s="15"/>
      <c r="KCQ97" s="15"/>
      <c r="KCR97" s="15"/>
      <c r="KCS97" s="15"/>
      <c r="KCT97" s="15"/>
      <c r="KCU97" s="15"/>
      <c r="KCV97" s="15"/>
      <c r="KCW97" s="15"/>
      <c r="KCX97" s="15"/>
      <c r="KCY97" s="15"/>
      <c r="KCZ97" s="15"/>
      <c r="KDA97" s="15"/>
      <c r="KDB97" s="15"/>
      <c r="KDC97" s="15"/>
      <c r="KDD97" s="15"/>
      <c r="KDE97" s="15"/>
      <c r="KDF97" s="15"/>
      <c r="KDG97" s="15"/>
      <c r="KDH97" s="15"/>
      <c r="KDI97" s="15"/>
      <c r="KDJ97" s="15"/>
      <c r="KDK97" s="15"/>
      <c r="KDL97" s="15"/>
      <c r="KDM97" s="15"/>
      <c r="KDN97" s="15"/>
      <c r="KDO97" s="15"/>
      <c r="KDP97" s="15"/>
      <c r="KDQ97" s="15"/>
      <c r="KDR97" s="15"/>
      <c r="KDS97" s="15"/>
      <c r="KDT97" s="15"/>
      <c r="KDU97" s="15"/>
      <c r="KDV97" s="15"/>
      <c r="KDW97" s="15"/>
      <c r="KDX97" s="15"/>
      <c r="KDY97" s="15"/>
      <c r="KDZ97" s="15"/>
      <c r="KEA97" s="15"/>
      <c r="KEB97" s="15"/>
      <c r="KEC97" s="15"/>
      <c r="KED97" s="15"/>
      <c r="KEE97" s="15"/>
      <c r="KEF97" s="15"/>
      <c r="KEG97" s="15"/>
      <c r="KEH97" s="15"/>
      <c r="KEI97" s="15"/>
      <c r="KEJ97" s="15"/>
      <c r="KEK97" s="15"/>
      <c r="KEL97" s="15"/>
      <c r="KEM97" s="15"/>
      <c r="KEN97" s="15"/>
      <c r="KEO97" s="15"/>
      <c r="KEP97" s="15"/>
      <c r="KEQ97" s="15"/>
      <c r="KER97" s="15"/>
      <c r="KES97" s="15"/>
      <c r="KET97" s="15"/>
      <c r="KEU97" s="15"/>
      <c r="KEV97" s="15"/>
      <c r="KEW97" s="15"/>
      <c r="KEX97" s="15"/>
      <c r="KEY97" s="15"/>
      <c r="KEZ97" s="15"/>
      <c r="KFA97" s="15"/>
      <c r="KFB97" s="15"/>
      <c r="KFC97" s="15"/>
      <c r="KFD97" s="15"/>
      <c r="KFE97" s="15"/>
      <c r="KFF97" s="15"/>
      <c r="KFG97" s="15"/>
      <c r="KFH97" s="15"/>
      <c r="KFI97" s="15"/>
      <c r="KFJ97" s="15"/>
      <c r="KFK97" s="15"/>
      <c r="KFL97" s="15"/>
      <c r="KFM97" s="15"/>
      <c r="KFN97" s="15"/>
      <c r="KFO97" s="15"/>
      <c r="KFP97" s="15"/>
      <c r="KFQ97" s="15"/>
      <c r="KFR97" s="15"/>
      <c r="KFS97" s="15"/>
      <c r="KFT97" s="15"/>
      <c r="KFU97" s="15"/>
      <c r="KFV97" s="15"/>
      <c r="KFW97" s="15"/>
      <c r="KFX97" s="15"/>
      <c r="KFY97" s="15"/>
      <c r="KFZ97" s="15"/>
      <c r="KGA97" s="15"/>
      <c r="KGB97" s="15"/>
      <c r="KGC97" s="15"/>
      <c r="KGD97" s="15"/>
      <c r="KGE97" s="15"/>
      <c r="KGF97" s="15"/>
      <c r="KGG97" s="15"/>
      <c r="KGH97" s="15"/>
      <c r="KGI97" s="15"/>
      <c r="KGJ97" s="15"/>
      <c r="KGK97" s="15"/>
      <c r="KGL97" s="15"/>
      <c r="KGM97" s="15"/>
      <c r="KGN97" s="15"/>
      <c r="KGO97" s="15"/>
      <c r="KGP97" s="15"/>
      <c r="KGQ97" s="15"/>
      <c r="KGR97" s="15"/>
      <c r="KGS97" s="15"/>
      <c r="KGT97" s="15"/>
      <c r="KGU97" s="15"/>
      <c r="KGV97" s="15"/>
      <c r="KGW97" s="15"/>
      <c r="KGX97" s="15"/>
      <c r="KGY97" s="15"/>
      <c r="KGZ97" s="15"/>
      <c r="KHA97" s="15"/>
      <c r="KHB97" s="15"/>
      <c r="KHC97" s="15"/>
      <c r="KHD97" s="15"/>
      <c r="KHE97" s="15"/>
      <c r="KHF97" s="15"/>
      <c r="KHG97" s="15"/>
      <c r="KHH97" s="15"/>
      <c r="KHI97" s="15"/>
      <c r="KHJ97" s="15"/>
      <c r="KHK97" s="15"/>
      <c r="KHL97" s="15"/>
      <c r="KHM97" s="15"/>
      <c r="KHN97" s="15"/>
      <c r="KHO97" s="15"/>
      <c r="KHP97" s="15"/>
      <c r="KHQ97" s="15"/>
      <c r="KHR97" s="15"/>
      <c r="KHS97" s="15"/>
      <c r="KHT97" s="15"/>
      <c r="KHU97" s="15"/>
      <c r="KHV97" s="15"/>
      <c r="KHW97" s="15"/>
      <c r="KHX97" s="15"/>
      <c r="KHY97" s="15"/>
      <c r="KHZ97" s="15"/>
      <c r="KIA97" s="15"/>
      <c r="KIB97" s="15"/>
      <c r="KIC97" s="15"/>
      <c r="KID97" s="15"/>
      <c r="KIE97" s="15"/>
      <c r="KIF97" s="15"/>
      <c r="KIG97" s="15"/>
      <c r="KIH97" s="15"/>
      <c r="KII97" s="15"/>
      <c r="KIJ97" s="15"/>
      <c r="KIK97" s="15"/>
      <c r="KIL97" s="15"/>
      <c r="KIM97" s="15"/>
      <c r="KIN97" s="15"/>
      <c r="KIO97" s="15"/>
      <c r="KIP97" s="15"/>
      <c r="KIQ97" s="15"/>
      <c r="KIR97" s="15"/>
      <c r="KIS97" s="15"/>
      <c r="KIT97" s="15"/>
      <c r="KIU97" s="15"/>
      <c r="KIV97" s="15"/>
      <c r="KIW97" s="15"/>
      <c r="KIX97" s="15"/>
      <c r="KIY97" s="15"/>
      <c r="KIZ97" s="15"/>
      <c r="KJA97" s="15"/>
      <c r="KJB97" s="15"/>
      <c r="KJC97" s="15"/>
      <c r="KJD97" s="15"/>
      <c r="KJE97" s="15"/>
      <c r="KJF97" s="15"/>
      <c r="KJG97" s="15"/>
      <c r="KJH97" s="15"/>
      <c r="KJI97" s="15"/>
      <c r="KJJ97" s="15"/>
      <c r="KJK97" s="15"/>
      <c r="KJL97" s="15"/>
      <c r="KJM97" s="15"/>
      <c r="KJN97" s="15"/>
      <c r="KJO97" s="15"/>
      <c r="KJP97" s="15"/>
      <c r="KJQ97" s="15"/>
      <c r="KJR97" s="15"/>
      <c r="KJS97" s="15"/>
      <c r="KJT97" s="15"/>
      <c r="KJU97" s="15"/>
      <c r="KJV97" s="15"/>
      <c r="KJW97" s="15"/>
      <c r="KJX97" s="15"/>
      <c r="KJY97" s="15"/>
      <c r="KJZ97" s="15"/>
      <c r="KKA97" s="15"/>
      <c r="KKB97" s="15"/>
      <c r="KKC97" s="15"/>
      <c r="KKD97" s="15"/>
      <c r="KKE97" s="15"/>
      <c r="KKF97" s="15"/>
      <c r="KKG97" s="15"/>
      <c r="KKH97" s="15"/>
      <c r="KKI97" s="15"/>
      <c r="KKJ97" s="15"/>
      <c r="KKK97" s="15"/>
      <c r="KKL97" s="15"/>
      <c r="KKM97" s="15"/>
      <c r="KKN97" s="15"/>
      <c r="KKO97" s="15"/>
      <c r="KKP97" s="15"/>
      <c r="KKQ97" s="15"/>
      <c r="KKR97" s="15"/>
      <c r="KKS97" s="15"/>
      <c r="KKT97" s="15"/>
      <c r="KKU97" s="15"/>
      <c r="KKV97" s="15"/>
      <c r="KKW97" s="15"/>
      <c r="KKX97" s="15"/>
      <c r="KKY97" s="15"/>
      <c r="KKZ97" s="15"/>
      <c r="KLA97" s="15"/>
      <c r="KLB97" s="15"/>
      <c r="KLC97" s="15"/>
      <c r="KLD97" s="15"/>
      <c r="KLE97" s="15"/>
      <c r="KLF97" s="15"/>
      <c r="KLG97" s="15"/>
      <c r="KLH97" s="15"/>
      <c r="KLI97" s="15"/>
      <c r="KLJ97" s="15"/>
      <c r="KLK97" s="15"/>
      <c r="KLL97" s="15"/>
      <c r="KLM97" s="15"/>
      <c r="KLN97" s="15"/>
      <c r="KLO97" s="15"/>
      <c r="KLP97" s="15"/>
      <c r="KLQ97" s="15"/>
      <c r="KLR97" s="15"/>
      <c r="KLS97" s="15"/>
      <c r="KLT97" s="15"/>
      <c r="KLU97" s="15"/>
      <c r="KLV97" s="15"/>
      <c r="KLW97" s="15"/>
      <c r="KLX97" s="15"/>
      <c r="KLY97" s="15"/>
      <c r="KLZ97" s="15"/>
      <c r="KMA97" s="15"/>
      <c r="KMB97" s="15"/>
      <c r="KMC97" s="15"/>
      <c r="KMD97" s="15"/>
      <c r="KME97" s="15"/>
      <c r="KMF97" s="15"/>
      <c r="KMG97" s="15"/>
      <c r="KMH97" s="15"/>
      <c r="KMI97" s="15"/>
      <c r="KMJ97" s="15"/>
      <c r="KMK97" s="15"/>
      <c r="KML97" s="15"/>
      <c r="KMM97" s="15"/>
      <c r="KMN97" s="15"/>
      <c r="KMO97" s="15"/>
      <c r="KMP97" s="15"/>
      <c r="KMQ97" s="15"/>
      <c r="KMR97" s="15"/>
      <c r="KMS97" s="15"/>
      <c r="KMT97" s="15"/>
      <c r="KMU97" s="15"/>
      <c r="KMV97" s="15"/>
      <c r="KMW97" s="15"/>
      <c r="KMX97" s="15"/>
      <c r="KMY97" s="15"/>
      <c r="KMZ97" s="15"/>
      <c r="KNA97" s="15"/>
      <c r="KNB97" s="15"/>
      <c r="KNC97" s="15"/>
      <c r="KND97" s="15"/>
      <c r="KNE97" s="15"/>
      <c r="KNF97" s="15"/>
      <c r="KNG97" s="15"/>
      <c r="KNH97" s="15"/>
      <c r="KNI97" s="15"/>
      <c r="KNJ97" s="15"/>
      <c r="KNK97" s="15"/>
      <c r="KNL97" s="15"/>
      <c r="KNM97" s="15"/>
      <c r="KNN97" s="15"/>
      <c r="KNO97" s="15"/>
      <c r="KNP97" s="15"/>
      <c r="KNQ97" s="15"/>
      <c r="KNR97" s="15"/>
      <c r="KNS97" s="15"/>
      <c r="KNT97" s="15"/>
      <c r="KNU97" s="15"/>
      <c r="KNV97" s="15"/>
      <c r="KNW97" s="15"/>
      <c r="KNX97" s="15"/>
      <c r="KNY97" s="15"/>
      <c r="KNZ97" s="15"/>
      <c r="KOA97" s="15"/>
      <c r="KOB97" s="15"/>
      <c r="KOC97" s="15"/>
      <c r="KOD97" s="15"/>
      <c r="KOE97" s="15"/>
      <c r="KOF97" s="15"/>
      <c r="KOG97" s="15"/>
      <c r="KOH97" s="15"/>
      <c r="KOI97" s="15"/>
      <c r="KOJ97" s="15"/>
      <c r="KOK97" s="15"/>
      <c r="KOL97" s="15"/>
      <c r="KOM97" s="15"/>
      <c r="KON97" s="15"/>
      <c r="KOO97" s="15"/>
      <c r="KOP97" s="15"/>
      <c r="KOQ97" s="15"/>
      <c r="KOR97" s="15"/>
      <c r="KOS97" s="15"/>
      <c r="KOT97" s="15"/>
      <c r="KOU97" s="15"/>
      <c r="KOV97" s="15"/>
      <c r="KOW97" s="15"/>
      <c r="KOX97" s="15"/>
      <c r="KOY97" s="15"/>
      <c r="KOZ97" s="15"/>
      <c r="KPA97" s="15"/>
      <c r="KPB97" s="15"/>
      <c r="KPC97" s="15"/>
      <c r="KPD97" s="15"/>
      <c r="KPE97" s="15"/>
      <c r="KPF97" s="15"/>
      <c r="KPG97" s="15"/>
      <c r="KPH97" s="15"/>
      <c r="KPI97" s="15"/>
      <c r="KPJ97" s="15"/>
      <c r="KPK97" s="15"/>
      <c r="KPL97" s="15"/>
      <c r="KPM97" s="15"/>
      <c r="KPN97" s="15"/>
      <c r="KPO97" s="15"/>
      <c r="KPP97" s="15"/>
      <c r="KPQ97" s="15"/>
      <c r="KPR97" s="15"/>
      <c r="KPS97" s="15"/>
      <c r="KPT97" s="15"/>
      <c r="KPU97" s="15"/>
      <c r="KPV97" s="15"/>
      <c r="KPW97" s="15"/>
      <c r="KPX97" s="15"/>
      <c r="KPY97" s="15"/>
      <c r="KPZ97" s="15"/>
      <c r="KQA97" s="15"/>
      <c r="KQB97" s="15"/>
      <c r="KQC97" s="15"/>
      <c r="KQD97" s="15"/>
      <c r="KQE97" s="15"/>
      <c r="KQF97" s="15"/>
      <c r="KQG97" s="15"/>
      <c r="KQH97" s="15"/>
      <c r="KQI97" s="15"/>
      <c r="KQJ97" s="15"/>
      <c r="KQK97" s="15"/>
      <c r="KQL97" s="15"/>
      <c r="KQM97" s="15"/>
      <c r="KQN97" s="15"/>
      <c r="KQO97" s="15"/>
      <c r="KQP97" s="15"/>
      <c r="KQQ97" s="15"/>
      <c r="KQR97" s="15"/>
      <c r="KQS97" s="15"/>
      <c r="KQT97" s="15"/>
      <c r="KQU97" s="15"/>
      <c r="KQV97" s="15"/>
      <c r="KQW97" s="15"/>
      <c r="KQX97" s="15"/>
      <c r="KQY97" s="15"/>
      <c r="KQZ97" s="15"/>
      <c r="KRA97" s="15"/>
      <c r="KRB97" s="15"/>
      <c r="KRC97" s="15"/>
      <c r="KRD97" s="15"/>
      <c r="KRE97" s="15"/>
      <c r="KRF97" s="15"/>
      <c r="KRG97" s="15"/>
      <c r="KRH97" s="15"/>
      <c r="KRI97" s="15"/>
      <c r="KRJ97" s="15"/>
      <c r="KRK97" s="15"/>
      <c r="KRL97" s="15"/>
      <c r="KRM97" s="15"/>
      <c r="KRN97" s="15"/>
      <c r="KRO97" s="15"/>
      <c r="KRP97" s="15"/>
      <c r="KRQ97" s="15"/>
      <c r="KRR97" s="15"/>
      <c r="KRS97" s="15"/>
      <c r="KRT97" s="15"/>
      <c r="KRU97" s="15"/>
      <c r="KRV97" s="15"/>
      <c r="KRW97" s="15"/>
      <c r="KRX97" s="15"/>
      <c r="KRY97" s="15"/>
      <c r="KRZ97" s="15"/>
      <c r="KSA97" s="15"/>
      <c r="KSB97" s="15"/>
      <c r="KSC97" s="15"/>
      <c r="KSD97" s="15"/>
      <c r="KSE97" s="15"/>
      <c r="KSF97" s="15"/>
      <c r="KSG97" s="15"/>
      <c r="KSH97" s="15"/>
      <c r="KSI97" s="15"/>
      <c r="KSJ97" s="15"/>
      <c r="KSK97" s="15"/>
      <c r="KSL97" s="15"/>
      <c r="KSM97" s="15"/>
      <c r="KSN97" s="15"/>
      <c r="KSO97" s="15"/>
      <c r="KSP97" s="15"/>
      <c r="KSQ97" s="15"/>
      <c r="KSR97" s="15"/>
      <c r="KSS97" s="15"/>
      <c r="KST97" s="15"/>
      <c r="KSU97" s="15"/>
      <c r="KSV97" s="15"/>
      <c r="KSW97" s="15"/>
      <c r="KSX97" s="15"/>
      <c r="KSY97" s="15"/>
      <c r="KSZ97" s="15"/>
      <c r="KTA97" s="15"/>
      <c r="KTB97" s="15"/>
      <c r="KTC97" s="15"/>
      <c r="KTD97" s="15"/>
      <c r="KTE97" s="15"/>
      <c r="KTF97" s="15"/>
      <c r="KTG97" s="15"/>
      <c r="KTH97" s="15"/>
      <c r="KTI97" s="15"/>
      <c r="KTJ97" s="15"/>
      <c r="KTK97" s="15"/>
      <c r="KTL97" s="15"/>
      <c r="KTM97" s="15"/>
      <c r="KTN97" s="15"/>
      <c r="KTO97" s="15"/>
      <c r="KTP97" s="15"/>
      <c r="KTQ97" s="15"/>
      <c r="KTR97" s="15"/>
      <c r="KTS97" s="15"/>
      <c r="KTT97" s="15"/>
      <c r="KTU97" s="15"/>
      <c r="KTV97" s="15"/>
      <c r="KTW97" s="15"/>
      <c r="KTX97" s="15"/>
      <c r="KTY97" s="15"/>
      <c r="KTZ97" s="15"/>
      <c r="KUA97" s="15"/>
      <c r="KUB97" s="15"/>
      <c r="KUC97" s="15"/>
      <c r="KUD97" s="15"/>
      <c r="KUE97" s="15"/>
      <c r="KUF97" s="15"/>
      <c r="KUG97" s="15"/>
      <c r="KUH97" s="15"/>
      <c r="KUI97" s="15"/>
      <c r="KUJ97" s="15"/>
      <c r="KUK97" s="15"/>
      <c r="KUL97" s="15"/>
      <c r="KUM97" s="15"/>
      <c r="KUN97" s="15"/>
      <c r="KUO97" s="15"/>
      <c r="KUP97" s="15"/>
      <c r="KUQ97" s="15"/>
      <c r="KUR97" s="15"/>
      <c r="KUS97" s="15"/>
      <c r="KUT97" s="15"/>
      <c r="KUU97" s="15"/>
      <c r="KUV97" s="15"/>
      <c r="KUW97" s="15"/>
      <c r="KUX97" s="15"/>
      <c r="KUY97" s="15"/>
      <c r="KUZ97" s="15"/>
      <c r="KVA97" s="15"/>
      <c r="KVB97" s="15"/>
      <c r="KVC97" s="15"/>
      <c r="KVD97" s="15"/>
      <c r="KVE97" s="15"/>
      <c r="KVF97" s="15"/>
      <c r="KVG97" s="15"/>
      <c r="KVH97" s="15"/>
      <c r="KVI97" s="15"/>
      <c r="KVJ97" s="15"/>
      <c r="KVK97" s="15"/>
      <c r="KVL97" s="15"/>
      <c r="KVM97" s="15"/>
      <c r="KVN97" s="15"/>
      <c r="KVO97" s="15"/>
      <c r="KVP97" s="15"/>
      <c r="KVQ97" s="15"/>
      <c r="KVR97" s="15"/>
      <c r="KVS97" s="15"/>
      <c r="KVT97" s="15"/>
      <c r="KVU97" s="15"/>
      <c r="KVV97" s="15"/>
      <c r="KVW97" s="15"/>
      <c r="KVX97" s="15"/>
      <c r="KVY97" s="15"/>
      <c r="KVZ97" s="15"/>
      <c r="KWA97" s="15"/>
      <c r="KWB97" s="15"/>
      <c r="KWC97" s="15"/>
      <c r="KWD97" s="15"/>
      <c r="KWE97" s="15"/>
      <c r="KWF97" s="15"/>
      <c r="KWG97" s="15"/>
      <c r="KWH97" s="15"/>
      <c r="KWI97" s="15"/>
      <c r="KWJ97" s="15"/>
      <c r="KWK97" s="15"/>
      <c r="KWL97" s="15"/>
      <c r="KWM97" s="15"/>
      <c r="KWN97" s="15"/>
      <c r="KWO97" s="15"/>
      <c r="KWP97" s="15"/>
      <c r="KWQ97" s="15"/>
      <c r="KWR97" s="15"/>
      <c r="KWS97" s="15"/>
      <c r="KWT97" s="15"/>
      <c r="KWU97" s="15"/>
      <c r="KWV97" s="15"/>
      <c r="KWW97" s="15"/>
      <c r="KWX97" s="15"/>
      <c r="KWY97" s="15"/>
      <c r="KWZ97" s="15"/>
      <c r="KXA97" s="15"/>
      <c r="KXB97" s="15"/>
      <c r="KXC97" s="15"/>
      <c r="KXD97" s="15"/>
      <c r="KXE97" s="15"/>
      <c r="KXF97" s="15"/>
      <c r="KXG97" s="15"/>
      <c r="KXH97" s="15"/>
      <c r="KXI97" s="15"/>
      <c r="KXJ97" s="15"/>
      <c r="KXK97" s="15"/>
      <c r="KXL97" s="15"/>
      <c r="KXM97" s="15"/>
      <c r="KXN97" s="15"/>
      <c r="KXO97" s="15"/>
      <c r="KXP97" s="15"/>
      <c r="KXQ97" s="15"/>
      <c r="KXR97" s="15"/>
      <c r="KXS97" s="15"/>
      <c r="KXT97" s="15"/>
      <c r="KXU97" s="15"/>
      <c r="KXV97" s="15"/>
      <c r="KXW97" s="15"/>
      <c r="KXX97" s="15"/>
      <c r="KXY97" s="15"/>
      <c r="KXZ97" s="15"/>
      <c r="KYA97" s="15"/>
      <c r="KYB97" s="15"/>
      <c r="KYC97" s="15"/>
      <c r="KYD97" s="15"/>
      <c r="KYE97" s="15"/>
      <c r="KYF97" s="15"/>
      <c r="KYG97" s="15"/>
      <c r="KYH97" s="15"/>
      <c r="KYI97" s="15"/>
      <c r="KYJ97" s="15"/>
      <c r="KYK97" s="15"/>
      <c r="KYL97" s="15"/>
      <c r="KYM97" s="15"/>
      <c r="KYN97" s="15"/>
      <c r="KYO97" s="15"/>
      <c r="KYP97" s="15"/>
      <c r="KYQ97" s="15"/>
      <c r="KYR97" s="15"/>
      <c r="KYS97" s="15"/>
      <c r="KYT97" s="15"/>
      <c r="KYU97" s="15"/>
      <c r="KYV97" s="15"/>
      <c r="KYW97" s="15"/>
      <c r="KYX97" s="15"/>
      <c r="KYY97" s="15"/>
      <c r="KYZ97" s="15"/>
      <c r="KZA97" s="15"/>
      <c r="KZB97" s="15"/>
      <c r="KZC97" s="15"/>
      <c r="KZD97" s="15"/>
      <c r="KZE97" s="15"/>
      <c r="KZF97" s="15"/>
      <c r="KZG97" s="15"/>
      <c r="KZH97" s="15"/>
      <c r="KZI97" s="15"/>
      <c r="KZJ97" s="15"/>
      <c r="KZK97" s="15"/>
      <c r="KZL97" s="15"/>
      <c r="KZM97" s="15"/>
      <c r="KZN97" s="15"/>
      <c r="KZO97" s="15"/>
      <c r="KZP97" s="15"/>
      <c r="KZQ97" s="15"/>
      <c r="KZR97" s="15"/>
      <c r="KZS97" s="15"/>
      <c r="KZT97" s="15"/>
      <c r="KZU97" s="15"/>
      <c r="KZV97" s="15"/>
      <c r="KZW97" s="15"/>
      <c r="KZX97" s="15"/>
      <c r="KZY97" s="15"/>
      <c r="KZZ97" s="15"/>
      <c r="LAA97" s="15"/>
      <c r="LAB97" s="15"/>
      <c r="LAC97" s="15"/>
      <c r="LAD97" s="15"/>
      <c r="LAE97" s="15"/>
      <c r="LAF97" s="15"/>
      <c r="LAG97" s="15"/>
      <c r="LAH97" s="15"/>
      <c r="LAI97" s="15"/>
      <c r="LAJ97" s="15"/>
      <c r="LAK97" s="15"/>
      <c r="LAL97" s="15"/>
      <c r="LAM97" s="15"/>
      <c r="LAN97" s="15"/>
      <c r="LAO97" s="15"/>
      <c r="LAP97" s="15"/>
      <c r="LAQ97" s="15"/>
      <c r="LAR97" s="15"/>
      <c r="LAS97" s="15"/>
      <c r="LAT97" s="15"/>
      <c r="LAU97" s="15"/>
      <c r="LAV97" s="15"/>
      <c r="LAW97" s="15"/>
      <c r="LAX97" s="15"/>
      <c r="LAY97" s="15"/>
      <c r="LAZ97" s="15"/>
      <c r="LBA97" s="15"/>
      <c r="LBB97" s="15"/>
      <c r="LBC97" s="15"/>
      <c r="LBD97" s="15"/>
      <c r="LBE97" s="15"/>
      <c r="LBF97" s="15"/>
      <c r="LBG97" s="15"/>
      <c r="LBH97" s="15"/>
      <c r="LBI97" s="15"/>
      <c r="LBJ97" s="15"/>
      <c r="LBK97" s="15"/>
      <c r="LBL97" s="15"/>
      <c r="LBM97" s="15"/>
      <c r="LBN97" s="15"/>
      <c r="LBO97" s="15"/>
      <c r="LBP97" s="15"/>
      <c r="LBQ97" s="15"/>
      <c r="LBR97" s="15"/>
      <c r="LBS97" s="15"/>
      <c r="LBT97" s="15"/>
      <c r="LBU97" s="15"/>
      <c r="LBV97" s="15"/>
      <c r="LBW97" s="15"/>
      <c r="LBX97" s="15"/>
      <c r="LBY97" s="15"/>
      <c r="LBZ97" s="15"/>
      <c r="LCA97" s="15"/>
      <c r="LCB97" s="15"/>
      <c r="LCC97" s="15"/>
      <c r="LCD97" s="15"/>
      <c r="LCE97" s="15"/>
      <c r="LCF97" s="15"/>
      <c r="LCG97" s="15"/>
      <c r="LCH97" s="15"/>
      <c r="LCI97" s="15"/>
      <c r="LCJ97" s="15"/>
      <c r="LCK97" s="15"/>
      <c r="LCL97" s="15"/>
      <c r="LCM97" s="15"/>
      <c r="LCN97" s="15"/>
      <c r="LCO97" s="15"/>
      <c r="LCP97" s="15"/>
      <c r="LCQ97" s="15"/>
      <c r="LCR97" s="15"/>
      <c r="LCS97" s="15"/>
      <c r="LCT97" s="15"/>
      <c r="LCU97" s="15"/>
      <c r="LCV97" s="15"/>
      <c r="LCW97" s="15"/>
      <c r="LCX97" s="15"/>
      <c r="LCY97" s="15"/>
      <c r="LCZ97" s="15"/>
      <c r="LDA97" s="15"/>
      <c r="LDB97" s="15"/>
      <c r="LDC97" s="15"/>
      <c r="LDD97" s="15"/>
      <c r="LDE97" s="15"/>
      <c r="LDF97" s="15"/>
      <c r="LDG97" s="15"/>
      <c r="LDH97" s="15"/>
      <c r="LDI97" s="15"/>
      <c r="LDJ97" s="15"/>
      <c r="LDK97" s="15"/>
      <c r="LDL97" s="15"/>
      <c r="LDM97" s="15"/>
      <c r="LDN97" s="15"/>
      <c r="LDO97" s="15"/>
      <c r="LDP97" s="15"/>
      <c r="LDQ97" s="15"/>
      <c r="LDR97" s="15"/>
      <c r="LDS97" s="15"/>
      <c r="LDT97" s="15"/>
      <c r="LDU97" s="15"/>
      <c r="LDV97" s="15"/>
      <c r="LDW97" s="15"/>
      <c r="LDX97" s="15"/>
      <c r="LDY97" s="15"/>
      <c r="LDZ97" s="15"/>
      <c r="LEA97" s="15"/>
      <c r="LEB97" s="15"/>
      <c r="LEC97" s="15"/>
      <c r="LED97" s="15"/>
      <c r="LEE97" s="15"/>
      <c r="LEF97" s="15"/>
      <c r="LEG97" s="15"/>
      <c r="LEH97" s="15"/>
      <c r="LEI97" s="15"/>
      <c r="LEJ97" s="15"/>
      <c r="LEK97" s="15"/>
      <c r="LEL97" s="15"/>
      <c r="LEM97" s="15"/>
      <c r="LEN97" s="15"/>
      <c r="LEO97" s="15"/>
      <c r="LEP97" s="15"/>
      <c r="LEQ97" s="15"/>
      <c r="LER97" s="15"/>
      <c r="LES97" s="15"/>
      <c r="LET97" s="15"/>
      <c r="LEU97" s="15"/>
      <c r="LEV97" s="15"/>
      <c r="LEW97" s="15"/>
      <c r="LEX97" s="15"/>
      <c r="LEY97" s="15"/>
      <c r="LEZ97" s="15"/>
      <c r="LFA97" s="15"/>
      <c r="LFB97" s="15"/>
      <c r="LFC97" s="15"/>
      <c r="LFD97" s="15"/>
      <c r="LFE97" s="15"/>
      <c r="LFF97" s="15"/>
      <c r="LFG97" s="15"/>
      <c r="LFH97" s="15"/>
      <c r="LFI97" s="15"/>
      <c r="LFJ97" s="15"/>
      <c r="LFK97" s="15"/>
      <c r="LFL97" s="15"/>
      <c r="LFM97" s="15"/>
      <c r="LFN97" s="15"/>
      <c r="LFO97" s="15"/>
      <c r="LFP97" s="15"/>
      <c r="LFQ97" s="15"/>
      <c r="LFR97" s="15"/>
      <c r="LFS97" s="15"/>
      <c r="LFT97" s="15"/>
      <c r="LFU97" s="15"/>
      <c r="LFV97" s="15"/>
      <c r="LFW97" s="15"/>
      <c r="LFX97" s="15"/>
      <c r="LFY97" s="15"/>
      <c r="LFZ97" s="15"/>
      <c r="LGA97" s="15"/>
      <c r="LGB97" s="15"/>
      <c r="LGC97" s="15"/>
      <c r="LGD97" s="15"/>
      <c r="LGE97" s="15"/>
      <c r="LGF97" s="15"/>
      <c r="LGG97" s="15"/>
      <c r="LGH97" s="15"/>
      <c r="LGI97" s="15"/>
      <c r="LGJ97" s="15"/>
      <c r="LGK97" s="15"/>
      <c r="LGL97" s="15"/>
      <c r="LGM97" s="15"/>
      <c r="LGN97" s="15"/>
      <c r="LGO97" s="15"/>
      <c r="LGP97" s="15"/>
      <c r="LGQ97" s="15"/>
      <c r="LGR97" s="15"/>
      <c r="LGS97" s="15"/>
      <c r="LGT97" s="15"/>
      <c r="LGU97" s="15"/>
      <c r="LGV97" s="15"/>
      <c r="LGW97" s="15"/>
      <c r="LGX97" s="15"/>
      <c r="LGY97" s="15"/>
      <c r="LGZ97" s="15"/>
      <c r="LHA97" s="15"/>
      <c r="LHB97" s="15"/>
      <c r="LHC97" s="15"/>
      <c r="LHD97" s="15"/>
      <c r="LHE97" s="15"/>
      <c r="LHF97" s="15"/>
      <c r="LHG97" s="15"/>
      <c r="LHH97" s="15"/>
      <c r="LHI97" s="15"/>
      <c r="LHJ97" s="15"/>
      <c r="LHK97" s="15"/>
      <c r="LHL97" s="15"/>
      <c r="LHM97" s="15"/>
      <c r="LHN97" s="15"/>
      <c r="LHO97" s="15"/>
      <c r="LHP97" s="15"/>
      <c r="LHQ97" s="15"/>
      <c r="LHR97" s="15"/>
      <c r="LHS97" s="15"/>
      <c r="LHT97" s="15"/>
      <c r="LHU97" s="15"/>
      <c r="LHV97" s="15"/>
      <c r="LHW97" s="15"/>
      <c r="LHX97" s="15"/>
      <c r="LHY97" s="15"/>
      <c r="LHZ97" s="15"/>
      <c r="LIA97" s="15"/>
      <c r="LIB97" s="15"/>
      <c r="LIC97" s="15"/>
      <c r="LID97" s="15"/>
      <c r="LIE97" s="15"/>
      <c r="LIF97" s="15"/>
      <c r="LIG97" s="15"/>
      <c r="LIH97" s="15"/>
      <c r="LII97" s="15"/>
      <c r="LIJ97" s="15"/>
      <c r="LIK97" s="15"/>
      <c r="LIL97" s="15"/>
      <c r="LIM97" s="15"/>
      <c r="LIN97" s="15"/>
      <c r="LIO97" s="15"/>
      <c r="LIP97" s="15"/>
      <c r="LIQ97" s="15"/>
      <c r="LIR97" s="15"/>
      <c r="LIS97" s="15"/>
      <c r="LIT97" s="15"/>
      <c r="LIU97" s="15"/>
      <c r="LIV97" s="15"/>
      <c r="LIW97" s="15"/>
      <c r="LIX97" s="15"/>
      <c r="LIY97" s="15"/>
      <c r="LIZ97" s="15"/>
      <c r="LJA97" s="15"/>
      <c r="LJB97" s="15"/>
      <c r="LJC97" s="15"/>
      <c r="LJD97" s="15"/>
      <c r="LJE97" s="15"/>
      <c r="LJF97" s="15"/>
      <c r="LJG97" s="15"/>
      <c r="LJH97" s="15"/>
      <c r="LJI97" s="15"/>
      <c r="LJJ97" s="15"/>
      <c r="LJK97" s="15"/>
      <c r="LJL97" s="15"/>
      <c r="LJM97" s="15"/>
      <c r="LJN97" s="15"/>
      <c r="LJO97" s="15"/>
      <c r="LJP97" s="15"/>
      <c r="LJQ97" s="15"/>
      <c r="LJR97" s="15"/>
      <c r="LJS97" s="15"/>
      <c r="LJT97" s="15"/>
      <c r="LJU97" s="15"/>
      <c r="LJV97" s="15"/>
      <c r="LJW97" s="15"/>
      <c r="LJX97" s="15"/>
      <c r="LJY97" s="15"/>
      <c r="LJZ97" s="15"/>
      <c r="LKA97" s="15"/>
      <c r="LKB97" s="15"/>
      <c r="LKC97" s="15"/>
      <c r="LKD97" s="15"/>
      <c r="LKE97" s="15"/>
      <c r="LKF97" s="15"/>
      <c r="LKG97" s="15"/>
      <c r="LKH97" s="15"/>
      <c r="LKI97" s="15"/>
      <c r="LKJ97" s="15"/>
      <c r="LKK97" s="15"/>
      <c r="LKL97" s="15"/>
      <c r="LKM97" s="15"/>
      <c r="LKN97" s="15"/>
      <c r="LKO97" s="15"/>
      <c r="LKP97" s="15"/>
      <c r="LKQ97" s="15"/>
      <c r="LKR97" s="15"/>
      <c r="LKS97" s="15"/>
      <c r="LKT97" s="15"/>
      <c r="LKU97" s="15"/>
      <c r="LKV97" s="15"/>
      <c r="LKW97" s="15"/>
      <c r="LKX97" s="15"/>
      <c r="LKY97" s="15"/>
      <c r="LKZ97" s="15"/>
      <c r="LLA97" s="15"/>
      <c r="LLB97" s="15"/>
      <c r="LLC97" s="15"/>
      <c r="LLD97" s="15"/>
      <c r="LLE97" s="15"/>
      <c r="LLF97" s="15"/>
      <c r="LLG97" s="15"/>
      <c r="LLH97" s="15"/>
      <c r="LLI97" s="15"/>
      <c r="LLJ97" s="15"/>
      <c r="LLK97" s="15"/>
      <c r="LLL97" s="15"/>
      <c r="LLM97" s="15"/>
      <c r="LLN97" s="15"/>
      <c r="LLO97" s="15"/>
      <c r="LLP97" s="15"/>
      <c r="LLQ97" s="15"/>
      <c r="LLR97" s="15"/>
      <c r="LLS97" s="15"/>
      <c r="LLT97" s="15"/>
      <c r="LLU97" s="15"/>
      <c r="LLV97" s="15"/>
      <c r="LLW97" s="15"/>
      <c r="LLX97" s="15"/>
      <c r="LLY97" s="15"/>
      <c r="LLZ97" s="15"/>
      <c r="LMA97" s="15"/>
      <c r="LMB97" s="15"/>
      <c r="LMC97" s="15"/>
      <c r="LMD97" s="15"/>
      <c r="LME97" s="15"/>
      <c r="LMF97" s="15"/>
      <c r="LMG97" s="15"/>
      <c r="LMH97" s="15"/>
      <c r="LMI97" s="15"/>
      <c r="LMJ97" s="15"/>
      <c r="LMK97" s="15"/>
      <c r="LML97" s="15"/>
      <c r="LMM97" s="15"/>
      <c r="LMN97" s="15"/>
      <c r="LMO97" s="15"/>
      <c r="LMP97" s="15"/>
      <c r="LMQ97" s="15"/>
      <c r="LMR97" s="15"/>
      <c r="LMS97" s="15"/>
      <c r="LMT97" s="15"/>
      <c r="LMU97" s="15"/>
      <c r="LMV97" s="15"/>
      <c r="LMW97" s="15"/>
      <c r="LMX97" s="15"/>
      <c r="LMY97" s="15"/>
      <c r="LMZ97" s="15"/>
      <c r="LNA97" s="15"/>
      <c r="LNB97" s="15"/>
      <c r="LNC97" s="15"/>
      <c r="LND97" s="15"/>
      <c r="LNE97" s="15"/>
      <c r="LNF97" s="15"/>
      <c r="LNG97" s="15"/>
      <c r="LNH97" s="15"/>
      <c r="LNI97" s="15"/>
      <c r="LNJ97" s="15"/>
      <c r="LNK97" s="15"/>
      <c r="LNL97" s="15"/>
      <c r="LNM97" s="15"/>
      <c r="LNN97" s="15"/>
      <c r="LNO97" s="15"/>
      <c r="LNP97" s="15"/>
      <c r="LNQ97" s="15"/>
      <c r="LNR97" s="15"/>
      <c r="LNS97" s="15"/>
      <c r="LNT97" s="15"/>
      <c r="LNU97" s="15"/>
      <c r="LNV97" s="15"/>
      <c r="LNW97" s="15"/>
      <c r="LNX97" s="15"/>
      <c r="LNY97" s="15"/>
      <c r="LNZ97" s="15"/>
      <c r="LOA97" s="15"/>
      <c r="LOB97" s="15"/>
      <c r="LOC97" s="15"/>
      <c r="LOD97" s="15"/>
      <c r="LOE97" s="15"/>
      <c r="LOF97" s="15"/>
      <c r="LOG97" s="15"/>
      <c r="LOH97" s="15"/>
      <c r="LOI97" s="15"/>
      <c r="LOJ97" s="15"/>
      <c r="LOK97" s="15"/>
      <c r="LOL97" s="15"/>
      <c r="LOM97" s="15"/>
      <c r="LON97" s="15"/>
      <c r="LOO97" s="15"/>
      <c r="LOP97" s="15"/>
      <c r="LOQ97" s="15"/>
      <c r="LOR97" s="15"/>
      <c r="LOS97" s="15"/>
      <c r="LOT97" s="15"/>
      <c r="LOU97" s="15"/>
      <c r="LOV97" s="15"/>
      <c r="LOW97" s="15"/>
      <c r="LOX97" s="15"/>
      <c r="LOY97" s="15"/>
      <c r="LOZ97" s="15"/>
      <c r="LPA97" s="15"/>
      <c r="LPB97" s="15"/>
      <c r="LPC97" s="15"/>
      <c r="LPD97" s="15"/>
      <c r="LPE97" s="15"/>
      <c r="LPF97" s="15"/>
      <c r="LPG97" s="15"/>
      <c r="LPH97" s="15"/>
      <c r="LPI97" s="15"/>
      <c r="LPJ97" s="15"/>
      <c r="LPK97" s="15"/>
      <c r="LPL97" s="15"/>
      <c r="LPM97" s="15"/>
      <c r="LPN97" s="15"/>
      <c r="LPO97" s="15"/>
      <c r="LPP97" s="15"/>
      <c r="LPQ97" s="15"/>
      <c r="LPR97" s="15"/>
      <c r="LPS97" s="15"/>
      <c r="LPT97" s="15"/>
      <c r="LPU97" s="15"/>
      <c r="LPV97" s="15"/>
      <c r="LPW97" s="15"/>
      <c r="LPX97" s="15"/>
      <c r="LPY97" s="15"/>
      <c r="LPZ97" s="15"/>
      <c r="LQA97" s="15"/>
      <c r="LQB97" s="15"/>
      <c r="LQC97" s="15"/>
      <c r="LQD97" s="15"/>
      <c r="LQE97" s="15"/>
      <c r="LQF97" s="15"/>
      <c r="LQG97" s="15"/>
      <c r="LQH97" s="15"/>
      <c r="LQI97" s="15"/>
      <c r="LQJ97" s="15"/>
      <c r="LQK97" s="15"/>
      <c r="LQL97" s="15"/>
      <c r="LQM97" s="15"/>
      <c r="LQN97" s="15"/>
      <c r="LQO97" s="15"/>
      <c r="LQP97" s="15"/>
      <c r="LQQ97" s="15"/>
      <c r="LQR97" s="15"/>
      <c r="LQS97" s="15"/>
      <c r="LQT97" s="15"/>
      <c r="LQU97" s="15"/>
      <c r="LQV97" s="15"/>
      <c r="LQW97" s="15"/>
      <c r="LQX97" s="15"/>
      <c r="LQY97" s="15"/>
      <c r="LQZ97" s="15"/>
      <c r="LRA97" s="15"/>
      <c r="LRB97" s="15"/>
      <c r="LRC97" s="15"/>
      <c r="LRD97" s="15"/>
      <c r="LRE97" s="15"/>
      <c r="LRF97" s="15"/>
      <c r="LRG97" s="15"/>
      <c r="LRH97" s="15"/>
      <c r="LRI97" s="15"/>
      <c r="LRJ97" s="15"/>
      <c r="LRK97" s="15"/>
      <c r="LRL97" s="15"/>
      <c r="LRM97" s="15"/>
      <c r="LRN97" s="15"/>
      <c r="LRO97" s="15"/>
      <c r="LRP97" s="15"/>
      <c r="LRQ97" s="15"/>
      <c r="LRR97" s="15"/>
      <c r="LRS97" s="15"/>
      <c r="LRT97" s="15"/>
      <c r="LRU97" s="15"/>
      <c r="LRV97" s="15"/>
      <c r="LRW97" s="15"/>
      <c r="LRX97" s="15"/>
      <c r="LRY97" s="15"/>
      <c r="LRZ97" s="15"/>
      <c r="LSA97" s="15"/>
      <c r="LSB97" s="15"/>
      <c r="LSC97" s="15"/>
      <c r="LSD97" s="15"/>
      <c r="LSE97" s="15"/>
      <c r="LSF97" s="15"/>
      <c r="LSG97" s="15"/>
      <c r="LSH97" s="15"/>
      <c r="LSI97" s="15"/>
      <c r="LSJ97" s="15"/>
      <c r="LSK97" s="15"/>
      <c r="LSL97" s="15"/>
      <c r="LSM97" s="15"/>
      <c r="LSN97" s="15"/>
      <c r="LSO97" s="15"/>
      <c r="LSP97" s="15"/>
      <c r="LSQ97" s="15"/>
      <c r="LSR97" s="15"/>
      <c r="LSS97" s="15"/>
      <c r="LST97" s="15"/>
      <c r="LSU97" s="15"/>
      <c r="LSV97" s="15"/>
      <c r="LSW97" s="15"/>
      <c r="LSX97" s="15"/>
      <c r="LSY97" s="15"/>
      <c r="LSZ97" s="15"/>
      <c r="LTA97" s="15"/>
      <c r="LTB97" s="15"/>
      <c r="LTC97" s="15"/>
      <c r="LTD97" s="15"/>
      <c r="LTE97" s="15"/>
      <c r="LTF97" s="15"/>
      <c r="LTG97" s="15"/>
      <c r="LTH97" s="15"/>
      <c r="LTI97" s="15"/>
      <c r="LTJ97" s="15"/>
      <c r="LTK97" s="15"/>
      <c r="LTL97" s="15"/>
      <c r="LTM97" s="15"/>
      <c r="LTN97" s="15"/>
      <c r="LTO97" s="15"/>
      <c r="LTP97" s="15"/>
      <c r="LTQ97" s="15"/>
      <c r="LTR97" s="15"/>
      <c r="LTS97" s="15"/>
      <c r="LTT97" s="15"/>
      <c r="LTU97" s="15"/>
      <c r="LTV97" s="15"/>
      <c r="LTW97" s="15"/>
      <c r="LTX97" s="15"/>
      <c r="LTY97" s="15"/>
      <c r="LTZ97" s="15"/>
      <c r="LUA97" s="15"/>
      <c r="LUB97" s="15"/>
      <c r="LUC97" s="15"/>
      <c r="LUD97" s="15"/>
      <c r="LUE97" s="15"/>
      <c r="LUF97" s="15"/>
      <c r="LUG97" s="15"/>
      <c r="LUH97" s="15"/>
      <c r="LUI97" s="15"/>
      <c r="LUJ97" s="15"/>
      <c r="LUK97" s="15"/>
      <c r="LUL97" s="15"/>
      <c r="LUM97" s="15"/>
      <c r="LUN97" s="15"/>
      <c r="LUO97" s="15"/>
      <c r="LUP97" s="15"/>
      <c r="LUQ97" s="15"/>
      <c r="LUR97" s="15"/>
      <c r="LUS97" s="15"/>
      <c r="LUT97" s="15"/>
      <c r="LUU97" s="15"/>
      <c r="LUV97" s="15"/>
      <c r="LUW97" s="15"/>
      <c r="LUX97" s="15"/>
      <c r="LUY97" s="15"/>
      <c r="LUZ97" s="15"/>
      <c r="LVA97" s="15"/>
      <c r="LVB97" s="15"/>
      <c r="LVC97" s="15"/>
      <c r="LVD97" s="15"/>
      <c r="LVE97" s="15"/>
      <c r="LVF97" s="15"/>
      <c r="LVG97" s="15"/>
      <c r="LVH97" s="15"/>
      <c r="LVI97" s="15"/>
      <c r="LVJ97" s="15"/>
      <c r="LVK97" s="15"/>
      <c r="LVL97" s="15"/>
      <c r="LVM97" s="15"/>
      <c r="LVN97" s="15"/>
      <c r="LVO97" s="15"/>
      <c r="LVP97" s="15"/>
      <c r="LVQ97" s="15"/>
      <c r="LVR97" s="15"/>
      <c r="LVS97" s="15"/>
      <c r="LVT97" s="15"/>
      <c r="LVU97" s="15"/>
      <c r="LVV97" s="15"/>
      <c r="LVW97" s="15"/>
      <c r="LVX97" s="15"/>
      <c r="LVY97" s="15"/>
      <c r="LVZ97" s="15"/>
      <c r="LWA97" s="15"/>
      <c r="LWB97" s="15"/>
      <c r="LWC97" s="15"/>
      <c r="LWD97" s="15"/>
      <c r="LWE97" s="15"/>
      <c r="LWF97" s="15"/>
      <c r="LWG97" s="15"/>
      <c r="LWH97" s="15"/>
      <c r="LWI97" s="15"/>
      <c r="LWJ97" s="15"/>
      <c r="LWK97" s="15"/>
      <c r="LWL97" s="15"/>
      <c r="LWM97" s="15"/>
      <c r="LWN97" s="15"/>
      <c r="LWO97" s="15"/>
      <c r="LWP97" s="15"/>
      <c r="LWQ97" s="15"/>
      <c r="LWR97" s="15"/>
      <c r="LWS97" s="15"/>
      <c r="LWT97" s="15"/>
      <c r="LWU97" s="15"/>
      <c r="LWV97" s="15"/>
      <c r="LWW97" s="15"/>
      <c r="LWX97" s="15"/>
      <c r="LWY97" s="15"/>
      <c r="LWZ97" s="15"/>
      <c r="LXA97" s="15"/>
      <c r="LXB97" s="15"/>
      <c r="LXC97" s="15"/>
      <c r="LXD97" s="15"/>
      <c r="LXE97" s="15"/>
      <c r="LXF97" s="15"/>
      <c r="LXG97" s="15"/>
      <c r="LXH97" s="15"/>
      <c r="LXI97" s="15"/>
      <c r="LXJ97" s="15"/>
      <c r="LXK97" s="15"/>
      <c r="LXL97" s="15"/>
      <c r="LXM97" s="15"/>
      <c r="LXN97" s="15"/>
      <c r="LXO97" s="15"/>
      <c r="LXP97" s="15"/>
      <c r="LXQ97" s="15"/>
      <c r="LXR97" s="15"/>
      <c r="LXS97" s="15"/>
      <c r="LXT97" s="15"/>
      <c r="LXU97" s="15"/>
      <c r="LXV97" s="15"/>
      <c r="LXW97" s="15"/>
      <c r="LXX97" s="15"/>
      <c r="LXY97" s="15"/>
      <c r="LXZ97" s="15"/>
      <c r="LYA97" s="15"/>
      <c r="LYB97" s="15"/>
      <c r="LYC97" s="15"/>
      <c r="LYD97" s="15"/>
      <c r="LYE97" s="15"/>
      <c r="LYF97" s="15"/>
      <c r="LYG97" s="15"/>
      <c r="LYH97" s="15"/>
      <c r="LYI97" s="15"/>
      <c r="LYJ97" s="15"/>
      <c r="LYK97" s="15"/>
      <c r="LYL97" s="15"/>
      <c r="LYM97" s="15"/>
      <c r="LYN97" s="15"/>
      <c r="LYO97" s="15"/>
      <c r="LYP97" s="15"/>
      <c r="LYQ97" s="15"/>
      <c r="LYR97" s="15"/>
      <c r="LYS97" s="15"/>
      <c r="LYT97" s="15"/>
      <c r="LYU97" s="15"/>
      <c r="LYV97" s="15"/>
      <c r="LYW97" s="15"/>
      <c r="LYX97" s="15"/>
      <c r="LYY97" s="15"/>
      <c r="LYZ97" s="15"/>
      <c r="LZA97" s="15"/>
      <c r="LZB97" s="15"/>
      <c r="LZC97" s="15"/>
      <c r="LZD97" s="15"/>
      <c r="LZE97" s="15"/>
      <c r="LZF97" s="15"/>
      <c r="LZG97" s="15"/>
      <c r="LZH97" s="15"/>
      <c r="LZI97" s="15"/>
      <c r="LZJ97" s="15"/>
      <c r="LZK97" s="15"/>
      <c r="LZL97" s="15"/>
      <c r="LZM97" s="15"/>
      <c r="LZN97" s="15"/>
      <c r="LZO97" s="15"/>
      <c r="LZP97" s="15"/>
      <c r="LZQ97" s="15"/>
      <c r="LZR97" s="15"/>
      <c r="LZS97" s="15"/>
      <c r="LZT97" s="15"/>
      <c r="LZU97" s="15"/>
      <c r="LZV97" s="15"/>
      <c r="LZW97" s="15"/>
      <c r="LZX97" s="15"/>
      <c r="LZY97" s="15"/>
      <c r="LZZ97" s="15"/>
      <c r="MAA97" s="15"/>
      <c r="MAB97" s="15"/>
      <c r="MAC97" s="15"/>
      <c r="MAD97" s="15"/>
      <c r="MAE97" s="15"/>
      <c r="MAF97" s="15"/>
      <c r="MAG97" s="15"/>
      <c r="MAH97" s="15"/>
      <c r="MAI97" s="15"/>
      <c r="MAJ97" s="15"/>
      <c r="MAK97" s="15"/>
      <c r="MAL97" s="15"/>
      <c r="MAM97" s="15"/>
      <c r="MAN97" s="15"/>
      <c r="MAO97" s="15"/>
      <c r="MAP97" s="15"/>
      <c r="MAQ97" s="15"/>
      <c r="MAR97" s="15"/>
      <c r="MAS97" s="15"/>
      <c r="MAT97" s="15"/>
      <c r="MAU97" s="15"/>
      <c r="MAV97" s="15"/>
      <c r="MAW97" s="15"/>
      <c r="MAX97" s="15"/>
      <c r="MAY97" s="15"/>
      <c r="MAZ97" s="15"/>
      <c r="MBA97" s="15"/>
      <c r="MBB97" s="15"/>
      <c r="MBC97" s="15"/>
      <c r="MBD97" s="15"/>
      <c r="MBE97" s="15"/>
      <c r="MBF97" s="15"/>
      <c r="MBG97" s="15"/>
      <c r="MBH97" s="15"/>
      <c r="MBI97" s="15"/>
      <c r="MBJ97" s="15"/>
      <c r="MBK97" s="15"/>
      <c r="MBL97" s="15"/>
      <c r="MBM97" s="15"/>
      <c r="MBN97" s="15"/>
      <c r="MBO97" s="15"/>
      <c r="MBP97" s="15"/>
      <c r="MBQ97" s="15"/>
      <c r="MBR97" s="15"/>
      <c r="MBS97" s="15"/>
      <c r="MBT97" s="15"/>
      <c r="MBU97" s="15"/>
      <c r="MBV97" s="15"/>
      <c r="MBW97" s="15"/>
      <c r="MBX97" s="15"/>
      <c r="MBY97" s="15"/>
      <c r="MBZ97" s="15"/>
      <c r="MCA97" s="15"/>
      <c r="MCB97" s="15"/>
      <c r="MCC97" s="15"/>
      <c r="MCD97" s="15"/>
      <c r="MCE97" s="15"/>
      <c r="MCF97" s="15"/>
      <c r="MCG97" s="15"/>
      <c r="MCH97" s="15"/>
      <c r="MCI97" s="15"/>
      <c r="MCJ97" s="15"/>
      <c r="MCK97" s="15"/>
      <c r="MCL97" s="15"/>
      <c r="MCM97" s="15"/>
      <c r="MCN97" s="15"/>
      <c r="MCO97" s="15"/>
      <c r="MCP97" s="15"/>
      <c r="MCQ97" s="15"/>
      <c r="MCR97" s="15"/>
      <c r="MCS97" s="15"/>
      <c r="MCT97" s="15"/>
      <c r="MCU97" s="15"/>
      <c r="MCV97" s="15"/>
      <c r="MCW97" s="15"/>
      <c r="MCX97" s="15"/>
      <c r="MCY97" s="15"/>
      <c r="MCZ97" s="15"/>
      <c r="MDA97" s="15"/>
      <c r="MDB97" s="15"/>
      <c r="MDC97" s="15"/>
      <c r="MDD97" s="15"/>
      <c r="MDE97" s="15"/>
      <c r="MDF97" s="15"/>
      <c r="MDG97" s="15"/>
      <c r="MDH97" s="15"/>
      <c r="MDI97" s="15"/>
      <c r="MDJ97" s="15"/>
      <c r="MDK97" s="15"/>
      <c r="MDL97" s="15"/>
      <c r="MDM97" s="15"/>
      <c r="MDN97" s="15"/>
      <c r="MDO97" s="15"/>
      <c r="MDP97" s="15"/>
      <c r="MDQ97" s="15"/>
      <c r="MDR97" s="15"/>
      <c r="MDS97" s="15"/>
      <c r="MDT97" s="15"/>
      <c r="MDU97" s="15"/>
      <c r="MDV97" s="15"/>
      <c r="MDW97" s="15"/>
      <c r="MDX97" s="15"/>
      <c r="MDY97" s="15"/>
      <c r="MDZ97" s="15"/>
      <c r="MEA97" s="15"/>
      <c r="MEB97" s="15"/>
      <c r="MEC97" s="15"/>
      <c r="MED97" s="15"/>
      <c r="MEE97" s="15"/>
      <c r="MEF97" s="15"/>
      <c r="MEG97" s="15"/>
      <c r="MEH97" s="15"/>
      <c r="MEI97" s="15"/>
      <c r="MEJ97" s="15"/>
      <c r="MEK97" s="15"/>
      <c r="MEL97" s="15"/>
      <c r="MEM97" s="15"/>
      <c r="MEN97" s="15"/>
      <c r="MEO97" s="15"/>
      <c r="MEP97" s="15"/>
      <c r="MEQ97" s="15"/>
      <c r="MER97" s="15"/>
      <c r="MES97" s="15"/>
      <c r="MET97" s="15"/>
      <c r="MEU97" s="15"/>
      <c r="MEV97" s="15"/>
      <c r="MEW97" s="15"/>
      <c r="MEX97" s="15"/>
      <c r="MEY97" s="15"/>
      <c r="MEZ97" s="15"/>
      <c r="MFA97" s="15"/>
      <c r="MFB97" s="15"/>
      <c r="MFC97" s="15"/>
      <c r="MFD97" s="15"/>
      <c r="MFE97" s="15"/>
      <c r="MFF97" s="15"/>
      <c r="MFG97" s="15"/>
      <c r="MFH97" s="15"/>
      <c r="MFI97" s="15"/>
      <c r="MFJ97" s="15"/>
      <c r="MFK97" s="15"/>
      <c r="MFL97" s="15"/>
      <c r="MFM97" s="15"/>
      <c r="MFN97" s="15"/>
      <c r="MFO97" s="15"/>
      <c r="MFP97" s="15"/>
      <c r="MFQ97" s="15"/>
      <c r="MFR97" s="15"/>
      <c r="MFS97" s="15"/>
      <c r="MFT97" s="15"/>
      <c r="MFU97" s="15"/>
      <c r="MFV97" s="15"/>
      <c r="MFW97" s="15"/>
      <c r="MFX97" s="15"/>
      <c r="MFY97" s="15"/>
      <c r="MFZ97" s="15"/>
      <c r="MGA97" s="15"/>
      <c r="MGB97" s="15"/>
      <c r="MGC97" s="15"/>
      <c r="MGD97" s="15"/>
      <c r="MGE97" s="15"/>
      <c r="MGF97" s="15"/>
      <c r="MGG97" s="15"/>
      <c r="MGH97" s="15"/>
      <c r="MGI97" s="15"/>
      <c r="MGJ97" s="15"/>
      <c r="MGK97" s="15"/>
      <c r="MGL97" s="15"/>
      <c r="MGM97" s="15"/>
      <c r="MGN97" s="15"/>
      <c r="MGO97" s="15"/>
      <c r="MGP97" s="15"/>
      <c r="MGQ97" s="15"/>
      <c r="MGR97" s="15"/>
      <c r="MGS97" s="15"/>
      <c r="MGT97" s="15"/>
      <c r="MGU97" s="15"/>
      <c r="MGV97" s="15"/>
      <c r="MGW97" s="15"/>
      <c r="MGX97" s="15"/>
      <c r="MGY97" s="15"/>
      <c r="MGZ97" s="15"/>
      <c r="MHA97" s="15"/>
      <c r="MHB97" s="15"/>
      <c r="MHC97" s="15"/>
      <c r="MHD97" s="15"/>
      <c r="MHE97" s="15"/>
      <c r="MHF97" s="15"/>
      <c r="MHG97" s="15"/>
      <c r="MHH97" s="15"/>
      <c r="MHI97" s="15"/>
      <c r="MHJ97" s="15"/>
      <c r="MHK97" s="15"/>
      <c r="MHL97" s="15"/>
      <c r="MHM97" s="15"/>
      <c r="MHN97" s="15"/>
      <c r="MHO97" s="15"/>
      <c r="MHP97" s="15"/>
      <c r="MHQ97" s="15"/>
      <c r="MHR97" s="15"/>
      <c r="MHS97" s="15"/>
      <c r="MHT97" s="15"/>
      <c r="MHU97" s="15"/>
      <c r="MHV97" s="15"/>
      <c r="MHW97" s="15"/>
      <c r="MHX97" s="15"/>
      <c r="MHY97" s="15"/>
      <c r="MHZ97" s="15"/>
      <c r="MIA97" s="15"/>
      <c r="MIB97" s="15"/>
      <c r="MIC97" s="15"/>
      <c r="MID97" s="15"/>
      <c r="MIE97" s="15"/>
      <c r="MIF97" s="15"/>
      <c r="MIG97" s="15"/>
      <c r="MIH97" s="15"/>
      <c r="MII97" s="15"/>
      <c r="MIJ97" s="15"/>
      <c r="MIK97" s="15"/>
      <c r="MIL97" s="15"/>
      <c r="MIM97" s="15"/>
      <c r="MIN97" s="15"/>
      <c r="MIO97" s="15"/>
      <c r="MIP97" s="15"/>
      <c r="MIQ97" s="15"/>
      <c r="MIR97" s="15"/>
      <c r="MIS97" s="15"/>
      <c r="MIT97" s="15"/>
      <c r="MIU97" s="15"/>
      <c r="MIV97" s="15"/>
      <c r="MIW97" s="15"/>
      <c r="MIX97" s="15"/>
      <c r="MIY97" s="15"/>
      <c r="MIZ97" s="15"/>
      <c r="MJA97" s="15"/>
      <c r="MJB97" s="15"/>
      <c r="MJC97" s="15"/>
      <c r="MJD97" s="15"/>
      <c r="MJE97" s="15"/>
      <c r="MJF97" s="15"/>
      <c r="MJG97" s="15"/>
      <c r="MJH97" s="15"/>
      <c r="MJI97" s="15"/>
      <c r="MJJ97" s="15"/>
      <c r="MJK97" s="15"/>
      <c r="MJL97" s="15"/>
      <c r="MJM97" s="15"/>
      <c r="MJN97" s="15"/>
      <c r="MJO97" s="15"/>
      <c r="MJP97" s="15"/>
      <c r="MJQ97" s="15"/>
      <c r="MJR97" s="15"/>
      <c r="MJS97" s="15"/>
      <c r="MJT97" s="15"/>
      <c r="MJU97" s="15"/>
      <c r="MJV97" s="15"/>
      <c r="MJW97" s="15"/>
      <c r="MJX97" s="15"/>
      <c r="MJY97" s="15"/>
      <c r="MJZ97" s="15"/>
      <c r="MKA97" s="15"/>
      <c r="MKB97" s="15"/>
      <c r="MKC97" s="15"/>
      <c r="MKD97" s="15"/>
      <c r="MKE97" s="15"/>
      <c r="MKF97" s="15"/>
      <c r="MKG97" s="15"/>
      <c r="MKH97" s="15"/>
      <c r="MKI97" s="15"/>
      <c r="MKJ97" s="15"/>
      <c r="MKK97" s="15"/>
      <c r="MKL97" s="15"/>
      <c r="MKM97" s="15"/>
      <c r="MKN97" s="15"/>
      <c r="MKO97" s="15"/>
      <c r="MKP97" s="15"/>
      <c r="MKQ97" s="15"/>
      <c r="MKR97" s="15"/>
      <c r="MKS97" s="15"/>
      <c r="MKT97" s="15"/>
      <c r="MKU97" s="15"/>
      <c r="MKV97" s="15"/>
      <c r="MKW97" s="15"/>
      <c r="MKX97" s="15"/>
      <c r="MKY97" s="15"/>
      <c r="MKZ97" s="15"/>
      <c r="MLA97" s="15"/>
      <c r="MLB97" s="15"/>
      <c r="MLC97" s="15"/>
      <c r="MLD97" s="15"/>
      <c r="MLE97" s="15"/>
      <c r="MLF97" s="15"/>
      <c r="MLG97" s="15"/>
      <c r="MLH97" s="15"/>
      <c r="MLI97" s="15"/>
      <c r="MLJ97" s="15"/>
      <c r="MLK97" s="15"/>
      <c r="MLL97" s="15"/>
      <c r="MLM97" s="15"/>
      <c r="MLN97" s="15"/>
      <c r="MLO97" s="15"/>
      <c r="MLP97" s="15"/>
      <c r="MLQ97" s="15"/>
      <c r="MLR97" s="15"/>
      <c r="MLS97" s="15"/>
      <c r="MLT97" s="15"/>
      <c r="MLU97" s="15"/>
      <c r="MLV97" s="15"/>
      <c r="MLW97" s="15"/>
      <c r="MLX97" s="15"/>
      <c r="MLY97" s="15"/>
      <c r="MLZ97" s="15"/>
      <c r="MMA97" s="15"/>
      <c r="MMB97" s="15"/>
      <c r="MMC97" s="15"/>
      <c r="MMD97" s="15"/>
      <c r="MME97" s="15"/>
      <c r="MMF97" s="15"/>
      <c r="MMG97" s="15"/>
      <c r="MMH97" s="15"/>
      <c r="MMI97" s="15"/>
      <c r="MMJ97" s="15"/>
      <c r="MMK97" s="15"/>
      <c r="MML97" s="15"/>
      <c r="MMM97" s="15"/>
      <c r="MMN97" s="15"/>
      <c r="MMO97" s="15"/>
      <c r="MMP97" s="15"/>
      <c r="MMQ97" s="15"/>
      <c r="MMR97" s="15"/>
      <c r="MMS97" s="15"/>
      <c r="MMT97" s="15"/>
      <c r="MMU97" s="15"/>
      <c r="MMV97" s="15"/>
      <c r="MMW97" s="15"/>
      <c r="MMX97" s="15"/>
      <c r="MMY97" s="15"/>
      <c r="MMZ97" s="15"/>
      <c r="MNA97" s="15"/>
      <c r="MNB97" s="15"/>
      <c r="MNC97" s="15"/>
      <c r="MND97" s="15"/>
      <c r="MNE97" s="15"/>
      <c r="MNF97" s="15"/>
      <c r="MNG97" s="15"/>
      <c r="MNH97" s="15"/>
      <c r="MNI97" s="15"/>
      <c r="MNJ97" s="15"/>
      <c r="MNK97" s="15"/>
      <c r="MNL97" s="15"/>
      <c r="MNM97" s="15"/>
      <c r="MNN97" s="15"/>
      <c r="MNO97" s="15"/>
      <c r="MNP97" s="15"/>
      <c r="MNQ97" s="15"/>
      <c r="MNR97" s="15"/>
      <c r="MNS97" s="15"/>
      <c r="MNT97" s="15"/>
      <c r="MNU97" s="15"/>
      <c r="MNV97" s="15"/>
      <c r="MNW97" s="15"/>
      <c r="MNX97" s="15"/>
      <c r="MNY97" s="15"/>
      <c r="MNZ97" s="15"/>
      <c r="MOA97" s="15"/>
      <c r="MOB97" s="15"/>
      <c r="MOC97" s="15"/>
      <c r="MOD97" s="15"/>
      <c r="MOE97" s="15"/>
      <c r="MOF97" s="15"/>
      <c r="MOG97" s="15"/>
      <c r="MOH97" s="15"/>
      <c r="MOI97" s="15"/>
      <c r="MOJ97" s="15"/>
      <c r="MOK97" s="15"/>
      <c r="MOL97" s="15"/>
      <c r="MOM97" s="15"/>
      <c r="MON97" s="15"/>
      <c r="MOO97" s="15"/>
      <c r="MOP97" s="15"/>
      <c r="MOQ97" s="15"/>
      <c r="MOR97" s="15"/>
      <c r="MOS97" s="15"/>
      <c r="MOT97" s="15"/>
      <c r="MOU97" s="15"/>
      <c r="MOV97" s="15"/>
      <c r="MOW97" s="15"/>
      <c r="MOX97" s="15"/>
      <c r="MOY97" s="15"/>
      <c r="MOZ97" s="15"/>
      <c r="MPA97" s="15"/>
      <c r="MPB97" s="15"/>
      <c r="MPC97" s="15"/>
      <c r="MPD97" s="15"/>
      <c r="MPE97" s="15"/>
      <c r="MPF97" s="15"/>
      <c r="MPG97" s="15"/>
      <c r="MPH97" s="15"/>
      <c r="MPI97" s="15"/>
      <c r="MPJ97" s="15"/>
      <c r="MPK97" s="15"/>
      <c r="MPL97" s="15"/>
      <c r="MPM97" s="15"/>
      <c r="MPN97" s="15"/>
      <c r="MPO97" s="15"/>
      <c r="MPP97" s="15"/>
      <c r="MPQ97" s="15"/>
      <c r="MPR97" s="15"/>
      <c r="MPS97" s="15"/>
      <c r="MPT97" s="15"/>
      <c r="MPU97" s="15"/>
      <c r="MPV97" s="15"/>
      <c r="MPW97" s="15"/>
      <c r="MPX97" s="15"/>
      <c r="MPY97" s="15"/>
      <c r="MPZ97" s="15"/>
      <c r="MQA97" s="15"/>
      <c r="MQB97" s="15"/>
      <c r="MQC97" s="15"/>
      <c r="MQD97" s="15"/>
      <c r="MQE97" s="15"/>
      <c r="MQF97" s="15"/>
      <c r="MQG97" s="15"/>
      <c r="MQH97" s="15"/>
      <c r="MQI97" s="15"/>
      <c r="MQJ97" s="15"/>
      <c r="MQK97" s="15"/>
      <c r="MQL97" s="15"/>
      <c r="MQM97" s="15"/>
      <c r="MQN97" s="15"/>
      <c r="MQO97" s="15"/>
      <c r="MQP97" s="15"/>
      <c r="MQQ97" s="15"/>
      <c r="MQR97" s="15"/>
      <c r="MQS97" s="15"/>
      <c r="MQT97" s="15"/>
      <c r="MQU97" s="15"/>
      <c r="MQV97" s="15"/>
      <c r="MQW97" s="15"/>
      <c r="MQX97" s="15"/>
      <c r="MQY97" s="15"/>
      <c r="MQZ97" s="15"/>
      <c r="MRA97" s="15"/>
      <c r="MRB97" s="15"/>
      <c r="MRC97" s="15"/>
      <c r="MRD97" s="15"/>
      <c r="MRE97" s="15"/>
      <c r="MRF97" s="15"/>
      <c r="MRG97" s="15"/>
      <c r="MRH97" s="15"/>
      <c r="MRI97" s="15"/>
      <c r="MRJ97" s="15"/>
      <c r="MRK97" s="15"/>
      <c r="MRL97" s="15"/>
      <c r="MRM97" s="15"/>
      <c r="MRN97" s="15"/>
      <c r="MRO97" s="15"/>
      <c r="MRP97" s="15"/>
      <c r="MRQ97" s="15"/>
      <c r="MRR97" s="15"/>
      <c r="MRS97" s="15"/>
      <c r="MRT97" s="15"/>
      <c r="MRU97" s="15"/>
      <c r="MRV97" s="15"/>
      <c r="MRW97" s="15"/>
      <c r="MRX97" s="15"/>
      <c r="MRY97" s="15"/>
      <c r="MRZ97" s="15"/>
      <c r="MSA97" s="15"/>
      <c r="MSB97" s="15"/>
      <c r="MSC97" s="15"/>
      <c r="MSD97" s="15"/>
      <c r="MSE97" s="15"/>
      <c r="MSF97" s="15"/>
      <c r="MSG97" s="15"/>
      <c r="MSH97" s="15"/>
      <c r="MSI97" s="15"/>
      <c r="MSJ97" s="15"/>
      <c r="MSK97" s="15"/>
      <c r="MSL97" s="15"/>
      <c r="MSM97" s="15"/>
      <c r="MSN97" s="15"/>
      <c r="MSO97" s="15"/>
      <c r="MSP97" s="15"/>
      <c r="MSQ97" s="15"/>
      <c r="MSR97" s="15"/>
      <c r="MSS97" s="15"/>
      <c r="MST97" s="15"/>
      <c r="MSU97" s="15"/>
      <c r="MSV97" s="15"/>
      <c r="MSW97" s="15"/>
      <c r="MSX97" s="15"/>
      <c r="MSY97" s="15"/>
      <c r="MSZ97" s="15"/>
      <c r="MTA97" s="15"/>
      <c r="MTB97" s="15"/>
      <c r="MTC97" s="15"/>
      <c r="MTD97" s="15"/>
      <c r="MTE97" s="15"/>
      <c r="MTF97" s="15"/>
      <c r="MTG97" s="15"/>
      <c r="MTH97" s="15"/>
      <c r="MTI97" s="15"/>
      <c r="MTJ97" s="15"/>
      <c r="MTK97" s="15"/>
      <c r="MTL97" s="15"/>
      <c r="MTM97" s="15"/>
      <c r="MTN97" s="15"/>
      <c r="MTO97" s="15"/>
      <c r="MTP97" s="15"/>
      <c r="MTQ97" s="15"/>
      <c r="MTR97" s="15"/>
      <c r="MTS97" s="15"/>
      <c r="MTT97" s="15"/>
      <c r="MTU97" s="15"/>
      <c r="MTV97" s="15"/>
      <c r="MTW97" s="15"/>
      <c r="MTX97" s="15"/>
      <c r="MTY97" s="15"/>
      <c r="MTZ97" s="15"/>
      <c r="MUA97" s="15"/>
      <c r="MUB97" s="15"/>
      <c r="MUC97" s="15"/>
      <c r="MUD97" s="15"/>
      <c r="MUE97" s="15"/>
      <c r="MUF97" s="15"/>
      <c r="MUG97" s="15"/>
      <c r="MUH97" s="15"/>
      <c r="MUI97" s="15"/>
      <c r="MUJ97" s="15"/>
      <c r="MUK97" s="15"/>
      <c r="MUL97" s="15"/>
      <c r="MUM97" s="15"/>
      <c r="MUN97" s="15"/>
      <c r="MUO97" s="15"/>
      <c r="MUP97" s="15"/>
      <c r="MUQ97" s="15"/>
      <c r="MUR97" s="15"/>
      <c r="MUS97" s="15"/>
      <c r="MUT97" s="15"/>
      <c r="MUU97" s="15"/>
      <c r="MUV97" s="15"/>
      <c r="MUW97" s="15"/>
      <c r="MUX97" s="15"/>
      <c r="MUY97" s="15"/>
      <c r="MUZ97" s="15"/>
      <c r="MVA97" s="15"/>
      <c r="MVB97" s="15"/>
      <c r="MVC97" s="15"/>
      <c r="MVD97" s="15"/>
      <c r="MVE97" s="15"/>
      <c r="MVF97" s="15"/>
      <c r="MVG97" s="15"/>
      <c r="MVH97" s="15"/>
      <c r="MVI97" s="15"/>
      <c r="MVJ97" s="15"/>
      <c r="MVK97" s="15"/>
      <c r="MVL97" s="15"/>
      <c r="MVM97" s="15"/>
      <c r="MVN97" s="15"/>
      <c r="MVO97" s="15"/>
      <c r="MVP97" s="15"/>
      <c r="MVQ97" s="15"/>
      <c r="MVR97" s="15"/>
      <c r="MVS97" s="15"/>
      <c r="MVT97" s="15"/>
      <c r="MVU97" s="15"/>
      <c r="MVV97" s="15"/>
      <c r="MVW97" s="15"/>
      <c r="MVX97" s="15"/>
      <c r="MVY97" s="15"/>
      <c r="MVZ97" s="15"/>
      <c r="MWA97" s="15"/>
      <c r="MWB97" s="15"/>
      <c r="MWC97" s="15"/>
      <c r="MWD97" s="15"/>
      <c r="MWE97" s="15"/>
      <c r="MWF97" s="15"/>
      <c r="MWG97" s="15"/>
      <c r="MWH97" s="15"/>
      <c r="MWI97" s="15"/>
      <c r="MWJ97" s="15"/>
      <c r="MWK97" s="15"/>
      <c r="MWL97" s="15"/>
      <c r="MWM97" s="15"/>
      <c r="MWN97" s="15"/>
      <c r="MWO97" s="15"/>
      <c r="MWP97" s="15"/>
      <c r="MWQ97" s="15"/>
      <c r="MWR97" s="15"/>
      <c r="MWS97" s="15"/>
      <c r="MWT97" s="15"/>
      <c r="MWU97" s="15"/>
      <c r="MWV97" s="15"/>
      <c r="MWW97" s="15"/>
      <c r="MWX97" s="15"/>
      <c r="MWY97" s="15"/>
      <c r="MWZ97" s="15"/>
      <c r="MXA97" s="15"/>
      <c r="MXB97" s="15"/>
      <c r="MXC97" s="15"/>
      <c r="MXD97" s="15"/>
      <c r="MXE97" s="15"/>
      <c r="MXF97" s="15"/>
      <c r="MXG97" s="15"/>
      <c r="MXH97" s="15"/>
      <c r="MXI97" s="15"/>
      <c r="MXJ97" s="15"/>
      <c r="MXK97" s="15"/>
      <c r="MXL97" s="15"/>
      <c r="MXM97" s="15"/>
      <c r="MXN97" s="15"/>
      <c r="MXO97" s="15"/>
      <c r="MXP97" s="15"/>
      <c r="MXQ97" s="15"/>
      <c r="MXR97" s="15"/>
      <c r="MXS97" s="15"/>
      <c r="MXT97" s="15"/>
      <c r="MXU97" s="15"/>
      <c r="MXV97" s="15"/>
      <c r="MXW97" s="15"/>
      <c r="MXX97" s="15"/>
      <c r="MXY97" s="15"/>
      <c r="MXZ97" s="15"/>
      <c r="MYA97" s="15"/>
      <c r="MYB97" s="15"/>
      <c r="MYC97" s="15"/>
      <c r="MYD97" s="15"/>
      <c r="MYE97" s="15"/>
      <c r="MYF97" s="15"/>
      <c r="MYG97" s="15"/>
      <c r="MYH97" s="15"/>
      <c r="MYI97" s="15"/>
      <c r="MYJ97" s="15"/>
      <c r="MYK97" s="15"/>
      <c r="MYL97" s="15"/>
      <c r="MYM97" s="15"/>
      <c r="MYN97" s="15"/>
      <c r="MYO97" s="15"/>
      <c r="MYP97" s="15"/>
      <c r="MYQ97" s="15"/>
      <c r="MYR97" s="15"/>
      <c r="MYS97" s="15"/>
      <c r="MYT97" s="15"/>
      <c r="MYU97" s="15"/>
      <c r="MYV97" s="15"/>
      <c r="MYW97" s="15"/>
      <c r="MYX97" s="15"/>
      <c r="MYY97" s="15"/>
      <c r="MYZ97" s="15"/>
      <c r="MZA97" s="15"/>
      <c r="MZB97" s="15"/>
      <c r="MZC97" s="15"/>
      <c r="MZD97" s="15"/>
      <c r="MZE97" s="15"/>
      <c r="MZF97" s="15"/>
      <c r="MZG97" s="15"/>
      <c r="MZH97" s="15"/>
      <c r="MZI97" s="15"/>
      <c r="MZJ97" s="15"/>
      <c r="MZK97" s="15"/>
      <c r="MZL97" s="15"/>
      <c r="MZM97" s="15"/>
      <c r="MZN97" s="15"/>
      <c r="MZO97" s="15"/>
      <c r="MZP97" s="15"/>
      <c r="MZQ97" s="15"/>
      <c r="MZR97" s="15"/>
      <c r="MZS97" s="15"/>
      <c r="MZT97" s="15"/>
      <c r="MZU97" s="15"/>
      <c r="MZV97" s="15"/>
      <c r="MZW97" s="15"/>
      <c r="MZX97" s="15"/>
      <c r="MZY97" s="15"/>
      <c r="MZZ97" s="15"/>
      <c r="NAA97" s="15"/>
      <c r="NAB97" s="15"/>
      <c r="NAC97" s="15"/>
      <c r="NAD97" s="15"/>
      <c r="NAE97" s="15"/>
      <c r="NAF97" s="15"/>
      <c r="NAG97" s="15"/>
      <c r="NAH97" s="15"/>
      <c r="NAI97" s="15"/>
      <c r="NAJ97" s="15"/>
      <c r="NAK97" s="15"/>
      <c r="NAL97" s="15"/>
      <c r="NAM97" s="15"/>
      <c r="NAN97" s="15"/>
      <c r="NAO97" s="15"/>
      <c r="NAP97" s="15"/>
      <c r="NAQ97" s="15"/>
      <c r="NAR97" s="15"/>
      <c r="NAS97" s="15"/>
      <c r="NAT97" s="15"/>
      <c r="NAU97" s="15"/>
      <c r="NAV97" s="15"/>
      <c r="NAW97" s="15"/>
      <c r="NAX97" s="15"/>
      <c r="NAY97" s="15"/>
      <c r="NAZ97" s="15"/>
      <c r="NBA97" s="15"/>
      <c r="NBB97" s="15"/>
      <c r="NBC97" s="15"/>
      <c r="NBD97" s="15"/>
      <c r="NBE97" s="15"/>
      <c r="NBF97" s="15"/>
      <c r="NBG97" s="15"/>
      <c r="NBH97" s="15"/>
      <c r="NBI97" s="15"/>
      <c r="NBJ97" s="15"/>
      <c r="NBK97" s="15"/>
      <c r="NBL97" s="15"/>
      <c r="NBM97" s="15"/>
      <c r="NBN97" s="15"/>
      <c r="NBO97" s="15"/>
      <c r="NBP97" s="15"/>
      <c r="NBQ97" s="15"/>
      <c r="NBR97" s="15"/>
      <c r="NBS97" s="15"/>
      <c r="NBT97" s="15"/>
      <c r="NBU97" s="15"/>
      <c r="NBV97" s="15"/>
      <c r="NBW97" s="15"/>
      <c r="NBX97" s="15"/>
      <c r="NBY97" s="15"/>
      <c r="NBZ97" s="15"/>
      <c r="NCA97" s="15"/>
      <c r="NCB97" s="15"/>
      <c r="NCC97" s="15"/>
      <c r="NCD97" s="15"/>
      <c r="NCE97" s="15"/>
      <c r="NCF97" s="15"/>
      <c r="NCG97" s="15"/>
      <c r="NCH97" s="15"/>
      <c r="NCI97" s="15"/>
      <c r="NCJ97" s="15"/>
      <c r="NCK97" s="15"/>
      <c r="NCL97" s="15"/>
      <c r="NCM97" s="15"/>
      <c r="NCN97" s="15"/>
      <c r="NCO97" s="15"/>
      <c r="NCP97" s="15"/>
      <c r="NCQ97" s="15"/>
      <c r="NCR97" s="15"/>
      <c r="NCS97" s="15"/>
      <c r="NCT97" s="15"/>
      <c r="NCU97" s="15"/>
      <c r="NCV97" s="15"/>
      <c r="NCW97" s="15"/>
      <c r="NCX97" s="15"/>
      <c r="NCY97" s="15"/>
      <c r="NCZ97" s="15"/>
      <c r="NDA97" s="15"/>
      <c r="NDB97" s="15"/>
      <c r="NDC97" s="15"/>
      <c r="NDD97" s="15"/>
      <c r="NDE97" s="15"/>
      <c r="NDF97" s="15"/>
      <c r="NDG97" s="15"/>
      <c r="NDH97" s="15"/>
      <c r="NDI97" s="15"/>
      <c r="NDJ97" s="15"/>
      <c r="NDK97" s="15"/>
      <c r="NDL97" s="15"/>
      <c r="NDM97" s="15"/>
      <c r="NDN97" s="15"/>
      <c r="NDO97" s="15"/>
      <c r="NDP97" s="15"/>
      <c r="NDQ97" s="15"/>
      <c r="NDR97" s="15"/>
      <c r="NDS97" s="15"/>
      <c r="NDT97" s="15"/>
      <c r="NDU97" s="15"/>
      <c r="NDV97" s="15"/>
      <c r="NDW97" s="15"/>
      <c r="NDX97" s="15"/>
      <c r="NDY97" s="15"/>
      <c r="NDZ97" s="15"/>
      <c r="NEA97" s="15"/>
      <c r="NEB97" s="15"/>
      <c r="NEC97" s="15"/>
      <c r="NED97" s="15"/>
      <c r="NEE97" s="15"/>
      <c r="NEF97" s="15"/>
      <c r="NEG97" s="15"/>
      <c r="NEH97" s="15"/>
      <c r="NEI97" s="15"/>
      <c r="NEJ97" s="15"/>
      <c r="NEK97" s="15"/>
      <c r="NEL97" s="15"/>
      <c r="NEM97" s="15"/>
      <c r="NEN97" s="15"/>
      <c r="NEO97" s="15"/>
      <c r="NEP97" s="15"/>
      <c r="NEQ97" s="15"/>
      <c r="NER97" s="15"/>
      <c r="NES97" s="15"/>
      <c r="NET97" s="15"/>
      <c r="NEU97" s="15"/>
      <c r="NEV97" s="15"/>
      <c r="NEW97" s="15"/>
      <c r="NEX97" s="15"/>
      <c r="NEY97" s="15"/>
      <c r="NEZ97" s="15"/>
      <c r="NFA97" s="15"/>
      <c r="NFB97" s="15"/>
      <c r="NFC97" s="15"/>
      <c r="NFD97" s="15"/>
      <c r="NFE97" s="15"/>
      <c r="NFF97" s="15"/>
      <c r="NFG97" s="15"/>
      <c r="NFH97" s="15"/>
      <c r="NFI97" s="15"/>
      <c r="NFJ97" s="15"/>
      <c r="NFK97" s="15"/>
      <c r="NFL97" s="15"/>
      <c r="NFM97" s="15"/>
      <c r="NFN97" s="15"/>
      <c r="NFO97" s="15"/>
      <c r="NFP97" s="15"/>
      <c r="NFQ97" s="15"/>
      <c r="NFR97" s="15"/>
      <c r="NFS97" s="15"/>
      <c r="NFT97" s="15"/>
      <c r="NFU97" s="15"/>
      <c r="NFV97" s="15"/>
      <c r="NFW97" s="15"/>
      <c r="NFX97" s="15"/>
      <c r="NFY97" s="15"/>
      <c r="NFZ97" s="15"/>
      <c r="NGA97" s="15"/>
      <c r="NGB97" s="15"/>
      <c r="NGC97" s="15"/>
      <c r="NGD97" s="15"/>
      <c r="NGE97" s="15"/>
      <c r="NGF97" s="15"/>
      <c r="NGG97" s="15"/>
      <c r="NGH97" s="15"/>
      <c r="NGI97" s="15"/>
      <c r="NGJ97" s="15"/>
      <c r="NGK97" s="15"/>
      <c r="NGL97" s="15"/>
      <c r="NGM97" s="15"/>
      <c r="NGN97" s="15"/>
      <c r="NGO97" s="15"/>
      <c r="NGP97" s="15"/>
      <c r="NGQ97" s="15"/>
      <c r="NGR97" s="15"/>
      <c r="NGS97" s="15"/>
      <c r="NGT97" s="15"/>
      <c r="NGU97" s="15"/>
      <c r="NGV97" s="15"/>
      <c r="NGW97" s="15"/>
      <c r="NGX97" s="15"/>
      <c r="NGY97" s="15"/>
      <c r="NGZ97" s="15"/>
      <c r="NHA97" s="15"/>
      <c r="NHB97" s="15"/>
      <c r="NHC97" s="15"/>
      <c r="NHD97" s="15"/>
      <c r="NHE97" s="15"/>
      <c r="NHF97" s="15"/>
      <c r="NHG97" s="15"/>
      <c r="NHH97" s="15"/>
      <c r="NHI97" s="15"/>
      <c r="NHJ97" s="15"/>
      <c r="NHK97" s="15"/>
      <c r="NHL97" s="15"/>
      <c r="NHM97" s="15"/>
      <c r="NHN97" s="15"/>
      <c r="NHO97" s="15"/>
      <c r="NHP97" s="15"/>
      <c r="NHQ97" s="15"/>
      <c r="NHR97" s="15"/>
      <c r="NHS97" s="15"/>
      <c r="NHT97" s="15"/>
      <c r="NHU97" s="15"/>
      <c r="NHV97" s="15"/>
      <c r="NHW97" s="15"/>
      <c r="NHX97" s="15"/>
      <c r="NHY97" s="15"/>
      <c r="NHZ97" s="15"/>
      <c r="NIA97" s="15"/>
      <c r="NIB97" s="15"/>
      <c r="NIC97" s="15"/>
      <c r="NID97" s="15"/>
      <c r="NIE97" s="15"/>
      <c r="NIF97" s="15"/>
      <c r="NIG97" s="15"/>
      <c r="NIH97" s="15"/>
      <c r="NII97" s="15"/>
      <c r="NIJ97" s="15"/>
      <c r="NIK97" s="15"/>
      <c r="NIL97" s="15"/>
      <c r="NIM97" s="15"/>
      <c r="NIN97" s="15"/>
      <c r="NIO97" s="15"/>
      <c r="NIP97" s="15"/>
      <c r="NIQ97" s="15"/>
      <c r="NIR97" s="15"/>
      <c r="NIS97" s="15"/>
      <c r="NIT97" s="15"/>
      <c r="NIU97" s="15"/>
      <c r="NIV97" s="15"/>
      <c r="NIW97" s="15"/>
      <c r="NIX97" s="15"/>
      <c r="NIY97" s="15"/>
      <c r="NIZ97" s="15"/>
      <c r="NJA97" s="15"/>
      <c r="NJB97" s="15"/>
      <c r="NJC97" s="15"/>
      <c r="NJD97" s="15"/>
      <c r="NJE97" s="15"/>
      <c r="NJF97" s="15"/>
      <c r="NJG97" s="15"/>
      <c r="NJH97" s="15"/>
      <c r="NJI97" s="15"/>
      <c r="NJJ97" s="15"/>
      <c r="NJK97" s="15"/>
      <c r="NJL97" s="15"/>
      <c r="NJM97" s="15"/>
      <c r="NJN97" s="15"/>
      <c r="NJO97" s="15"/>
      <c r="NJP97" s="15"/>
      <c r="NJQ97" s="15"/>
      <c r="NJR97" s="15"/>
      <c r="NJS97" s="15"/>
      <c r="NJT97" s="15"/>
      <c r="NJU97" s="15"/>
      <c r="NJV97" s="15"/>
      <c r="NJW97" s="15"/>
      <c r="NJX97" s="15"/>
      <c r="NJY97" s="15"/>
      <c r="NJZ97" s="15"/>
      <c r="NKA97" s="15"/>
      <c r="NKB97" s="15"/>
      <c r="NKC97" s="15"/>
      <c r="NKD97" s="15"/>
      <c r="NKE97" s="15"/>
      <c r="NKF97" s="15"/>
      <c r="NKG97" s="15"/>
      <c r="NKH97" s="15"/>
      <c r="NKI97" s="15"/>
      <c r="NKJ97" s="15"/>
      <c r="NKK97" s="15"/>
      <c r="NKL97" s="15"/>
      <c r="NKM97" s="15"/>
      <c r="NKN97" s="15"/>
      <c r="NKO97" s="15"/>
      <c r="NKP97" s="15"/>
      <c r="NKQ97" s="15"/>
      <c r="NKR97" s="15"/>
      <c r="NKS97" s="15"/>
      <c r="NKT97" s="15"/>
      <c r="NKU97" s="15"/>
      <c r="NKV97" s="15"/>
      <c r="NKW97" s="15"/>
      <c r="NKX97" s="15"/>
      <c r="NKY97" s="15"/>
      <c r="NKZ97" s="15"/>
      <c r="NLA97" s="15"/>
      <c r="NLB97" s="15"/>
      <c r="NLC97" s="15"/>
      <c r="NLD97" s="15"/>
      <c r="NLE97" s="15"/>
      <c r="NLF97" s="15"/>
      <c r="NLG97" s="15"/>
      <c r="NLH97" s="15"/>
      <c r="NLI97" s="15"/>
      <c r="NLJ97" s="15"/>
      <c r="NLK97" s="15"/>
      <c r="NLL97" s="15"/>
      <c r="NLM97" s="15"/>
      <c r="NLN97" s="15"/>
      <c r="NLO97" s="15"/>
      <c r="NLP97" s="15"/>
      <c r="NLQ97" s="15"/>
      <c r="NLR97" s="15"/>
      <c r="NLS97" s="15"/>
      <c r="NLT97" s="15"/>
      <c r="NLU97" s="15"/>
      <c r="NLV97" s="15"/>
      <c r="NLW97" s="15"/>
      <c r="NLX97" s="15"/>
      <c r="NLY97" s="15"/>
      <c r="NLZ97" s="15"/>
      <c r="NMA97" s="15"/>
      <c r="NMB97" s="15"/>
      <c r="NMC97" s="15"/>
      <c r="NMD97" s="15"/>
      <c r="NME97" s="15"/>
      <c r="NMF97" s="15"/>
      <c r="NMG97" s="15"/>
      <c r="NMH97" s="15"/>
      <c r="NMI97" s="15"/>
      <c r="NMJ97" s="15"/>
      <c r="NMK97" s="15"/>
      <c r="NML97" s="15"/>
      <c r="NMM97" s="15"/>
      <c r="NMN97" s="15"/>
      <c r="NMO97" s="15"/>
      <c r="NMP97" s="15"/>
      <c r="NMQ97" s="15"/>
      <c r="NMR97" s="15"/>
      <c r="NMS97" s="15"/>
      <c r="NMT97" s="15"/>
      <c r="NMU97" s="15"/>
      <c r="NMV97" s="15"/>
      <c r="NMW97" s="15"/>
      <c r="NMX97" s="15"/>
      <c r="NMY97" s="15"/>
      <c r="NMZ97" s="15"/>
      <c r="NNA97" s="15"/>
      <c r="NNB97" s="15"/>
      <c r="NNC97" s="15"/>
      <c r="NND97" s="15"/>
      <c r="NNE97" s="15"/>
      <c r="NNF97" s="15"/>
      <c r="NNG97" s="15"/>
      <c r="NNH97" s="15"/>
      <c r="NNI97" s="15"/>
      <c r="NNJ97" s="15"/>
      <c r="NNK97" s="15"/>
      <c r="NNL97" s="15"/>
      <c r="NNM97" s="15"/>
      <c r="NNN97" s="15"/>
      <c r="NNO97" s="15"/>
      <c r="NNP97" s="15"/>
      <c r="NNQ97" s="15"/>
      <c r="NNR97" s="15"/>
      <c r="NNS97" s="15"/>
      <c r="NNT97" s="15"/>
      <c r="NNU97" s="15"/>
      <c r="NNV97" s="15"/>
      <c r="NNW97" s="15"/>
      <c r="NNX97" s="15"/>
      <c r="NNY97" s="15"/>
      <c r="NNZ97" s="15"/>
      <c r="NOA97" s="15"/>
      <c r="NOB97" s="15"/>
      <c r="NOC97" s="15"/>
      <c r="NOD97" s="15"/>
      <c r="NOE97" s="15"/>
      <c r="NOF97" s="15"/>
      <c r="NOG97" s="15"/>
      <c r="NOH97" s="15"/>
      <c r="NOI97" s="15"/>
      <c r="NOJ97" s="15"/>
      <c r="NOK97" s="15"/>
      <c r="NOL97" s="15"/>
      <c r="NOM97" s="15"/>
      <c r="NON97" s="15"/>
      <c r="NOO97" s="15"/>
      <c r="NOP97" s="15"/>
      <c r="NOQ97" s="15"/>
      <c r="NOR97" s="15"/>
      <c r="NOS97" s="15"/>
      <c r="NOT97" s="15"/>
      <c r="NOU97" s="15"/>
      <c r="NOV97" s="15"/>
      <c r="NOW97" s="15"/>
      <c r="NOX97" s="15"/>
      <c r="NOY97" s="15"/>
      <c r="NOZ97" s="15"/>
      <c r="NPA97" s="15"/>
      <c r="NPB97" s="15"/>
      <c r="NPC97" s="15"/>
      <c r="NPD97" s="15"/>
      <c r="NPE97" s="15"/>
      <c r="NPF97" s="15"/>
      <c r="NPG97" s="15"/>
      <c r="NPH97" s="15"/>
      <c r="NPI97" s="15"/>
      <c r="NPJ97" s="15"/>
      <c r="NPK97" s="15"/>
      <c r="NPL97" s="15"/>
      <c r="NPM97" s="15"/>
      <c r="NPN97" s="15"/>
      <c r="NPO97" s="15"/>
      <c r="NPP97" s="15"/>
      <c r="NPQ97" s="15"/>
      <c r="NPR97" s="15"/>
      <c r="NPS97" s="15"/>
      <c r="NPT97" s="15"/>
      <c r="NPU97" s="15"/>
      <c r="NPV97" s="15"/>
      <c r="NPW97" s="15"/>
      <c r="NPX97" s="15"/>
      <c r="NPY97" s="15"/>
      <c r="NPZ97" s="15"/>
      <c r="NQA97" s="15"/>
      <c r="NQB97" s="15"/>
      <c r="NQC97" s="15"/>
      <c r="NQD97" s="15"/>
      <c r="NQE97" s="15"/>
      <c r="NQF97" s="15"/>
      <c r="NQG97" s="15"/>
      <c r="NQH97" s="15"/>
      <c r="NQI97" s="15"/>
      <c r="NQJ97" s="15"/>
      <c r="NQK97" s="15"/>
      <c r="NQL97" s="15"/>
      <c r="NQM97" s="15"/>
      <c r="NQN97" s="15"/>
      <c r="NQO97" s="15"/>
      <c r="NQP97" s="15"/>
      <c r="NQQ97" s="15"/>
      <c r="NQR97" s="15"/>
      <c r="NQS97" s="15"/>
      <c r="NQT97" s="15"/>
      <c r="NQU97" s="15"/>
      <c r="NQV97" s="15"/>
      <c r="NQW97" s="15"/>
      <c r="NQX97" s="15"/>
      <c r="NQY97" s="15"/>
      <c r="NQZ97" s="15"/>
      <c r="NRA97" s="15"/>
      <c r="NRB97" s="15"/>
      <c r="NRC97" s="15"/>
      <c r="NRD97" s="15"/>
      <c r="NRE97" s="15"/>
      <c r="NRF97" s="15"/>
      <c r="NRG97" s="15"/>
      <c r="NRH97" s="15"/>
      <c r="NRI97" s="15"/>
      <c r="NRJ97" s="15"/>
      <c r="NRK97" s="15"/>
      <c r="NRL97" s="15"/>
      <c r="NRM97" s="15"/>
      <c r="NRN97" s="15"/>
      <c r="NRO97" s="15"/>
      <c r="NRP97" s="15"/>
      <c r="NRQ97" s="15"/>
      <c r="NRR97" s="15"/>
      <c r="NRS97" s="15"/>
      <c r="NRT97" s="15"/>
      <c r="NRU97" s="15"/>
      <c r="NRV97" s="15"/>
      <c r="NRW97" s="15"/>
      <c r="NRX97" s="15"/>
      <c r="NRY97" s="15"/>
      <c r="NRZ97" s="15"/>
      <c r="NSA97" s="15"/>
      <c r="NSB97" s="15"/>
      <c r="NSC97" s="15"/>
      <c r="NSD97" s="15"/>
      <c r="NSE97" s="15"/>
      <c r="NSF97" s="15"/>
      <c r="NSG97" s="15"/>
      <c r="NSH97" s="15"/>
      <c r="NSI97" s="15"/>
      <c r="NSJ97" s="15"/>
      <c r="NSK97" s="15"/>
      <c r="NSL97" s="15"/>
      <c r="NSM97" s="15"/>
      <c r="NSN97" s="15"/>
      <c r="NSO97" s="15"/>
      <c r="NSP97" s="15"/>
      <c r="NSQ97" s="15"/>
      <c r="NSR97" s="15"/>
      <c r="NSS97" s="15"/>
      <c r="NST97" s="15"/>
      <c r="NSU97" s="15"/>
      <c r="NSV97" s="15"/>
      <c r="NSW97" s="15"/>
      <c r="NSX97" s="15"/>
      <c r="NSY97" s="15"/>
      <c r="NSZ97" s="15"/>
      <c r="NTA97" s="15"/>
      <c r="NTB97" s="15"/>
      <c r="NTC97" s="15"/>
      <c r="NTD97" s="15"/>
      <c r="NTE97" s="15"/>
      <c r="NTF97" s="15"/>
      <c r="NTG97" s="15"/>
      <c r="NTH97" s="15"/>
      <c r="NTI97" s="15"/>
      <c r="NTJ97" s="15"/>
      <c r="NTK97" s="15"/>
      <c r="NTL97" s="15"/>
      <c r="NTM97" s="15"/>
      <c r="NTN97" s="15"/>
      <c r="NTO97" s="15"/>
      <c r="NTP97" s="15"/>
      <c r="NTQ97" s="15"/>
      <c r="NTR97" s="15"/>
      <c r="NTS97" s="15"/>
      <c r="NTT97" s="15"/>
      <c r="NTU97" s="15"/>
      <c r="NTV97" s="15"/>
      <c r="NTW97" s="15"/>
      <c r="NTX97" s="15"/>
      <c r="NTY97" s="15"/>
      <c r="NTZ97" s="15"/>
      <c r="NUA97" s="15"/>
      <c r="NUB97" s="15"/>
      <c r="NUC97" s="15"/>
      <c r="NUD97" s="15"/>
      <c r="NUE97" s="15"/>
      <c r="NUF97" s="15"/>
      <c r="NUG97" s="15"/>
      <c r="NUH97" s="15"/>
      <c r="NUI97" s="15"/>
      <c r="NUJ97" s="15"/>
      <c r="NUK97" s="15"/>
      <c r="NUL97" s="15"/>
      <c r="NUM97" s="15"/>
      <c r="NUN97" s="15"/>
      <c r="NUO97" s="15"/>
      <c r="NUP97" s="15"/>
      <c r="NUQ97" s="15"/>
      <c r="NUR97" s="15"/>
      <c r="NUS97" s="15"/>
      <c r="NUT97" s="15"/>
      <c r="NUU97" s="15"/>
      <c r="NUV97" s="15"/>
      <c r="NUW97" s="15"/>
      <c r="NUX97" s="15"/>
      <c r="NUY97" s="15"/>
      <c r="NUZ97" s="15"/>
      <c r="NVA97" s="15"/>
      <c r="NVB97" s="15"/>
      <c r="NVC97" s="15"/>
      <c r="NVD97" s="15"/>
      <c r="NVE97" s="15"/>
      <c r="NVF97" s="15"/>
      <c r="NVG97" s="15"/>
      <c r="NVH97" s="15"/>
      <c r="NVI97" s="15"/>
      <c r="NVJ97" s="15"/>
      <c r="NVK97" s="15"/>
      <c r="NVL97" s="15"/>
      <c r="NVM97" s="15"/>
      <c r="NVN97" s="15"/>
      <c r="NVO97" s="15"/>
      <c r="NVP97" s="15"/>
      <c r="NVQ97" s="15"/>
      <c r="NVR97" s="15"/>
      <c r="NVS97" s="15"/>
      <c r="NVT97" s="15"/>
      <c r="NVU97" s="15"/>
      <c r="NVV97" s="15"/>
      <c r="NVW97" s="15"/>
      <c r="NVX97" s="15"/>
      <c r="NVY97" s="15"/>
      <c r="NVZ97" s="15"/>
      <c r="NWA97" s="15"/>
      <c r="NWB97" s="15"/>
      <c r="NWC97" s="15"/>
      <c r="NWD97" s="15"/>
      <c r="NWE97" s="15"/>
      <c r="NWF97" s="15"/>
      <c r="NWG97" s="15"/>
      <c r="NWH97" s="15"/>
      <c r="NWI97" s="15"/>
      <c r="NWJ97" s="15"/>
      <c r="NWK97" s="15"/>
      <c r="NWL97" s="15"/>
      <c r="NWM97" s="15"/>
      <c r="NWN97" s="15"/>
      <c r="NWO97" s="15"/>
      <c r="NWP97" s="15"/>
      <c r="NWQ97" s="15"/>
      <c r="NWR97" s="15"/>
      <c r="NWS97" s="15"/>
      <c r="NWT97" s="15"/>
      <c r="NWU97" s="15"/>
      <c r="NWV97" s="15"/>
      <c r="NWW97" s="15"/>
      <c r="NWX97" s="15"/>
      <c r="NWY97" s="15"/>
      <c r="NWZ97" s="15"/>
      <c r="NXA97" s="15"/>
      <c r="NXB97" s="15"/>
      <c r="NXC97" s="15"/>
      <c r="NXD97" s="15"/>
      <c r="NXE97" s="15"/>
      <c r="NXF97" s="15"/>
      <c r="NXG97" s="15"/>
      <c r="NXH97" s="15"/>
      <c r="NXI97" s="15"/>
      <c r="NXJ97" s="15"/>
      <c r="NXK97" s="15"/>
      <c r="NXL97" s="15"/>
      <c r="NXM97" s="15"/>
      <c r="NXN97" s="15"/>
      <c r="NXO97" s="15"/>
      <c r="NXP97" s="15"/>
      <c r="NXQ97" s="15"/>
      <c r="NXR97" s="15"/>
      <c r="NXS97" s="15"/>
      <c r="NXT97" s="15"/>
      <c r="NXU97" s="15"/>
      <c r="NXV97" s="15"/>
      <c r="NXW97" s="15"/>
      <c r="NXX97" s="15"/>
      <c r="NXY97" s="15"/>
      <c r="NXZ97" s="15"/>
      <c r="NYA97" s="15"/>
      <c r="NYB97" s="15"/>
      <c r="NYC97" s="15"/>
      <c r="NYD97" s="15"/>
      <c r="NYE97" s="15"/>
      <c r="NYF97" s="15"/>
      <c r="NYG97" s="15"/>
      <c r="NYH97" s="15"/>
      <c r="NYI97" s="15"/>
      <c r="NYJ97" s="15"/>
      <c r="NYK97" s="15"/>
      <c r="NYL97" s="15"/>
      <c r="NYM97" s="15"/>
      <c r="NYN97" s="15"/>
      <c r="NYO97" s="15"/>
      <c r="NYP97" s="15"/>
      <c r="NYQ97" s="15"/>
      <c r="NYR97" s="15"/>
      <c r="NYS97" s="15"/>
      <c r="NYT97" s="15"/>
      <c r="NYU97" s="15"/>
      <c r="NYV97" s="15"/>
      <c r="NYW97" s="15"/>
      <c r="NYX97" s="15"/>
      <c r="NYY97" s="15"/>
      <c r="NYZ97" s="15"/>
      <c r="NZA97" s="15"/>
      <c r="NZB97" s="15"/>
      <c r="NZC97" s="15"/>
      <c r="NZD97" s="15"/>
      <c r="NZE97" s="15"/>
      <c r="NZF97" s="15"/>
      <c r="NZG97" s="15"/>
      <c r="NZH97" s="15"/>
      <c r="NZI97" s="15"/>
      <c r="NZJ97" s="15"/>
      <c r="NZK97" s="15"/>
      <c r="NZL97" s="15"/>
      <c r="NZM97" s="15"/>
      <c r="NZN97" s="15"/>
      <c r="NZO97" s="15"/>
      <c r="NZP97" s="15"/>
      <c r="NZQ97" s="15"/>
      <c r="NZR97" s="15"/>
      <c r="NZS97" s="15"/>
      <c r="NZT97" s="15"/>
      <c r="NZU97" s="15"/>
      <c r="NZV97" s="15"/>
      <c r="NZW97" s="15"/>
      <c r="NZX97" s="15"/>
      <c r="NZY97" s="15"/>
      <c r="NZZ97" s="15"/>
      <c r="OAA97" s="15"/>
      <c r="OAB97" s="15"/>
      <c r="OAC97" s="15"/>
      <c r="OAD97" s="15"/>
      <c r="OAE97" s="15"/>
      <c r="OAF97" s="15"/>
      <c r="OAG97" s="15"/>
      <c r="OAH97" s="15"/>
      <c r="OAI97" s="15"/>
      <c r="OAJ97" s="15"/>
      <c r="OAK97" s="15"/>
      <c r="OAL97" s="15"/>
      <c r="OAM97" s="15"/>
      <c r="OAN97" s="15"/>
      <c r="OAO97" s="15"/>
      <c r="OAP97" s="15"/>
      <c r="OAQ97" s="15"/>
      <c r="OAR97" s="15"/>
      <c r="OAS97" s="15"/>
      <c r="OAT97" s="15"/>
      <c r="OAU97" s="15"/>
      <c r="OAV97" s="15"/>
      <c r="OAW97" s="15"/>
      <c r="OAX97" s="15"/>
      <c r="OAY97" s="15"/>
      <c r="OAZ97" s="15"/>
      <c r="OBA97" s="15"/>
      <c r="OBB97" s="15"/>
      <c r="OBC97" s="15"/>
      <c r="OBD97" s="15"/>
      <c r="OBE97" s="15"/>
      <c r="OBF97" s="15"/>
      <c r="OBG97" s="15"/>
      <c r="OBH97" s="15"/>
      <c r="OBI97" s="15"/>
      <c r="OBJ97" s="15"/>
      <c r="OBK97" s="15"/>
      <c r="OBL97" s="15"/>
      <c r="OBM97" s="15"/>
      <c r="OBN97" s="15"/>
      <c r="OBO97" s="15"/>
      <c r="OBP97" s="15"/>
      <c r="OBQ97" s="15"/>
      <c r="OBR97" s="15"/>
      <c r="OBS97" s="15"/>
      <c r="OBT97" s="15"/>
      <c r="OBU97" s="15"/>
      <c r="OBV97" s="15"/>
      <c r="OBW97" s="15"/>
      <c r="OBX97" s="15"/>
      <c r="OBY97" s="15"/>
      <c r="OBZ97" s="15"/>
      <c r="OCA97" s="15"/>
      <c r="OCB97" s="15"/>
      <c r="OCC97" s="15"/>
      <c r="OCD97" s="15"/>
      <c r="OCE97" s="15"/>
      <c r="OCF97" s="15"/>
      <c r="OCG97" s="15"/>
      <c r="OCH97" s="15"/>
      <c r="OCI97" s="15"/>
      <c r="OCJ97" s="15"/>
      <c r="OCK97" s="15"/>
      <c r="OCL97" s="15"/>
      <c r="OCM97" s="15"/>
      <c r="OCN97" s="15"/>
      <c r="OCO97" s="15"/>
      <c r="OCP97" s="15"/>
      <c r="OCQ97" s="15"/>
      <c r="OCR97" s="15"/>
      <c r="OCS97" s="15"/>
      <c r="OCT97" s="15"/>
      <c r="OCU97" s="15"/>
      <c r="OCV97" s="15"/>
      <c r="OCW97" s="15"/>
      <c r="OCX97" s="15"/>
      <c r="OCY97" s="15"/>
      <c r="OCZ97" s="15"/>
      <c r="ODA97" s="15"/>
      <c r="ODB97" s="15"/>
      <c r="ODC97" s="15"/>
      <c r="ODD97" s="15"/>
      <c r="ODE97" s="15"/>
      <c r="ODF97" s="15"/>
      <c r="ODG97" s="15"/>
      <c r="ODH97" s="15"/>
      <c r="ODI97" s="15"/>
      <c r="ODJ97" s="15"/>
      <c r="ODK97" s="15"/>
      <c r="ODL97" s="15"/>
      <c r="ODM97" s="15"/>
      <c r="ODN97" s="15"/>
      <c r="ODO97" s="15"/>
      <c r="ODP97" s="15"/>
      <c r="ODQ97" s="15"/>
      <c r="ODR97" s="15"/>
      <c r="ODS97" s="15"/>
      <c r="ODT97" s="15"/>
      <c r="ODU97" s="15"/>
      <c r="ODV97" s="15"/>
      <c r="ODW97" s="15"/>
      <c r="ODX97" s="15"/>
      <c r="ODY97" s="15"/>
      <c r="ODZ97" s="15"/>
      <c r="OEA97" s="15"/>
      <c r="OEB97" s="15"/>
      <c r="OEC97" s="15"/>
      <c r="OED97" s="15"/>
      <c r="OEE97" s="15"/>
      <c r="OEF97" s="15"/>
      <c r="OEG97" s="15"/>
      <c r="OEH97" s="15"/>
      <c r="OEI97" s="15"/>
      <c r="OEJ97" s="15"/>
      <c r="OEK97" s="15"/>
      <c r="OEL97" s="15"/>
      <c r="OEM97" s="15"/>
      <c r="OEN97" s="15"/>
      <c r="OEO97" s="15"/>
      <c r="OEP97" s="15"/>
      <c r="OEQ97" s="15"/>
      <c r="OER97" s="15"/>
      <c r="OES97" s="15"/>
      <c r="OET97" s="15"/>
      <c r="OEU97" s="15"/>
      <c r="OEV97" s="15"/>
      <c r="OEW97" s="15"/>
      <c r="OEX97" s="15"/>
      <c r="OEY97" s="15"/>
      <c r="OEZ97" s="15"/>
      <c r="OFA97" s="15"/>
      <c r="OFB97" s="15"/>
      <c r="OFC97" s="15"/>
      <c r="OFD97" s="15"/>
      <c r="OFE97" s="15"/>
      <c r="OFF97" s="15"/>
      <c r="OFG97" s="15"/>
      <c r="OFH97" s="15"/>
      <c r="OFI97" s="15"/>
      <c r="OFJ97" s="15"/>
      <c r="OFK97" s="15"/>
      <c r="OFL97" s="15"/>
      <c r="OFM97" s="15"/>
      <c r="OFN97" s="15"/>
      <c r="OFO97" s="15"/>
      <c r="OFP97" s="15"/>
      <c r="OFQ97" s="15"/>
      <c r="OFR97" s="15"/>
      <c r="OFS97" s="15"/>
      <c r="OFT97" s="15"/>
      <c r="OFU97" s="15"/>
      <c r="OFV97" s="15"/>
      <c r="OFW97" s="15"/>
      <c r="OFX97" s="15"/>
      <c r="OFY97" s="15"/>
      <c r="OFZ97" s="15"/>
      <c r="OGA97" s="15"/>
      <c r="OGB97" s="15"/>
      <c r="OGC97" s="15"/>
      <c r="OGD97" s="15"/>
      <c r="OGE97" s="15"/>
      <c r="OGF97" s="15"/>
      <c r="OGG97" s="15"/>
      <c r="OGH97" s="15"/>
      <c r="OGI97" s="15"/>
      <c r="OGJ97" s="15"/>
      <c r="OGK97" s="15"/>
      <c r="OGL97" s="15"/>
      <c r="OGM97" s="15"/>
      <c r="OGN97" s="15"/>
      <c r="OGO97" s="15"/>
      <c r="OGP97" s="15"/>
      <c r="OGQ97" s="15"/>
      <c r="OGR97" s="15"/>
      <c r="OGS97" s="15"/>
      <c r="OGT97" s="15"/>
      <c r="OGU97" s="15"/>
      <c r="OGV97" s="15"/>
      <c r="OGW97" s="15"/>
      <c r="OGX97" s="15"/>
      <c r="OGY97" s="15"/>
      <c r="OGZ97" s="15"/>
      <c r="OHA97" s="15"/>
      <c r="OHB97" s="15"/>
      <c r="OHC97" s="15"/>
      <c r="OHD97" s="15"/>
      <c r="OHE97" s="15"/>
      <c r="OHF97" s="15"/>
      <c r="OHG97" s="15"/>
      <c r="OHH97" s="15"/>
      <c r="OHI97" s="15"/>
      <c r="OHJ97" s="15"/>
      <c r="OHK97" s="15"/>
      <c r="OHL97" s="15"/>
      <c r="OHM97" s="15"/>
      <c r="OHN97" s="15"/>
      <c r="OHO97" s="15"/>
      <c r="OHP97" s="15"/>
      <c r="OHQ97" s="15"/>
      <c r="OHR97" s="15"/>
      <c r="OHS97" s="15"/>
      <c r="OHT97" s="15"/>
      <c r="OHU97" s="15"/>
      <c r="OHV97" s="15"/>
      <c r="OHW97" s="15"/>
      <c r="OHX97" s="15"/>
      <c r="OHY97" s="15"/>
      <c r="OHZ97" s="15"/>
      <c r="OIA97" s="15"/>
      <c r="OIB97" s="15"/>
      <c r="OIC97" s="15"/>
      <c r="OID97" s="15"/>
      <c r="OIE97" s="15"/>
      <c r="OIF97" s="15"/>
      <c r="OIG97" s="15"/>
      <c r="OIH97" s="15"/>
      <c r="OII97" s="15"/>
      <c r="OIJ97" s="15"/>
      <c r="OIK97" s="15"/>
      <c r="OIL97" s="15"/>
      <c r="OIM97" s="15"/>
      <c r="OIN97" s="15"/>
      <c r="OIO97" s="15"/>
      <c r="OIP97" s="15"/>
      <c r="OIQ97" s="15"/>
      <c r="OIR97" s="15"/>
      <c r="OIS97" s="15"/>
      <c r="OIT97" s="15"/>
      <c r="OIU97" s="15"/>
      <c r="OIV97" s="15"/>
      <c r="OIW97" s="15"/>
      <c r="OIX97" s="15"/>
      <c r="OIY97" s="15"/>
      <c r="OIZ97" s="15"/>
      <c r="OJA97" s="15"/>
      <c r="OJB97" s="15"/>
      <c r="OJC97" s="15"/>
      <c r="OJD97" s="15"/>
      <c r="OJE97" s="15"/>
      <c r="OJF97" s="15"/>
      <c r="OJG97" s="15"/>
      <c r="OJH97" s="15"/>
      <c r="OJI97" s="15"/>
      <c r="OJJ97" s="15"/>
      <c r="OJK97" s="15"/>
      <c r="OJL97" s="15"/>
      <c r="OJM97" s="15"/>
      <c r="OJN97" s="15"/>
      <c r="OJO97" s="15"/>
      <c r="OJP97" s="15"/>
      <c r="OJQ97" s="15"/>
      <c r="OJR97" s="15"/>
      <c r="OJS97" s="15"/>
      <c r="OJT97" s="15"/>
      <c r="OJU97" s="15"/>
      <c r="OJV97" s="15"/>
      <c r="OJW97" s="15"/>
      <c r="OJX97" s="15"/>
      <c r="OJY97" s="15"/>
      <c r="OJZ97" s="15"/>
      <c r="OKA97" s="15"/>
      <c r="OKB97" s="15"/>
      <c r="OKC97" s="15"/>
      <c r="OKD97" s="15"/>
      <c r="OKE97" s="15"/>
      <c r="OKF97" s="15"/>
      <c r="OKG97" s="15"/>
      <c r="OKH97" s="15"/>
      <c r="OKI97" s="15"/>
      <c r="OKJ97" s="15"/>
      <c r="OKK97" s="15"/>
      <c r="OKL97" s="15"/>
      <c r="OKM97" s="15"/>
      <c r="OKN97" s="15"/>
      <c r="OKO97" s="15"/>
      <c r="OKP97" s="15"/>
      <c r="OKQ97" s="15"/>
      <c r="OKR97" s="15"/>
      <c r="OKS97" s="15"/>
      <c r="OKT97" s="15"/>
      <c r="OKU97" s="15"/>
      <c r="OKV97" s="15"/>
      <c r="OKW97" s="15"/>
      <c r="OKX97" s="15"/>
      <c r="OKY97" s="15"/>
      <c r="OKZ97" s="15"/>
      <c r="OLA97" s="15"/>
      <c r="OLB97" s="15"/>
      <c r="OLC97" s="15"/>
      <c r="OLD97" s="15"/>
      <c r="OLE97" s="15"/>
      <c r="OLF97" s="15"/>
      <c r="OLG97" s="15"/>
      <c r="OLH97" s="15"/>
      <c r="OLI97" s="15"/>
      <c r="OLJ97" s="15"/>
      <c r="OLK97" s="15"/>
      <c r="OLL97" s="15"/>
      <c r="OLM97" s="15"/>
      <c r="OLN97" s="15"/>
      <c r="OLO97" s="15"/>
      <c r="OLP97" s="15"/>
      <c r="OLQ97" s="15"/>
      <c r="OLR97" s="15"/>
      <c r="OLS97" s="15"/>
      <c r="OLT97" s="15"/>
      <c r="OLU97" s="15"/>
      <c r="OLV97" s="15"/>
      <c r="OLW97" s="15"/>
      <c r="OLX97" s="15"/>
      <c r="OLY97" s="15"/>
      <c r="OLZ97" s="15"/>
      <c r="OMA97" s="15"/>
      <c r="OMB97" s="15"/>
      <c r="OMC97" s="15"/>
      <c r="OMD97" s="15"/>
      <c r="OME97" s="15"/>
      <c r="OMF97" s="15"/>
      <c r="OMG97" s="15"/>
      <c r="OMH97" s="15"/>
      <c r="OMI97" s="15"/>
      <c r="OMJ97" s="15"/>
      <c r="OMK97" s="15"/>
      <c r="OML97" s="15"/>
      <c r="OMM97" s="15"/>
      <c r="OMN97" s="15"/>
      <c r="OMO97" s="15"/>
      <c r="OMP97" s="15"/>
      <c r="OMQ97" s="15"/>
      <c r="OMR97" s="15"/>
      <c r="OMS97" s="15"/>
      <c r="OMT97" s="15"/>
      <c r="OMU97" s="15"/>
      <c r="OMV97" s="15"/>
      <c r="OMW97" s="15"/>
      <c r="OMX97" s="15"/>
      <c r="OMY97" s="15"/>
      <c r="OMZ97" s="15"/>
      <c r="ONA97" s="15"/>
      <c r="ONB97" s="15"/>
      <c r="ONC97" s="15"/>
      <c r="OND97" s="15"/>
      <c r="ONE97" s="15"/>
      <c r="ONF97" s="15"/>
      <c r="ONG97" s="15"/>
      <c r="ONH97" s="15"/>
      <c r="ONI97" s="15"/>
      <c r="ONJ97" s="15"/>
      <c r="ONK97" s="15"/>
      <c r="ONL97" s="15"/>
      <c r="ONM97" s="15"/>
      <c r="ONN97" s="15"/>
      <c r="ONO97" s="15"/>
      <c r="ONP97" s="15"/>
      <c r="ONQ97" s="15"/>
      <c r="ONR97" s="15"/>
      <c r="ONS97" s="15"/>
      <c r="ONT97" s="15"/>
      <c r="ONU97" s="15"/>
      <c r="ONV97" s="15"/>
      <c r="ONW97" s="15"/>
      <c r="ONX97" s="15"/>
      <c r="ONY97" s="15"/>
      <c r="ONZ97" s="15"/>
      <c r="OOA97" s="15"/>
      <c r="OOB97" s="15"/>
      <c r="OOC97" s="15"/>
      <c r="OOD97" s="15"/>
      <c r="OOE97" s="15"/>
      <c r="OOF97" s="15"/>
      <c r="OOG97" s="15"/>
      <c r="OOH97" s="15"/>
      <c r="OOI97" s="15"/>
      <c r="OOJ97" s="15"/>
      <c r="OOK97" s="15"/>
      <c r="OOL97" s="15"/>
      <c r="OOM97" s="15"/>
      <c r="OON97" s="15"/>
      <c r="OOO97" s="15"/>
      <c r="OOP97" s="15"/>
      <c r="OOQ97" s="15"/>
      <c r="OOR97" s="15"/>
      <c r="OOS97" s="15"/>
      <c r="OOT97" s="15"/>
      <c r="OOU97" s="15"/>
      <c r="OOV97" s="15"/>
      <c r="OOW97" s="15"/>
      <c r="OOX97" s="15"/>
      <c r="OOY97" s="15"/>
      <c r="OOZ97" s="15"/>
      <c r="OPA97" s="15"/>
      <c r="OPB97" s="15"/>
      <c r="OPC97" s="15"/>
      <c r="OPD97" s="15"/>
      <c r="OPE97" s="15"/>
      <c r="OPF97" s="15"/>
      <c r="OPG97" s="15"/>
      <c r="OPH97" s="15"/>
      <c r="OPI97" s="15"/>
      <c r="OPJ97" s="15"/>
      <c r="OPK97" s="15"/>
      <c r="OPL97" s="15"/>
      <c r="OPM97" s="15"/>
      <c r="OPN97" s="15"/>
      <c r="OPO97" s="15"/>
      <c r="OPP97" s="15"/>
      <c r="OPQ97" s="15"/>
      <c r="OPR97" s="15"/>
      <c r="OPS97" s="15"/>
      <c r="OPT97" s="15"/>
      <c r="OPU97" s="15"/>
      <c r="OPV97" s="15"/>
      <c r="OPW97" s="15"/>
      <c r="OPX97" s="15"/>
      <c r="OPY97" s="15"/>
      <c r="OPZ97" s="15"/>
      <c r="OQA97" s="15"/>
      <c r="OQB97" s="15"/>
      <c r="OQC97" s="15"/>
      <c r="OQD97" s="15"/>
      <c r="OQE97" s="15"/>
      <c r="OQF97" s="15"/>
      <c r="OQG97" s="15"/>
      <c r="OQH97" s="15"/>
      <c r="OQI97" s="15"/>
      <c r="OQJ97" s="15"/>
      <c r="OQK97" s="15"/>
      <c r="OQL97" s="15"/>
      <c r="OQM97" s="15"/>
      <c r="OQN97" s="15"/>
      <c r="OQO97" s="15"/>
      <c r="OQP97" s="15"/>
      <c r="OQQ97" s="15"/>
      <c r="OQR97" s="15"/>
      <c r="OQS97" s="15"/>
      <c r="OQT97" s="15"/>
      <c r="OQU97" s="15"/>
      <c r="OQV97" s="15"/>
      <c r="OQW97" s="15"/>
      <c r="OQX97" s="15"/>
      <c r="OQY97" s="15"/>
      <c r="OQZ97" s="15"/>
      <c r="ORA97" s="15"/>
      <c r="ORB97" s="15"/>
      <c r="ORC97" s="15"/>
      <c r="ORD97" s="15"/>
      <c r="ORE97" s="15"/>
      <c r="ORF97" s="15"/>
      <c r="ORG97" s="15"/>
      <c r="ORH97" s="15"/>
      <c r="ORI97" s="15"/>
      <c r="ORJ97" s="15"/>
      <c r="ORK97" s="15"/>
      <c r="ORL97" s="15"/>
      <c r="ORM97" s="15"/>
      <c r="ORN97" s="15"/>
      <c r="ORO97" s="15"/>
      <c r="ORP97" s="15"/>
      <c r="ORQ97" s="15"/>
      <c r="ORR97" s="15"/>
      <c r="ORS97" s="15"/>
      <c r="ORT97" s="15"/>
      <c r="ORU97" s="15"/>
      <c r="ORV97" s="15"/>
      <c r="ORW97" s="15"/>
      <c r="ORX97" s="15"/>
      <c r="ORY97" s="15"/>
      <c r="ORZ97" s="15"/>
      <c r="OSA97" s="15"/>
      <c r="OSB97" s="15"/>
      <c r="OSC97" s="15"/>
      <c r="OSD97" s="15"/>
      <c r="OSE97" s="15"/>
      <c r="OSF97" s="15"/>
      <c r="OSG97" s="15"/>
      <c r="OSH97" s="15"/>
      <c r="OSI97" s="15"/>
      <c r="OSJ97" s="15"/>
      <c r="OSK97" s="15"/>
      <c r="OSL97" s="15"/>
      <c r="OSM97" s="15"/>
      <c r="OSN97" s="15"/>
      <c r="OSO97" s="15"/>
      <c r="OSP97" s="15"/>
      <c r="OSQ97" s="15"/>
      <c r="OSR97" s="15"/>
      <c r="OSS97" s="15"/>
      <c r="OST97" s="15"/>
      <c r="OSU97" s="15"/>
      <c r="OSV97" s="15"/>
      <c r="OSW97" s="15"/>
      <c r="OSX97" s="15"/>
      <c r="OSY97" s="15"/>
      <c r="OSZ97" s="15"/>
      <c r="OTA97" s="15"/>
      <c r="OTB97" s="15"/>
      <c r="OTC97" s="15"/>
      <c r="OTD97" s="15"/>
      <c r="OTE97" s="15"/>
      <c r="OTF97" s="15"/>
      <c r="OTG97" s="15"/>
      <c r="OTH97" s="15"/>
      <c r="OTI97" s="15"/>
      <c r="OTJ97" s="15"/>
      <c r="OTK97" s="15"/>
      <c r="OTL97" s="15"/>
      <c r="OTM97" s="15"/>
      <c r="OTN97" s="15"/>
      <c r="OTO97" s="15"/>
      <c r="OTP97" s="15"/>
      <c r="OTQ97" s="15"/>
      <c r="OTR97" s="15"/>
      <c r="OTS97" s="15"/>
      <c r="OTT97" s="15"/>
      <c r="OTU97" s="15"/>
      <c r="OTV97" s="15"/>
      <c r="OTW97" s="15"/>
      <c r="OTX97" s="15"/>
      <c r="OTY97" s="15"/>
      <c r="OTZ97" s="15"/>
      <c r="OUA97" s="15"/>
      <c r="OUB97" s="15"/>
      <c r="OUC97" s="15"/>
      <c r="OUD97" s="15"/>
      <c r="OUE97" s="15"/>
      <c r="OUF97" s="15"/>
      <c r="OUG97" s="15"/>
      <c r="OUH97" s="15"/>
      <c r="OUI97" s="15"/>
      <c r="OUJ97" s="15"/>
      <c r="OUK97" s="15"/>
      <c r="OUL97" s="15"/>
      <c r="OUM97" s="15"/>
      <c r="OUN97" s="15"/>
      <c r="OUO97" s="15"/>
      <c r="OUP97" s="15"/>
      <c r="OUQ97" s="15"/>
      <c r="OUR97" s="15"/>
      <c r="OUS97" s="15"/>
      <c r="OUT97" s="15"/>
      <c r="OUU97" s="15"/>
      <c r="OUV97" s="15"/>
      <c r="OUW97" s="15"/>
      <c r="OUX97" s="15"/>
      <c r="OUY97" s="15"/>
      <c r="OUZ97" s="15"/>
      <c r="OVA97" s="15"/>
      <c r="OVB97" s="15"/>
      <c r="OVC97" s="15"/>
      <c r="OVD97" s="15"/>
      <c r="OVE97" s="15"/>
      <c r="OVF97" s="15"/>
      <c r="OVG97" s="15"/>
      <c r="OVH97" s="15"/>
      <c r="OVI97" s="15"/>
      <c r="OVJ97" s="15"/>
      <c r="OVK97" s="15"/>
      <c r="OVL97" s="15"/>
      <c r="OVM97" s="15"/>
      <c r="OVN97" s="15"/>
      <c r="OVO97" s="15"/>
      <c r="OVP97" s="15"/>
      <c r="OVQ97" s="15"/>
      <c r="OVR97" s="15"/>
      <c r="OVS97" s="15"/>
      <c r="OVT97" s="15"/>
      <c r="OVU97" s="15"/>
      <c r="OVV97" s="15"/>
      <c r="OVW97" s="15"/>
      <c r="OVX97" s="15"/>
      <c r="OVY97" s="15"/>
      <c r="OVZ97" s="15"/>
      <c r="OWA97" s="15"/>
      <c r="OWB97" s="15"/>
      <c r="OWC97" s="15"/>
      <c r="OWD97" s="15"/>
      <c r="OWE97" s="15"/>
      <c r="OWF97" s="15"/>
      <c r="OWG97" s="15"/>
      <c r="OWH97" s="15"/>
      <c r="OWI97" s="15"/>
      <c r="OWJ97" s="15"/>
      <c r="OWK97" s="15"/>
      <c r="OWL97" s="15"/>
      <c r="OWM97" s="15"/>
      <c r="OWN97" s="15"/>
      <c r="OWO97" s="15"/>
      <c r="OWP97" s="15"/>
      <c r="OWQ97" s="15"/>
      <c r="OWR97" s="15"/>
      <c r="OWS97" s="15"/>
      <c r="OWT97" s="15"/>
      <c r="OWU97" s="15"/>
      <c r="OWV97" s="15"/>
      <c r="OWW97" s="15"/>
      <c r="OWX97" s="15"/>
      <c r="OWY97" s="15"/>
      <c r="OWZ97" s="15"/>
      <c r="OXA97" s="15"/>
      <c r="OXB97" s="15"/>
      <c r="OXC97" s="15"/>
      <c r="OXD97" s="15"/>
      <c r="OXE97" s="15"/>
      <c r="OXF97" s="15"/>
      <c r="OXG97" s="15"/>
      <c r="OXH97" s="15"/>
      <c r="OXI97" s="15"/>
      <c r="OXJ97" s="15"/>
      <c r="OXK97" s="15"/>
      <c r="OXL97" s="15"/>
      <c r="OXM97" s="15"/>
      <c r="OXN97" s="15"/>
      <c r="OXO97" s="15"/>
      <c r="OXP97" s="15"/>
      <c r="OXQ97" s="15"/>
      <c r="OXR97" s="15"/>
      <c r="OXS97" s="15"/>
      <c r="OXT97" s="15"/>
      <c r="OXU97" s="15"/>
      <c r="OXV97" s="15"/>
      <c r="OXW97" s="15"/>
      <c r="OXX97" s="15"/>
      <c r="OXY97" s="15"/>
      <c r="OXZ97" s="15"/>
      <c r="OYA97" s="15"/>
      <c r="OYB97" s="15"/>
      <c r="OYC97" s="15"/>
      <c r="OYD97" s="15"/>
      <c r="OYE97" s="15"/>
      <c r="OYF97" s="15"/>
      <c r="OYG97" s="15"/>
      <c r="OYH97" s="15"/>
      <c r="OYI97" s="15"/>
      <c r="OYJ97" s="15"/>
      <c r="OYK97" s="15"/>
      <c r="OYL97" s="15"/>
      <c r="OYM97" s="15"/>
      <c r="OYN97" s="15"/>
      <c r="OYO97" s="15"/>
      <c r="OYP97" s="15"/>
      <c r="OYQ97" s="15"/>
      <c r="OYR97" s="15"/>
      <c r="OYS97" s="15"/>
      <c r="OYT97" s="15"/>
      <c r="OYU97" s="15"/>
      <c r="OYV97" s="15"/>
      <c r="OYW97" s="15"/>
      <c r="OYX97" s="15"/>
      <c r="OYY97" s="15"/>
      <c r="OYZ97" s="15"/>
      <c r="OZA97" s="15"/>
      <c r="OZB97" s="15"/>
      <c r="OZC97" s="15"/>
      <c r="OZD97" s="15"/>
      <c r="OZE97" s="15"/>
      <c r="OZF97" s="15"/>
      <c r="OZG97" s="15"/>
      <c r="OZH97" s="15"/>
      <c r="OZI97" s="15"/>
      <c r="OZJ97" s="15"/>
      <c r="OZK97" s="15"/>
      <c r="OZL97" s="15"/>
      <c r="OZM97" s="15"/>
      <c r="OZN97" s="15"/>
      <c r="OZO97" s="15"/>
      <c r="OZP97" s="15"/>
      <c r="OZQ97" s="15"/>
      <c r="OZR97" s="15"/>
      <c r="OZS97" s="15"/>
      <c r="OZT97" s="15"/>
      <c r="OZU97" s="15"/>
      <c r="OZV97" s="15"/>
      <c r="OZW97" s="15"/>
      <c r="OZX97" s="15"/>
      <c r="OZY97" s="15"/>
      <c r="OZZ97" s="15"/>
      <c r="PAA97" s="15"/>
      <c r="PAB97" s="15"/>
      <c r="PAC97" s="15"/>
      <c r="PAD97" s="15"/>
      <c r="PAE97" s="15"/>
      <c r="PAF97" s="15"/>
      <c r="PAG97" s="15"/>
      <c r="PAH97" s="15"/>
      <c r="PAI97" s="15"/>
      <c r="PAJ97" s="15"/>
      <c r="PAK97" s="15"/>
      <c r="PAL97" s="15"/>
      <c r="PAM97" s="15"/>
      <c r="PAN97" s="15"/>
      <c r="PAO97" s="15"/>
      <c r="PAP97" s="15"/>
      <c r="PAQ97" s="15"/>
      <c r="PAR97" s="15"/>
      <c r="PAS97" s="15"/>
      <c r="PAT97" s="15"/>
      <c r="PAU97" s="15"/>
      <c r="PAV97" s="15"/>
      <c r="PAW97" s="15"/>
      <c r="PAX97" s="15"/>
      <c r="PAY97" s="15"/>
      <c r="PAZ97" s="15"/>
      <c r="PBA97" s="15"/>
      <c r="PBB97" s="15"/>
      <c r="PBC97" s="15"/>
      <c r="PBD97" s="15"/>
      <c r="PBE97" s="15"/>
      <c r="PBF97" s="15"/>
      <c r="PBG97" s="15"/>
      <c r="PBH97" s="15"/>
      <c r="PBI97" s="15"/>
      <c r="PBJ97" s="15"/>
      <c r="PBK97" s="15"/>
      <c r="PBL97" s="15"/>
      <c r="PBM97" s="15"/>
      <c r="PBN97" s="15"/>
      <c r="PBO97" s="15"/>
      <c r="PBP97" s="15"/>
      <c r="PBQ97" s="15"/>
      <c r="PBR97" s="15"/>
      <c r="PBS97" s="15"/>
      <c r="PBT97" s="15"/>
      <c r="PBU97" s="15"/>
      <c r="PBV97" s="15"/>
      <c r="PBW97" s="15"/>
      <c r="PBX97" s="15"/>
      <c r="PBY97" s="15"/>
      <c r="PBZ97" s="15"/>
      <c r="PCA97" s="15"/>
      <c r="PCB97" s="15"/>
      <c r="PCC97" s="15"/>
      <c r="PCD97" s="15"/>
      <c r="PCE97" s="15"/>
      <c r="PCF97" s="15"/>
      <c r="PCG97" s="15"/>
      <c r="PCH97" s="15"/>
      <c r="PCI97" s="15"/>
      <c r="PCJ97" s="15"/>
      <c r="PCK97" s="15"/>
      <c r="PCL97" s="15"/>
      <c r="PCM97" s="15"/>
      <c r="PCN97" s="15"/>
      <c r="PCO97" s="15"/>
      <c r="PCP97" s="15"/>
      <c r="PCQ97" s="15"/>
      <c r="PCR97" s="15"/>
      <c r="PCS97" s="15"/>
      <c r="PCT97" s="15"/>
      <c r="PCU97" s="15"/>
      <c r="PCV97" s="15"/>
      <c r="PCW97" s="15"/>
      <c r="PCX97" s="15"/>
      <c r="PCY97" s="15"/>
      <c r="PCZ97" s="15"/>
      <c r="PDA97" s="15"/>
      <c r="PDB97" s="15"/>
      <c r="PDC97" s="15"/>
      <c r="PDD97" s="15"/>
      <c r="PDE97" s="15"/>
      <c r="PDF97" s="15"/>
      <c r="PDG97" s="15"/>
      <c r="PDH97" s="15"/>
      <c r="PDI97" s="15"/>
      <c r="PDJ97" s="15"/>
      <c r="PDK97" s="15"/>
      <c r="PDL97" s="15"/>
      <c r="PDM97" s="15"/>
      <c r="PDN97" s="15"/>
      <c r="PDO97" s="15"/>
      <c r="PDP97" s="15"/>
      <c r="PDQ97" s="15"/>
      <c r="PDR97" s="15"/>
      <c r="PDS97" s="15"/>
      <c r="PDT97" s="15"/>
      <c r="PDU97" s="15"/>
      <c r="PDV97" s="15"/>
      <c r="PDW97" s="15"/>
      <c r="PDX97" s="15"/>
      <c r="PDY97" s="15"/>
      <c r="PDZ97" s="15"/>
      <c r="PEA97" s="15"/>
      <c r="PEB97" s="15"/>
      <c r="PEC97" s="15"/>
      <c r="PED97" s="15"/>
      <c r="PEE97" s="15"/>
      <c r="PEF97" s="15"/>
      <c r="PEG97" s="15"/>
      <c r="PEH97" s="15"/>
      <c r="PEI97" s="15"/>
      <c r="PEJ97" s="15"/>
      <c r="PEK97" s="15"/>
      <c r="PEL97" s="15"/>
      <c r="PEM97" s="15"/>
      <c r="PEN97" s="15"/>
      <c r="PEO97" s="15"/>
      <c r="PEP97" s="15"/>
      <c r="PEQ97" s="15"/>
      <c r="PER97" s="15"/>
      <c r="PES97" s="15"/>
      <c r="PET97" s="15"/>
      <c r="PEU97" s="15"/>
      <c r="PEV97" s="15"/>
      <c r="PEW97" s="15"/>
      <c r="PEX97" s="15"/>
      <c r="PEY97" s="15"/>
      <c r="PEZ97" s="15"/>
      <c r="PFA97" s="15"/>
      <c r="PFB97" s="15"/>
      <c r="PFC97" s="15"/>
      <c r="PFD97" s="15"/>
      <c r="PFE97" s="15"/>
      <c r="PFF97" s="15"/>
      <c r="PFG97" s="15"/>
      <c r="PFH97" s="15"/>
      <c r="PFI97" s="15"/>
      <c r="PFJ97" s="15"/>
      <c r="PFK97" s="15"/>
      <c r="PFL97" s="15"/>
      <c r="PFM97" s="15"/>
      <c r="PFN97" s="15"/>
      <c r="PFO97" s="15"/>
      <c r="PFP97" s="15"/>
      <c r="PFQ97" s="15"/>
      <c r="PFR97" s="15"/>
      <c r="PFS97" s="15"/>
      <c r="PFT97" s="15"/>
      <c r="PFU97" s="15"/>
      <c r="PFV97" s="15"/>
      <c r="PFW97" s="15"/>
      <c r="PFX97" s="15"/>
      <c r="PFY97" s="15"/>
      <c r="PFZ97" s="15"/>
      <c r="PGA97" s="15"/>
      <c r="PGB97" s="15"/>
      <c r="PGC97" s="15"/>
      <c r="PGD97" s="15"/>
      <c r="PGE97" s="15"/>
      <c r="PGF97" s="15"/>
      <c r="PGG97" s="15"/>
      <c r="PGH97" s="15"/>
      <c r="PGI97" s="15"/>
      <c r="PGJ97" s="15"/>
      <c r="PGK97" s="15"/>
      <c r="PGL97" s="15"/>
      <c r="PGM97" s="15"/>
      <c r="PGN97" s="15"/>
      <c r="PGO97" s="15"/>
      <c r="PGP97" s="15"/>
      <c r="PGQ97" s="15"/>
      <c r="PGR97" s="15"/>
      <c r="PGS97" s="15"/>
      <c r="PGT97" s="15"/>
      <c r="PGU97" s="15"/>
      <c r="PGV97" s="15"/>
      <c r="PGW97" s="15"/>
      <c r="PGX97" s="15"/>
      <c r="PGY97" s="15"/>
      <c r="PGZ97" s="15"/>
      <c r="PHA97" s="15"/>
      <c r="PHB97" s="15"/>
      <c r="PHC97" s="15"/>
      <c r="PHD97" s="15"/>
      <c r="PHE97" s="15"/>
      <c r="PHF97" s="15"/>
      <c r="PHG97" s="15"/>
      <c r="PHH97" s="15"/>
      <c r="PHI97" s="15"/>
      <c r="PHJ97" s="15"/>
      <c r="PHK97" s="15"/>
      <c r="PHL97" s="15"/>
      <c r="PHM97" s="15"/>
      <c r="PHN97" s="15"/>
      <c r="PHO97" s="15"/>
      <c r="PHP97" s="15"/>
      <c r="PHQ97" s="15"/>
      <c r="PHR97" s="15"/>
      <c r="PHS97" s="15"/>
      <c r="PHT97" s="15"/>
      <c r="PHU97" s="15"/>
      <c r="PHV97" s="15"/>
      <c r="PHW97" s="15"/>
      <c r="PHX97" s="15"/>
      <c r="PHY97" s="15"/>
      <c r="PHZ97" s="15"/>
      <c r="PIA97" s="15"/>
      <c r="PIB97" s="15"/>
      <c r="PIC97" s="15"/>
      <c r="PID97" s="15"/>
      <c r="PIE97" s="15"/>
      <c r="PIF97" s="15"/>
      <c r="PIG97" s="15"/>
      <c r="PIH97" s="15"/>
      <c r="PII97" s="15"/>
      <c r="PIJ97" s="15"/>
      <c r="PIK97" s="15"/>
      <c r="PIL97" s="15"/>
      <c r="PIM97" s="15"/>
      <c r="PIN97" s="15"/>
      <c r="PIO97" s="15"/>
      <c r="PIP97" s="15"/>
      <c r="PIQ97" s="15"/>
      <c r="PIR97" s="15"/>
      <c r="PIS97" s="15"/>
      <c r="PIT97" s="15"/>
      <c r="PIU97" s="15"/>
      <c r="PIV97" s="15"/>
      <c r="PIW97" s="15"/>
      <c r="PIX97" s="15"/>
      <c r="PIY97" s="15"/>
      <c r="PIZ97" s="15"/>
      <c r="PJA97" s="15"/>
      <c r="PJB97" s="15"/>
      <c r="PJC97" s="15"/>
      <c r="PJD97" s="15"/>
      <c r="PJE97" s="15"/>
      <c r="PJF97" s="15"/>
      <c r="PJG97" s="15"/>
      <c r="PJH97" s="15"/>
      <c r="PJI97" s="15"/>
      <c r="PJJ97" s="15"/>
      <c r="PJK97" s="15"/>
      <c r="PJL97" s="15"/>
      <c r="PJM97" s="15"/>
      <c r="PJN97" s="15"/>
      <c r="PJO97" s="15"/>
      <c r="PJP97" s="15"/>
      <c r="PJQ97" s="15"/>
      <c r="PJR97" s="15"/>
      <c r="PJS97" s="15"/>
      <c r="PJT97" s="15"/>
      <c r="PJU97" s="15"/>
      <c r="PJV97" s="15"/>
      <c r="PJW97" s="15"/>
      <c r="PJX97" s="15"/>
      <c r="PJY97" s="15"/>
      <c r="PJZ97" s="15"/>
      <c r="PKA97" s="15"/>
      <c r="PKB97" s="15"/>
      <c r="PKC97" s="15"/>
      <c r="PKD97" s="15"/>
      <c r="PKE97" s="15"/>
      <c r="PKF97" s="15"/>
      <c r="PKG97" s="15"/>
      <c r="PKH97" s="15"/>
      <c r="PKI97" s="15"/>
      <c r="PKJ97" s="15"/>
      <c r="PKK97" s="15"/>
      <c r="PKL97" s="15"/>
      <c r="PKM97" s="15"/>
      <c r="PKN97" s="15"/>
      <c r="PKO97" s="15"/>
      <c r="PKP97" s="15"/>
      <c r="PKQ97" s="15"/>
      <c r="PKR97" s="15"/>
      <c r="PKS97" s="15"/>
      <c r="PKT97" s="15"/>
      <c r="PKU97" s="15"/>
      <c r="PKV97" s="15"/>
      <c r="PKW97" s="15"/>
      <c r="PKX97" s="15"/>
      <c r="PKY97" s="15"/>
      <c r="PKZ97" s="15"/>
      <c r="PLA97" s="15"/>
      <c r="PLB97" s="15"/>
      <c r="PLC97" s="15"/>
      <c r="PLD97" s="15"/>
      <c r="PLE97" s="15"/>
      <c r="PLF97" s="15"/>
      <c r="PLG97" s="15"/>
      <c r="PLH97" s="15"/>
      <c r="PLI97" s="15"/>
      <c r="PLJ97" s="15"/>
      <c r="PLK97" s="15"/>
      <c r="PLL97" s="15"/>
      <c r="PLM97" s="15"/>
      <c r="PLN97" s="15"/>
      <c r="PLO97" s="15"/>
      <c r="PLP97" s="15"/>
      <c r="PLQ97" s="15"/>
      <c r="PLR97" s="15"/>
      <c r="PLS97" s="15"/>
      <c r="PLT97" s="15"/>
      <c r="PLU97" s="15"/>
      <c r="PLV97" s="15"/>
      <c r="PLW97" s="15"/>
      <c r="PLX97" s="15"/>
      <c r="PLY97" s="15"/>
      <c r="PLZ97" s="15"/>
      <c r="PMA97" s="15"/>
      <c r="PMB97" s="15"/>
      <c r="PMC97" s="15"/>
      <c r="PMD97" s="15"/>
      <c r="PME97" s="15"/>
      <c r="PMF97" s="15"/>
      <c r="PMG97" s="15"/>
      <c r="PMH97" s="15"/>
      <c r="PMI97" s="15"/>
      <c r="PMJ97" s="15"/>
      <c r="PMK97" s="15"/>
      <c r="PML97" s="15"/>
      <c r="PMM97" s="15"/>
      <c r="PMN97" s="15"/>
      <c r="PMO97" s="15"/>
      <c r="PMP97" s="15"/>
      <c r="PMQ97" s="15"/>
      <c r="PMR97" s="15"/>
      <c r="PMS97" s="15"/>
      <c r="PMT97" s="15"/>
      <c r="PMU97" s="15"/>
      <c r="PMV97" s="15"/>
      <c r="PMW97" s="15"/>
      <c r="PMX97" s="15"/>
      <c r="PMY97" s="15"/>
      <c r="PMZ97" s="15"/>
      <c r="PNA97" s="15"/>
      <c r="PNB97" s="15"/>
      <c r="PNC97" s="15"/>
      <c r="PND97" s="15"/>
      <c r="PNE97" s="15"/>
      <c r="PNF97" s="15"/>
      <c r="PNG97" s="15"/>
      <c r="PNH97" s="15"/>
      <c r="PNI97" s="15"/>
      <c r="PNJ97" s="15"/>
      <c r="PNK97" s="15"/>
      <c r="PNL97" s="15"/>
      <c r="PNM97" s="15"/>
      <c r="PNN97" s="15"/>
      <c r="PNO97" s="15"/>
      <c r="PNP97" s="15"/>
      <c r="PNQ97" s="15"/>
      <c r="PNR97" s="15"/>
      <c r="PNS97" s="15"/>
      <c r="PNT97" s="15"/>
      <c r="PNU97" s="15"/>
      <c r="PNV97" s="15"/>
      <c r="PNW97" s="15"/>
      <c r="PNX97" s="15"/>
      <c r="PNY97" s="15"/>
      <c r="PNZ97" s="15"/>
      <c r="POA97" s="15"/>
      <c r="POB97" s="15"/>
      <c r="POC97" s="15"/>
      <c r="POD97" s="15"/>
      <c r="POE97" s="15"/>
      <c r="POF97" s="15"/>
      <c r="POG97" s="15"/>
      <c r="POH97" s="15"/>
      <c r="POI97" s="15"/>
      <c r="POJ97" s="15"/>
      <c r="POK97" s="15"/>
      <c r="POL97" s="15"/>
      <c r="POM97" s="15"/>
      <c r="PON97" s="15"/>
      <c r="POO97" s="15"/>
      <c r="POP97" s="15"/>
      <c r="POQ97" s="15"/>
      <c r="POR97" s="15"/>
      <c r="POS97" s="15"/>
      <c r="POT97" s="15"/>
      <c r="POU97" s="15"/>
      <c r="POV97" s="15"/>
      <c r="POW97" s="15"/>
      <c r="POX97" s="15"/>
      <c r="POY97" s="15"/>
      <c r="POZ97" s="15"/>
      <c r="PPA97" s="15"/>
      <c r="PPB97" s="15"/>
      <c r="PPC97" s="15"/>
      <c r="PPD97" s="15"/>
      <c r="PPE97" s="15"/>
      <c r="PPF97" s="15"/>
      <c r="PPG97" s="15"/>
      <c r="PPH97" s="15"/>
      <c r="PPI97" s="15"/>
      <c r="PPJ97" s="15"/>
      <c r="PPK97" s="15"/>
      <c r="PPL97" s="15"/>
      <c r="PPM97" s="15"/>
      <c r="PPN97" s="15"/>
      <c r="PPO97" s="15"/>
      <c r="PPP97" s="15"/>
      <c r="PPQ97" s="15"/>
      <c r="PPR97" s="15"/>
      <c r="PPS97" s="15"/>
      <c r="PPT97" s="15"/>
      <c r="PPU97" s="15"/>
      <c r="PPV97" s="15"/>
      <c r="PPW97" s="15"/>
      <c r="PPX97" s="15"/>
      <c r="PPY97" s="15"/>
      <c r="PPZ97" s="15"/>
      <c r="PQA97" s="15"/>
      <c r="PQB97" s="15"/>
      <c r="PQC97" s="15"/>
      <c r="PQD97" s="15"/>
      <c r="PQE97" s="15"/>
      <c r="PQF97" s="15"/>
      <c r="PQG97" s="15"/>
      <c r="PQH97" s="15"/>
      <c r="PQI97" s="15"/>
      <c r="PQJ97" s="15"/>
      <c r="PQK97" s="15"/>
      <c r="PQL97" s="15"/>
      <c r="PQM97" s="15"/>
      <c r="PQN97" s="15"/>
      <c r="PQO97" s="15"/>
      <c r="PQP97" s="15"/>
      <c r="PQQ97" s="15"/>
      <c r="PQR97" s="15"/>
      <c r="PQS97" s="15"/>
      <c r="PQT97" s="15"/>
      <c r="PQU97" s="15"/>
      <c r="PQV97" s="15"/>
      <c r="PQW97" s="15"/>
      <c r="PQX97" s="15"/>
      <c r="PQY97" s="15"/>
      <c r="PQZ97" s="15"/>
      <c r="PRA97" s="15"/>
      <c r="PRB97" s="15"/>
      <c r="PRC97" s="15"/>
      <c r="PRD97" s="15"/>
      <c r="PRE97" s="15"/>
      <c r="PRF97" s="15"/>
      <c r="PRG97" s="15"/>
      <c r="PRH97" s="15"/>
      <c r="PRI97" s="15"/>
      <c r="PRJ97" s="15"/>
      <c r="PRK97" s="15"/>
      <c r="PRL97" s="15"/>
      <c r="PRM97" s="15"/>
      <c r="PRN97" s="15"/>
      <c r="PRO97" s="15"/>
      <c r="PRP97" s="15"/>
      <c r="PRQ97" s="15"/>
      <c r="PRR97" s="15"/>
      <c r="PRS97" s="15"/>
      <c r="PRT97" s="15"/>
      <c r="PRU97" s="15"/>
      <c r="PRV97" s="15"/>
      <c r="PRW97" s="15"/>
      <c r="PRX97" s="15"/>
      <c r="PRY97" s="15"/>
      <c r="PRZ97" s="15"/>
      <c r="PSA97" s="15"/>
      <c r="PSB97" s="15"/>
      <c r="PSC97" s="15"/>
      <c r="PSD97" s="15"/>
      <c r="PSE97" s="15"/>
      <c r="PSF97" s="15"/>
      <c r="PSG97" s="15"/>
      <c r="PSH97" s="15"/>
      <c r="PSI97" s="15"/>
      <c r="PSJ97" s="15"/>
      <c r="PSK97" s="15"/>
      <c r="PSL97" s="15"/>
      <c r="PSM97" s="15"/>
      <c r="PSN97" s="15"/>
      <c r="PSO97" s="15"/>
      <c r="PSP97" s="15"/>
      <c r="PSQ97" s="15"/>
      <c r="PSR97" s="15"/>
      <c r="PSS97" s="15"/>
      <c r="PST97" s="15"/>
      <c r="PSU97" s="15"/>
      <c r="PSV97" s="15"/>
      <c r="PSW97" s="15"/>
      <c r="PSX97" s="15"/>
      <c r="PSY97" s="15"/>
      <c r="PSZ97" s="15"/>
      <c r="PTA97" s="15"/>
      <c r="PTB97" s="15"/>
      <c r="PTC97" s="15"/>
      <c r="PTD97" s="15"/>
      <c r="PTE97" s="15"/>
      <c r="PTF97" s="15"/>
      <c r="PTG97" s="15"/>
      <c r="PTH97" s="15"/>
      <c r="PTI97" s="15"/>
      <c r="PTJ97" s="15"/>
      <c r="PTK97" s="15"/>
      <c r="PTL97" s="15"/>
      <c r="PTM97" s="15"/>
      <c r="PTN97" s="15"/>
      <c r="PTO97" s="15"/>
      <c r="PTP97" s="15"/>
      <c r="PTQ97" s="15"/>
      <c r="PTR97" s="15"/>
      <c r="PTS97" s="15"/>
      <c r="PTT97" s="15"/>
      <c r="PTU97" s="15"/>
      <c r="PTV97" s="15"/>
      <c r="PTW97" s="15"/>
      <c r="PTX97" s="15"/>
      <c r="PTY97" s="15"/>
      <c r="PTZ97" s="15"/>
      <c r="PUA97" s="15"/>
      <c r="PUB97" s="15"/>
      <c r="PUC97" s="15"/>
      <c r="PUD97" s="15"/>
      <c r="PUE97" s="15"/>
      <c r="PUF97" s="15"/>
      <c r="PUG97" s="15"/>
      <c r="PUH97" s="15"/>
      <c r="PUI97" s="15"/>
      <c r="PUJ97" s="15"/>
      <c r="PUK97" s="15"/>
      <c r="PUL97" s="15"/>
      <c r="PUM97" s="15"/>
      <c r="PUN97" s="15"/>
      <c r="PUO97" s="15"/>
      <c r="PUP97" s="15"/>
      <c r="PUQ97" s="15"/>
      <c r="PUR97" s="15"/>
      <c r="PUS97" s="15"/>
      <c r="PUT97" s="15"/>
      <c r="PUU97" s="15"/>
      <c r="PUV97" s="15"/>
      <c r="PUW97" s="15"/>
      <c r="PUX97" s="15"/>
      <c r="PUY97" s="15"/>
      <c r="PUZ97" s="15"/>
      <c r="PVA97" s="15"/>
      <c r="PVB97" s="15"/>
      <c r="PVC97" s="15"/>
      <c r="PVD97" s="15"/>
      <c r="PVE97" s="15"/>
      <c r="PVF97" s="15"/>
      <c r="PVG97" s="15"/>
      <c r="PVH97" s="15"/>
      <c r="PVI97" s="15"/>
      <c r="PVJ97" s="15"/>
      <c r="PVK97" s="15"/>
      <c r="PVL97" s="15"/>
      <c r="PVM97" s="15"/>
      <c r="PVN97" s="15"/>
      <c r="PVO97" s="15"/>
      <c r="PVP97" s="15"/>
      <c r="PVQ97" s="15"/>
      <c r="PVR97" s="15"/>
      <c r="PVS97" s="15"/>
      <c r="PVT97" s="15"/>
      <c r="PVU97" s="15"/>
      <c r="PVV97" s="15"/>
      <c r="PVW97" s="15"/>
      <c r="PVX97" s="15"/>
      <c r="PVY97" s="15"/>
      <c r="PVZ97" s="15"/>
      <c r="PWA97" s="15"/>
      <c r="PWB97" s="15"/>
      <c r="PWC97" s="15"/>
      <c r="PWD97" s="15"/>
      <c r="PWE97" s="15"/>
      <c r="PWF97" s="15"/>
      <c r="PWG97" s="15"/>
      <c r="PWH97" s="15"/>
      <c r="PWI97" s="15"/>
      <c r="PWJ97" s="15"/>
      <c r="PWK97" s="15"/>
      <c r="PWL97" s="15"/>
      <c r="PWM97" s="15"/>
      <c r="PWN97" s="15"/>
      <c r="PWO97" s="15"/>
      <c r="PWP97" s="15"/>
      <c r="PWQ97" s="15"/>
      <c r="PWR97" s="15"/>
      <c r="PWS97" s="15"/>
      <c r="PWT97" s="15"/>
      <c r="PWU97" s="15"/>
      <c r="PWV97" s="15"/>
      <c r="PWW97" s="15"/>
      <c r="PWX97" s="15"/>
      <c r="PWY97" s="15"/>
      <c r="PWZ97" s="15"/>
      <c r="PXA97" s="15"/>
      <c r="PXB97" s="15"/>
      <c r="PXC97" s="15"/>
      <c r="PXD97" s="15"/>
      <c r="PXE97" s="15"/>
      <c r="PXF97" s="15"/>
      <c r="PXG97" s="15"/>
      <c r="PXH97" s="15"/>
      <c r="PXI97" s="15"/>
      <c r="PXJ97" s="15"/>
      <c r="PXK97" s="15"/>
      <c r="PXL97" s="15"/>
      <c r="PXM97" s="15"/>
      <c r="PXN97" s="15"/>
      <c r="PXO97" s="15"/>
      <c r="PXP97" s="15"/>
      <c r="PXQ97" s="15"/>
      <c r="PXR97" s="15"/>
      <c r="PXS97" s="15"/>
      <c r="PXT97" s="15"/>
      <c r="PXU97" s="15"/>
      <c r="PXV97" s="15"/>
      <c r="PXW97" s="15"/>
      <c r="PXX97" s="15"/>
      <c r="PXY97" s="15"/>
      <c r="PXZ97" s="15"/>
      <c r="PYA97" s="15"/>
      <c r="PYB97" s="15"/>
      <c r="PYC97" s="15"/>
      <c r="PYD97" s="15"/>
      <c r="PYE97" s="15"/>
      <c r="PYF97" s="15"/>
      <c r="PYG97" s="15"/>
      <c r="PYH97" s="15"/>
      <c r="PYI97" s="15"/>
      <c r="PYJ97" s="15"/>
      <c r="PYK97" s="15"/>
      <c r="PYL97" s="15"/>
      <c r="PYM97" s="15"/>
      <c r="PYN97" s="15"/>
      <c r="PYO97" s="15"/>
      <c r="PYP97" s="15"/>
      <c r="PYQ97" s="15"/>
      <c r="PYR97" s="15"/>
      <c r="PYS97" s="15"/>
      <c r="PYT97" s="15"/>
      <c r="PYU97" s="15"/>
      <c r="PYV97" s="15"/>
      <c r="PYW97" s="15"/>
      <c r="PYX97" s="15"/>
      <c r="PYY97" s="15"/>
      <c r="PYZ97" s="15"/>
      <c r="PZA97" s="15"/>
      <c r="PZB97" s="15"/>
      <c r="PZC97" s="15"/>
      <c r="PZD97" s="15"/>
      <c r="PZE97" s="15"/>
      <c r="PZF97" s="15"/>
      <c r="PZG97" s="15"/>
      <c r="PZH97" s="15"/>
      <c r="PZI97" s="15"/>
      <c r="PZJ97" s="15"/>
      <c r="PZK97" s="15"/>
      <c r="PZL97" s="15"/>
      <c r="PZM97" s="15"/>
      <c r="PZN97" s="15"/>
      <c r="PZO97" s="15"/>
      <c r="PZP97" s="15"/>
      <c r="PZQ97" s="15"/>
      <c r="PZR97" s="15"/>
      <c r="PZS97" s="15"/>
      <c r="PZT97" s="15"/>
      <c r="PZU97" s="15"/>
      <c r="PZV97" s="15"/>
      <c r="PZW97" s="15"/>
      <c r="PZX97" s="15"/>
      <c r="PZY97" s="15"/>
      <c r="PZZ97" s="15"/>
      <c r="QAA97" s="15"/>
      <c r="QAB97" s="15"/>
      <c r="QAC97" s="15"/>
      <c r="QAD97" s="15"/>
      <c r="QAE97" s="15"/>
      <c r="QAF97" s="15"/>
      <c r="QAG97" s="15"/>
      <c r="QAH97" s="15"/>
      <c r="QAI97" s="15"/>
      <c r="QAJ97" s="15"/>
      <c r="QAK97" s="15"/>
      <c r="QAL97" s="15"/>
      <c r="QAM97" s="15"/>
      <c r="QAN97" s="15"/>
      <c r="QAO97" s="15"/>
      <c r="QAP97" s="15"/>
      <c r="QAQ97" s="15"/>
      <c r="QAR97" s="15"/>
      <c r="QAS97" s="15"/>
      <c r="QAT97" s="15"/>
      <c r="QAU97" s="15"/>
      <c r="QAV97" s="15"/>
      <c r="QAW97" s="15"/>
      <c r="QAX97" s="15"/>
      <c r="QAY97" s="15"/>
      <c r="QAZ97" s="15"/>
      <c r="QBA97" s="15"/>
      <c r="QBB97" s="15"/>
      <c r="QBC97" s="15"/>
      <c r="QBD97" s="15"/>
      <c r="QBE97" s="15"/>
      <c r="QBF97" s="15"/>
      <c r="QBG97" s="15"/>
      <c r="QBH97" s="15"/>
      <c r="QBI97" s="15"/>
      <c r="QBJ97" s="15"/>
      <c r="QBK97" s="15"/>
      <c r="QBL97" s="15"/>
      <c r="QBM97" s="15"/>
      <c r="QBN97" s="15"/>
      <c r="QBO97" s="15"/>
      <c r="QBP97" s="15"/>
      <c r="QBQ97" s="15"/>
      <c r="QBR97" s="15"/>
      <c r="QBS97" s="15"/>
      <c r="QBT97" s="15"/>
      <c r="QBU97" s="15"/>
      <c r="QBV97" s="15"/>
      <c r="QBW97" s="15"/>
      <c r="QBX97" s="15"/>
      <c r="QBY97" s="15"/>
      <c r="QBZ97" s="15"/>
      <c r="QCA97" s="15"/>
      <c r="QCB97" s="15"/>
      <c r="QCC97" s="15"/>
      <c r="QCD97" s="15"/>
      <c r="QCE97" s="15"/>
      <c r="QCF97" s="15"/>
      <c r="QCG97" s="15"/>
      <c r="QCH97" s="15"/>
      <c r="QCI97" s="15"/>
      <c r="QCJ97" s="15"/>
      <c r="QCK97" s="15"/>
      <c r="QCL97" s="15"/>
      <c r="QCM97" s="15"/>
      <c r="QCN97" s="15"/>
      <c r="QCO97" s="15"/>
      <c r="QCP97" s="15"/>
      <c r="QCQ97" s="15"/>
      <c r="QCR97" s="15"/>
      <c r="QCS97" s="15"/>
      <c r="QCT97" s="15"/>
      <c r="QCU97" s="15"/>
      <c r="QCV97" s="15"/>
      <c r="QCW97" s="15"/>
      <c r="QCX97" s="15"/>
      <c r="QCY97" s="15"/>
      <c r="QCZ97" s="15"/>
      <c r="QDA97" s="15"/>
      <c r="QDB97" s="15"/>
      <c r="QDC97" s="15"/>
      <c r="QDD97" s="15"/>
      <c r="QDE97" s="15"/>
      <c r="QDF97" s="15"/>
      <c r="QDG97" s="15"/>
      <c r="QDH97" s="15"/>
      <c r="QDI97" s="15"/>
      <c r="QDJ97" s="15"/>
      <c r="QDK97" s="15"/>
      <c r="QDL97" s="15"/>
      <c r="QDM97" s="15"/>
      <c r="QDN97" s="15"/>
      <c r="QDO97" s="15"/>
      <c r="QDP97" s="15"/>
      <c r="QDQ97" s="15"/>
      <c r="QDR97" s="15"/>
      <c r="QDS97" s="15"/>
      <c r="QDT97" s="15"/>
      <c r="QDU97" s="15"/>
      <c r="QDV97" s="15"/>
      <c r="QDW97" s="15"/>
      <c r="QDX97" s="15"/>
      <c r="QDY97" s="15"/>
      <c r="QDZ97" s="15"/>
      <c r="QEA97" s="15"/>
      <c r="QEB97" s="15"/>
      <c r="QEC97" s="15"/>
      <c r="QED97" s="15"/>
      <c r="QEE97" s="15"/>
      <c r="QEF97" s="15"/>
      <c r="QEG97" s="15"/>
      <c r="QEH97" s="15"/>
      <c r="QEI97" s="15"/>
      <c r="QEJ97" s="15"/>
      <c r="QEK97" s="15"/>
      <c r="QEL97" s="15"/>
      <c r="QEM97" s="15"/>
      <c r="QEN97" s="15"/>
      <c r="QEO97" s="15"/>
      <c r="QEP97" s="15"/>
      <c r="QEQ97" s="15"/>
      <c r="QER97" s="15"/>
      <c r="QES97" s="15"/>
      <c r="QET97" s="15"/>
      <c r="QEU97" s="15"/>
      <c r="QEV97" s="15"/>
      <c r="QEW97" s="15"/>
      <c r="QEX97" s="15"/>
      <c r="QEY97" s="15"/>
      <c r="QEZ97" s="15"/>
      <c r="QFA97" s="15"/>
      <c r="QFB97" s="15"/>
      <c r="QFC97" s="15"/>
      <c r="QFD97" s="15"/>
      <c r="QFE97" s="15"/>
      <c r="QFF97" s="15"/>
      <c r="QFG97" s="15"/>
      <c r="QFH97" s="15"/>
      <c r="QFI97" s="15"/>
      <c r="QFJ97" s="15"/>
      <c r="QFK97" s="15"/>
      <c r="QFL97" s="15"/>
      <c r="QFM97" s="15"/>
      <c r="QFN97" s="15"/>
      <c r="QFO97" s="15"/>
      <c r="QFP97" s="15"/>
      <c r="QFQ97" s="15"/>
      <c r="QFR97" s="15"/>
      <c r="QFS97" s="15"/>
      <c r="QFT97" s="15"/>
      <c r="QFU97" s="15"/>
      <c r="QFV97" s="15"/>
      <c r="QFW97" s="15"/>
      <c r="QFX97" s="15"/>
      <c r="QFY97" s="15"/>
      <c r="QFZ97" s="15"/>
      <c r="QGA97" s="15"/>
      <c r="QGB97" s="15"/>
      <c r="QGC97" s="15"/>
      <c r="QGD97" s="15"/>
      <c r="QGE97" s="15"/>
      <c r="QGF97" s="15"/>
      <c r="QGG97" s="15"/>
      <c r="QGH97" s="15"/>
      <c r="QGI97" s="15"/>
      <c r="QGJ97" s="15"/>
      <c r="QGK97" s="15"/>
      <c r="QGL97" s="15"/>
      <c r="QGM97" s="15"/>
      <c r="QGN97" s="15"/>
      <c r="QGO97" s="15"/>
      <c r="QGP97" s="15"/>
      <c r="QGQ97" s="15"/>
      <c r="QGR97" s="15"/>
      <c r="QGS97" s="15"/>
      <c r="QGT97" s="15"/>
      <c r="QGU97" s="15"/>
      <c r="QGV97" s="15"/>
      <c r="QGW97" s="15"/>
      <c r="QGX97" s="15"/>
      <c r="QGY97" s="15"/>
      <c r="QGZ97" s="15"/>
      <c r="QHA97" s="15"/>
      <c r="QHB97" s="15"/>
      <c r="QHC97" s="15"/>
      <c r="QHD97" s="15"/>
      <c r="QHE97" s="15"/>
      <c r="QHF97" s="15"/>
      <c r="QHG97" s="15"/>
      <c r="QHH97" s="15"/>
      <c r="QHI97" s="15"/>
      <c r="QHJ97" s="15"/>
      <c r="QHK97" s="15"/>
      <c r="QHL97" s="15"/>
      <c r="QHM97" s="15"/>
      <c r="QHN97" s="15"/>
      <c r="QHO97" s="15"/>
      <c r="QHP97" s="15"/>
      <c r="QHQ97" s="15"/>
      <c r="QHR97" s="15"/>
      <c r="QHS97" s="15"/>
      <c r="QHT97" s="15"/>
      <c r="QHU97" s="15"/>
      <c r="QHV97" s="15"/>
      <c r="QHW97" s="15"/>
      <c r="QHX97" s="15"/>
      <c r="QHY97" s="15"/>
      <c r="QHZ97" s="15"/>
      <c r="QIA97" s="15"/>
      <c r="QIB97" s="15"/>
      <c r="QIC97" s="15"/>
      <c r="QID97" s="15"/>
      <c r="QIE97" s="15"/>
      <c r="QIF97" s="15"/>
      <c r="QIG97" s="15"/>
      <c r="QIH97" s="15"/>
      <c r="QII97" s="15"/>
      <c r="QIJ97" s="15"/>
      <c r="QIK97" s="15"/>
      <c r="QIL97" s="15"/>
      <c r="QIM97" s="15"/>
      <c r="QIN97" s="15"/>
      <c r="QIO97" s="15"/>
      <c r="QIP97" s="15"/>
      <c r="QIQ97" s="15"/>
      <c r="QIR97" s="15"/>
      <c r="QIS97" s="15"/>
      <c r="QIT97" s="15"/>
      <c r="QIU97" s="15"/>
      <c r="QIV97" s="15"/>
      <c r="QIW97" s="15"/>
      <c r="QIX97" s="15"/>
      <c r="QIY97" s="15"/>
      <c r="QIZ97" s="15"/>
      <c r="QJA97" s="15"/>
      <c r="QJB97" s="15"/>
      <c r="QJC97" s="15"/>
      <c r="QJD97" s="15"/>
      <c r="QJE97" s="15"/>
      <c r="QJF97" s="15"/>
      <c r="QJG97" s="15"/>
      <c r="QJH97" s="15"/>
      <c r="QJI97" s="15"/>
      <c r="QJJ97" s="15"/>
      <c r="QJK97" s="15"/>
      <c r="QJL97" s="15"/>
      <c r="QJM97" s="15"/>
      <c r="QJN97" s="15"/>
      <c r="QJO97" s="15"/>
      <c r="QJP97" s="15"/>
      <c r="QJQ97" s="15"/>
      <c r="QJR97" s="15"/>
      <c r="QJS97" s="15"/>
      <c r="QJT97" s="15"/>
      <c r="QJU97" s="15"/>
      <c r="QJV97" s="15"/>
      <c r="QJW97" s="15"/>
      <c r="QJX97" s="15"/>
      <c r="QJY97" s="15"/>
      <c r="QJZ97" s="15"/>
      <c r="QKA97" s="15"/>
      <c r="QKB97" s="15"/>
      <c r="QKC97" s="15"/>
      <c r="QKD97" s="15"/>
      <c r="QKE97" s="15"/>
      <c r="QKF97" s="15"/>
      <c r="QKG97" s="15"/>
      <c r="QKH97" s="15"/>
      <c r="QKI97" s="15"/>
      <c r="QKJ97" s="15"/>
      <c r="QKK97" s="15"/>
      <c r="QKL97" s="15"/>
      <c r="QKM97" s="15"/>
      <c r="QKN97" s="15"/>
      <c r="QKO97" s="15"/>
      <c r="QKP97" s="15"/>
      <c r="QKQ97" s="15"/>
      <c r="QKR97" s="15"/>
      <c r="QKS97" s="15"/>
      <c r="QKT97" s="15"/>
      <c r="QKU97" s="15"/>
      <c r="QKV97" s="15"/>
      <c r="QKW97" s="15"/>
      <c r="QKX97" s="15"/>
      <c r="QKY97" s="15"/>
      <c r="QKZ97" s="15"/>
      <c r="QLA97" s="15"/>
      <c r="QLB97" s="15"/>
      <c r="QLC97" s="15"/>
      <c r="QLD97" s="15"/>
      <c r="QLE97" s="15"/>
      <c r="QLF97" s="15"/>
      <c r="QLG97" s="15"/>
      <c r="QLH97" s="15"/>
      <c r="QLI97" s="15"/>
      <c r="QLJ97" s="15"/>
      <c r="QLK97" s="15"/>
      <c r="QLL97" s="15"/>
      <c r="QLM97" s="15"/>
      <c r="QLN97" s="15"/>
      <c r="QLO97" s="15"/>
      <c r="QLP97" s="15"/>
      <c r="QLQ97" s="15"/>
      <c r="QLR97" s="15"/>
      <c r="QLS97" s="15"/>
      <c r="QLT97" s="15"/>
      <c r="QLU97" s="15"/>
      <c r="QLV97" s="15"/>
      <c r="QLW97" s="15"/>
      <c r="QLX97" s="15"/>
      <c r="QLY97" s="15"/>
      <c r="QLZ97" s="15"/>
      <c r="QMA97" s="15"/>
      <c r="QMB97" s="15"/>
      <c r="QMC97" s="15"/>
      <c r="QMD97" s="15"/>
      <c r="QME97" s="15"/>
      <c r="QMF97" s="15"/>
      <c r="QMG97" s="15"/>
      <c r="QMH97" s="15"/>
      <c r="QMI97" s="15"/>
      <c r="QMJ97" s="15"/>
      <c r="QMK97" s="15"/>
      <c r="QML97" s="15"/>
      <c r="QMM97" s="15"/>
      <c r="QMN97" s="15"/>
      <c r="QMO97" s="15"/>
      <c r="QMP97" s="15"/>
      <c r="QMQ97" s="15"/>
      <c r="QMR97" s="15"/>
      <c r="QMS97" s="15"/>
      <c r="QMT97" s="15"/>
      <c r="QMU97" s="15"/>
      <c r="QMV97" s="15"/>
      <c r="QMW97" s="15"/>
      <c r="QMX97" s="15"/>
      <c r="QMY97" s="15"/>
      <c r="QMZ97" s="15"/>
      <c r="QNA97" s="15"/>
      <c r="QNB97" s="15"/>
      <c r="QNC97" s="15"/>
      <c r="QND97" s="15"/>
      <c r="QNE97" s="15"/>
      <c r="QNF97" s="15"/>
      <c r="QNG97" s="15"/>
      <c r="QNH97" s="15"/>
      <c r="QNI97" s="15"/>
      <c r="QNJ97" s="15"/>
      <c r="QNK97" s="15"/>
      <c r="QNL97" s="15"/>
      <c r="QNM97" s="15"/>
      <c r="QNN97" s="15"/>
      <c r="QNO97" s="15"/>
      <c r="QNP97" s="15"/>
      <c r="QNQ97" s="15"/>
      <c r="QNR97" s="15"/>
      <c r="QNS97" s="15"/>
      <c r="QNT97" s="15"/>
      <c r="QNU97" s="15"/>
      <c r="QNV97" s="15"/>
      <c r="QNW97" s="15"/>
      <c r="QNX97" s="15"/>
      <c r="QNY97" s="15"/>
      <c r="QNZ97" s="15"/>
      <c r="QOA97" s="15"/>
      <c r="QOB97" s="15"/>
      <c r="QOC97" s="15"/>
      <c r="QOD97" s="15"/>
      <c r="QOE97" s="15"/>
      <c r="QOF97" s="15"/>
      <c r="QOG97" s="15"/>
      <c r="QOH97" s="15"/>
      <c r="QOI97" s="15"/>
      <c r="QOJ97" s="15"/>
      <c r="QOK97" s="15"/>
      <c r="QOL97" s="15"/>
      <c r="QOM97" s="15"/>
      <c r="QON97" s="15"/>
      <c r="QOO97" s="15"/>
      <c r="QOP97" s="15"/>
      <c r="QOQ97" s="15"/>
      <c r="QOR97" s="15"/>
      <c r="QOS97" s="15"/>
      <c r="QOT97" s="15"/>
      <c r="QOU97" s="15"/>
      <c r="QOV97" s="15"/>
      <c r="QOW97" s="15"/>
      <c r="QOX97" s="15"/>
      <c r="QOY97" s="15"/>
      <c r="QOZ97" s="15"/>
      <c r="QPA97" s="15"/>
      <c r="QPB97" s="15"/>
      <c r="QPC97" s="15"/>
      <c r="QPD97" s="15"/>
      <c r="QPE97" s="15"/>
      <c r="QPF97" s="15"/>
      <c r="QPG97" s="15"/>
      <c r="QPH97" s="15"/>
      <c r="QPI97" s="15"/>
      <c r="QPJ97" s="15"/>
      <c r="QPK97" s="15"/>
      <c r="QPL97" s="15"/>
      <c r="QPM97" s="15"/>
      <c r="QPN97" s="15"/>
      <c r="QPO97" s="15"/>
      <c r="QPP97" s="15"/>
      <c r="QPQ97" s="15"/>
      <c r="QPR97" s="15"/>
      <c r="QPS97" s="15"/>
      <c r="QPT97" s="15"/>
      <c r="QPU97" s="15"/>
      <c r="QPV97" s="15"/>
      <c r="QPW97" s="15"/>
      <c r="QPX97" s="15"/>
      <c r="QPY97" s="15"/>
      <c r="QPZ97" s="15"/>
      <c r="QQA97" s="15"/>
      <c r="QQB97" s="15"/>
      <c r="QQC97" s="15"/>
      <c r="QQD97" s="15"/>
      <c r="QQE97" s="15"/>
      <c r="QQF97" s="15"/>
      <c r="QQG97" s="15"/>
      <c r="QQH97" s="15"/>
      <c r="QQI97" s="15"/>
      <c r="QQJ97" s="15"/>
      <c r="QQK97" s="15"/>
      <c r="QQL97" s="15"/>
      <c r="QQM97" s="15"/>
      <c r="QQN97" s="15"/>
      <c r="QQO97" s="15"/>
      <c r="QQP97" s="15"/>
      <c r="QQQ97" s="15"/>
      <c r="QQR97" s="15"/>
      <c r="QQS97" s="15"/>
      <c r="QQT97" s="15"/>
      <c r="QQU97" s="15"/>
      <c r="QQV97" s="15"/>
      <c r="QQW97" s="15"/>
      <c r="QQX97" s="15"/>
      <c r="QQY97" s="15"/>
      <c r="QQZ97" s="15"/>
      <c r="QRA97" s="15"/>
      <c r="QRB97" s="15"/>
      <c r="QRC97" s="15"/>
      <c r="QRD97" s="15"/>
      <c r="QRE97" s="15"/>
      <c r="QRF97" s="15"/>
      <c r="QRG97" s="15"/>
      <c r="QRH97" s="15"/>
      <c r="QRI97" s="15"/>
      <c r="QRJ97" s="15"/>
      <c r="QRK97" s="15"/>
      <c r="QRL97" s="15"/>
      <c r="QRM97" s="15"/>
      <c r="QRN97" s="15"/>
      <c r="QRO97" s="15"/>
      <c r="QRP97" s="15"/>
      <c r="QRQ97" s="15"/>
      <c r="QRR97" s="15"/>
      <c r="QRS97" s="15"/>
      <c r="QRT97" s="15"/>
      <c r="QRU97" s="15"/>
      <c r="QRV97" s="15"/>
      <c r="QRW97" s="15"/>
      <c r="QRX97" s="15"/>
      <c r="QRY97" s="15"/>
      <c r="QRZ97" s="15"/>
      <c r="QSA97" s="15"/>
      <c r="QSB97" s="15"/>
      <c r="QSC97" s="15"/>
      <c r="QSD97" s="15"/>
      <c r="QSE97" s="15"/>
      <c r="QSF97" s="15"/>
      <c r="QSG97" s="15"/>
      <c r="QSH97" s="15"/>
      <c r="QSI97" s="15"/>
      <c r="QSJ97" s="15"/>
      <c r="QSK97" s="15"/>
      <c r="QSL97" s="15"/>
      <c r="QSM97" s="15"/>
      <c r="QSN97" s="15"/>
      <c r="QSO97" s="15"/>
      <c r="QSP97" s="15"/>
      <c r="QSQ97" s="15"/>
      <c r="QSR97" s="15"/>
      <c r="QSS97" s="15"/>
      <c r="QST97" s="15"/>
      <c r="QSU97" s="15"/>
      <c r="QSV97" s="15"/>
      <c r="QSW97" s="15"/>
      <c r="QSX97" s="15"/>
      <c r="QSY97" s="15"/>
      <c r="QSZ97" s="15"/>
      <c r="QTA97" s="15"/>
      <c r="QTB97" s="15"/>
      <c r="QTC97" s="15"/>
      <c r="QTD97" s="15"/>
      <c r="QTE97" s="15"/>
      <c r="QTF97" s="15"/>
      <c r="QTG97" s="15"/>
      <c r="QTH97" s="15"/>
      <c r="QTI97" s="15"/>
      <c r="QTJ97" s="15"/>
      <c r="QTK97" s="15"/>
      <c r="QTL97" s="15"/>
      <c r="QTM97" s="15"/>
      <c r="QTN97" s="15"/>
      <c r="QTO97" s="15"/>
      <c r="QTP97" s="15"/>
      <c r="QTQ97" s="15"/>
      <c r="QTR97" s="15"/>
      <c r="QTS97" s="15"/>
      <c r="QTT97" s="15"/>
      <c r="QTU97" s="15"/>
      <c r="QTV97" s="15"/>
      <c r="QTW97" s="15"/>
      <c r="QTX97" s="15"/>
      <c r="QTY97" s="15"/>
      <c r="QTZ97" s="15"/>
      <c r="QUA97" s="15"/>
      <c r="QUB97" s="15"/>
      <c r="QUC97" s="15"/>
      <c r="QUD97" s="15"/>
      <c r="QUE97" s="15"/>
      <c r="QUF97" s="15"/>
      <c r="QUG97" s="15"/>
      <c r="QUH97" s="15"/>
      <c r="QUI97" s="15"/>
      <c r="QUJ97" s="15"/>
      <c r="QUK97" s="15"/>
      <c r="QUL97" s="15"/>
      <c r="QUM97" s="15"/>
      <c r="QUN97" s="15"/>
      <c r="QUO97" s="15"/>
      <c r="QUP97" s="15"/>
      <c r="QUQ97" s="15"/>
      <c r="QUR97" s="15"/>
      <c r="QUS97" s="15"/>
      <c r="QUT97" s="15"/>
      <c r="QUU97" s="15"/>
      <c r="QUV97" s="15"/>
      <c r="QUW97" s="15"/>
      <c r="QUX97" s="15"/>
      <c r="QUY97" s="15"/>
      <c r="QUZ97" s="15"/>
      <c r="QVA97" s="15"/>
      <c r="QVB97" s="15"/>
      <c r="QVC97" s="15"/>
      <c r="QVD97" s="15"/>
      <c r="QVE97" s="15"/>
      <c r="QVF97" s="15"/>
      <c r="QVG97" s="15"/>
      <c r="QVH97" s="15"/>
      <c r="QVI97" s="15"/>
      <c r="QVJ97" s="15"/>
      <c r="QVK97" s="15"/>
      <c r="QVL97" s="15"/>
      <c r="QVM97" s="15"/>
      <c r="QVN97" s="15"/>
      <c r="QVO97" s="15"/>
      <c r="QVP97" s="15"/>
      <c r="QVQ97" s="15"/>
      <c r="QVR97" s="15"/>
      <c r="QVS97" s="15"/>
      <c r="QVT97" s="15"/>
      <c r="QVU97" s="15"/>
      <c r="QVV97" s="15"/>
      <c r="QVW97" s="15"/>
      <c r="QVX97" s="15"/>
      <c r="QVY97" s="15"/>
      <c r="QVZ97" s="15"/>
      <c r="QWA97" s="15"/>
      <c r="QWB97" s="15"/>
      <c r="QWC97" s="15"/>
      <c r="QWD97" s="15"/>
      <c r="QWE97" s="15"/>
      <c r="QWF97" s="15"/>
      <c r="QWG97" s="15"/>
      <c r="QWH97" s="15"/>
      <c r="QWI97" s="15"/>
      <c r="QWJ97" s="15"/>
      <c r="QWK97" s="15"/>
      <c r="QWL97" s="15"/>
      <c r="QWM97" s="15"/>
      <c r="QWN97" s="15"/>
      <c r="QWO97" s="15"/>
      <c r="QWP97" s="15"/>
      <c r="QWQ97" s="15"/>
      <c r="QWR97" s="15"/>
      <c r="QWS97" s="15"/>
      <c r="QWT97" s="15"/>
      <c r="QWU97" s="15"/>
      <c r="QWV97" s="15"/>
      <c r="QWW97" s="15"/>
      <c r="QWX97" s="15"/>
      <c r="QWY97" s="15"/>
      <c r="QWZ97" s="15"/>
      <c r="QXA97" s="15"/>
      <c r="QXB97" s="15"/>
      <c r="QXC97" s="15"/>
      <c r="QXD97" s="15"/>
      <c r="QXE97" s="15"/>
      <c r="QXF97" s="15"/>
      <c r="QXG97" s="15"/>
      <c r="QXH97" s="15"/>
      <c r="QXI97" s="15"/>
      <c r="QXJ97" s="15"/>
      <c r="QXK97" s="15"/>
      <c r="QXL97" s="15"/>
      <c r="QXM97" s="15"/>
      <c r="QXN97" s="15"/>
      <c r="QXO97" s="15"/>
      <c r="QXP97" s="15"/>
      <c r="QXQ97" s="15"/>
      <c r="QXR97" s="15"/>
      <c r="QXS97" s="15"/>
      <c r="QXT97" s="15"/>
      <c r="QXU97" s="15"/>
      <c r="QXV97" s="15"/>
      <c r="QXW97" s="15"/>
      <c r="QXX97" s="15"/>
      <c r="QXY97" s="15"/>
      <c r="QXZ97" s="15"/>
      <c r="QYA97" s="15"/>
      <c r="QYB97" s="15"/>
      <c r="QYC97" s="15"/>
      <c r="QYD97" s="15"/>
      <c r="QYE97" s="15"/>
      <c r="QYF97" s="15"/>
      <c r="QYG97" s="15"/>
      <c r="QYH97" s="15"/>
      <c r="QYI97" s="15"/>
      <c r="QYJ97" s="15"/>
      <c r="QYK97" s="15"/>
      <c r="QYL97" s="15"/>
      <c r="QYM97" s="15"/>
      <c r="QYN97" s="15"/>
      <c r="QYO97" s="15"/>
      <c r="QYP97" s="15"/>
      <c r="QYQ97" s="15"/>
      <c r="QYR97" s="15"/>
      <c r="QYS97" s="15"/>
      <c r="QYT97" s="15"/>
      <c r="QYU97" s="15"/>
      <c r="QYV97" s="15"/>
      <c r="QYW97" s="15"/>
      <c r="QYX97" s="15"/>
      <c r="QYY97" s="15"/>
      <c r="QYZ97" s="15"/>
      <c r="QZA97" s="15"/>
      <c r="QZB97" s="15"/>
      <c r="QZC97" s="15"/>
      <c r="QZD97" s="15"/>
      <c r="QZE97" s="15"/>
      <c r="QZF97" s="15"/>
      <c r="QZG97" s="15"/>
      <c r="QZH97" s="15"/>
      <c r="QZI97" s="15"/>
      <c r="QZJ97" s="15"/>
      <c r="QZK97" s="15"/>
      <c r="QZL97" s="15"/>
      <c r="QZM97" s="15"/>
      <c r="QZN97" s="15"/>
      <c r="QZO97" s="15"/>
      <c r="QZP97" s="15"/>
      <c r="QZQ97" s="15"/>
      <c r="QZR97" s="15"/>
      <c r="QZS97" s="15"/>
      <c r="QZT97" s="15"/>
      <c r="QZU97" s="15"/>
      <c r="QZV97" s="15"/>
      <c r="QZW97" s="15"/>
      <c r="QZX97" s="15"/>
      <c r="QZY97" s="15"/>
      <c r="QZZ97" s="15"/>
      <c r="RAA97" s="15"/>
      <c r="RAB97" s="15"/>
      <c r="RAC97" s="15"/>
      <c r="RAD97" s="15"/>
      <c r="RAE97" s="15"/>
      <c r="RAF97" s="15"/>
      <c r="RAG97" s="15"/>
      <c r="RAH97" s="15"/>
      <c r="RAI97" s="15"/>
      <c r="RAJ97" s="15"/>
      <c r="RAK97" s="15"/>
      <c r="RAL97" s="15"/>
      <c r="RAM97" s="15"/>
      <c r="RAN97" s="15"/>
      <c r="RAO97" s="15"/>
      <c r="RAP97" s="15"/>
      <c r="RAQ97" s="15"/>
      <c r="RAR97" s="15"/>
      <c r="RAS97" s="15"/>
      <c r="RAT97" s="15"/>
      <c r="RAU97" s="15"/>
      <c r="RAV97" s="15"/>
      <c r="RAW97" s="15"/>
      <c r="RAX97" s="15"/>
      <c r="RAY97" s="15"/>
      <c r="RAZ97" s="15"/>
      <c r="RBA97" s="15"/>
      <c r="RBB97" s="15"/>
      <c r="RBC97" s="15"/>
      <c r="RBD97" s="15"/>
      <c r="RBE97" s="15"/>
      <c r="RBF97" s="15"/>
      <c r="RBG97" s="15"/>
      <c r="RBH97" s="15"/>
      <c r="RBI97" s="15"/>
      <c r="RBJ97" s="15"/>
      <c r="RBK97" s="15"/>
      <c r="RBL97" s="15"/>
      <c r="RBM97" s="15"/>
      <c r="RBN97" s="15"/>
      <c r="RBO97" s="15"/>
      <c r="RBP97" s="15"/>
      <c r="RBQ97" s="15"/>
      <c r="RBR97" s="15"/>
      <c r="RBS97" s="15"/>
      <c r="RBT97" s="15"/>
      <c r="RBU97" s="15"/>
      <c r="RBV97" s="15"/>
      <c r="RBW97" s="15"/>
      <c r="RBX97" s="15"/>
      <c r="RBY97" s="15"/>
      <c r="RBZ97" s="15"/>
      <c r="RCA97" s="15"/>
      <c r="RCB97" s="15"/>
      <c r="RCC97" s="15"/>
      <c r="RCD97" s="15"/>
      <c r="RCE97" s="15"/>
      <c r="RCF97" s="15"/>
      <c r="RCG97" s="15"/>
      <c r="RCH97" s="15"/>
      <c r="RCI97" s="15"/>
      <c r="RCJ97" s="15"/>
      <c r="RCK97" s="15"/>
      <c r="RCL97" s="15"/>
      <c r="RCM97" s="15"/>
      <c r="RCN97" s="15"/>
      <c r="RCO97" s="15"/>
      <c r="RCP97" s="15"/>
      <c r="RCQ97" s="15"/>
      <c r="RCR97" s="15"/>
      <c r="RCS97" s="15"/>
      <c r="RCT97" s="15"/>
      <c r="RCU97" s="15"/>
      <c r="RCV97" s="15"/>
      <c r="RCW97" s="15"/>
      <c r="RCX97" s="15"/>
      <c r="RCY97" s="15"/>
      <c r="RCZ97" s="15"/>
      <c r="RDA97" s="15"/>
      <c r="RDB97" s="15"/>
      <c r="RDC97" s="15"/>
      <c r="RDD97" s="15"/>
      <c r="RDE97" s="15"/>
      <c r="RDF97" s="15"/>
      <c r="RDG97" s="15"/>
      <c r="RDH97" s="15"/>
      <c r="RDI97" s="15"/>
      <c r="RDJ97" s="15"/>
      <c r="RDK97" s="15"/>
      <c r="RDL97" s="15"/>
      <c r="RDM97" s="15"/>
      <c r="RDN97" s="15"/>
      <c r="RDO97" s="15"/>
      <c r="RDP97" s="15"/>
      <c r="RDQ97" s="15"/>
      <c r="RDR97" s="15"/>
      <c r="RDS97" s="15"/>
      <c r="RDT97" s="15"/>
      <c r="RDU97" s="15"/>
      <c r="RDV97" s="15"/>
      <c r="RDW97" s="15"/>
      <c r="RDX97" s="15"/>
      <c r="RDY97" s="15"/>
      <c r="RDZ97" s="15"/>
      <c r="REA97" s="15"/>
      <c r="REB97" s="15"/>
      <c r="REC97" s="15"/>
      <c r="RED97" s="15"/>
      <c r="REE97" s="15"/>
      <c r="REF97" s="15"/>
      <c r="REG97" s="15"/>
      <c r="REH97" s="15"/>
      <c r="REI97" s="15"/>
      <c r="REJ97" s="15"/>
      <c r="REK97" s="15"/>
      <c r="REL97" s="15"/>
      <c r="REM97" s="15"/>
      <c r="REN97" s="15"/>
      <c r="REO97" s="15"/>
      <c r="REP97" s="15"/>
      <c r="REQ97" s="15"/>
      <c r="RER97" s="15"/>
      <c r="RES97" s="15"/>
      <c r="RET97" s="15"/>
      <c r="REU97" s="15"/>
      <c r="REV97" s="15"/>
      <c r="REW97" s="15"/>
      <c r="REX97" s="15"/>
      <c r="REY97" s="15"/>
      <c r="REZ97" s="15"/>
      <c r="RFA97" s="15"/>
      <c r="RFB97" s="15"/>
      <c r="RFC97" s="15"/>
      <c r="RFD97" s="15"/>
      <c r="RFE97" s="15"/>
      <c r="RFF97" s="15"/>
      <c r="RFG97" s="15"/>
      <c r="RFH97" s="15"/>
      <c r="RFI97" s="15"/>
      <c r="RFJ97" s="15"/>
      <c r="RFK97" s="15"/>
      <c r="RFL97" s="15"/>
      <c r="RFM97" s="15"/>
      <c r="RFN97" s="15"/>
      <c r="RFO97" s="15"/>
      <c r="RFP97" s="15"/>
      <c r="RFQ97" s="15"/>
      <c r="RFR97" s="15"/>
      <c r="RFS97" s="15"/>
      <c r="RFT97" s="15"/>
      <c r="RFU97" s="15"/>
      <c r="RFV97" s="15"/>
      <c r="RFW97" s="15"/>
      <c r="RFX97" s="15"/>
      <c r="RFY97" s="15"/>
      <c r="RFZ97" s="15"/>
      <c r="RGA97" s="15"/>
      <c r="RGB97" s="15"/>
      <c r="RGC97" s="15"/>
      <c r="RGD97" s="15"/>
      <c r="RGE97" s="15"/>
      <c r="RGF97" s="15"/>
      <c r="RGG97" s="15"/>
      <c r="RGH97" s="15"/>
      <c r="RGI97" s="15"/>
      <c r="RGJ97" s="15"/>
      <c r="RGK97" s="15"/>
      <c r="RGL97" s="15"/>
      <c r="RGM97" s="15"/>
      <c r="RGN97" s="15"/>
      <c r="RGO97" s="15"/>
      <c r="RGP97" s="15"/>
      <c r="RGQ97" s="15"/>
      <c r="RGR97" s="15"/>
      <c r="RGS97" s="15"/>
      <c r="RGT97" s="15"/>
      <c r="RGU97" s="15"/>
      <c r="RGV97" s="15"/>
      <c r="RGW97" s="15"/>
      <c r="RGX97" s="15"/>
      <c r="RGY97" s="15"/>
      <c r="RGZ97" s="15"/>
      <c r="RHA97" s="15"/>
      <c r="RHB97" s="15"/>
      <c r="RHC97" s="15"/>
      <c r="RHD97" s="15"/>
      <c r="RHE97" s="15"/>
      <c r="RHF97" s="15"/>
      <c r="RHG97" s="15"/>
      <c r="RHH97" s="15"/>
      <c r="RHI97" s="15"/>
      <c r="RHJ97" s="15"/>
      <c r="RHK97" s="15"/>
      <c r="RHL97" s="15"/>
      <c r="RHM97" s="15"/>
      <c r="RHN97" s="15"/>
      <c r="RHO97" s="15"/>
      <c r="RHP97" s="15"/>
      <c r="RHQ97" s="15"/>
      <c r="RHR97" s="15"/>
      <c r="RHS97" s="15"/>
      <c r="RHT97" s="15"/>
      <c r="RHU97" s="15"/>
      <c r="RHV97" s="15"/>
      <c r="RHW97" s="15"/>
      <c r="RHX97" s="15"/>
      <c r="RHY97" s="15"/>
      <c r="RHZ97" s="15"/>
      <c r="RIA97" s="15"/>
      <c r="RIB97" s="15"/>
      <c r="RIC97" s="15"/>
      <c r="RID97" s="15"/>
      <c r="RIE97" s="15"/>
      <c r="RIF97" s="15"/>
      <c r="RIG97" s="15"/>
      <c r="RIH97" s="15"/>
      <c r="RII97" s="15"/>
      <c r="RIJ97" s="15"/>
      <c r="RIK97" s="15"/>
      <c r="RIL97" s="15"/>
      <c r="RIM97" s="15"/>
      <c r="RIN97" s="15"/>
      <c r="RIO97" s="15"/>
      <c r="RIP97" s="15"/>
      <c r="RIQ97" s="15"/>
      <c r="RIR97" s="15"/>
      <c r="RIS97" s="15"/>
      <c r="RIT97" s="15"/>
      <c r="RIU97" s="15"/>
      <c r="RIV97" s="15"/>
      <c r="RIW97" s="15"/>
      <c r="RIX97" s="15"/>
      <c r="RIY97" s="15"/>
      <c r="RIZ97" s="15"/>
      <c r="RJA97" s="15"/>
      <c r="RJB97" s="15"/>
      <c r="RJC97" s="15"/>
      <c r="RJD97" s="15"/>
      <c r="RJE97" s="15"/>
      <c r="RJF97" s="15"/>
      <c r="RJG97" s="15"/>
      <c r="RJH97" s="15"/>
      <c r="RJI97" s="15"/>
      <c r="RJJ97" s="15"/>
      <c r="RJK97" s="15"/>
      <c r="RJL97" s="15"/>
      <c r="RJM97" s="15"/>
      <c r="RJN97" s="15"/>
      <c r="RJO97" s="15"/>
      <c r="RJP97" s="15"/>
      <c r="RJQ97" s="15"/>
      <c r="RJR97" s="15"/>
      <c r="RJS97" s="15"/>
      <c r="RJT97" s="15"/>
      <c r="RJU97" s="15"/>
      <c r="RJV97" s="15"/>
      <c r="RJW97" s="15"/>
      <c r="RJX97" s="15"/>
      <c r="RJY97" s="15"/>
      <c r="RJZ97" s="15"/>
      <c r="RKA97" s="15"/>
      <c r="RKB97" s="15"/>
      <c r="RKC97" s="15"/>
      <c r="RKD97" s="15"/>
      <c r="RKE97" s="15"/>
      <c r="RKF97" s="15"/>
      <c r="RKG97" s="15"/>
      <c r="RKH97" s="15"/>
      <c r="RKI97" s="15"/>
      <c r="RKJ97" s="15"/>
      <c r="RKK97" s="15"/>
      <c r="RKL97" s="15"/>
      <c r="RKM97" s="15"/>
      <c r="RKN97" s="15"/>
      <c r="RKO97" s="15"/>
      <c r="RKP97" s="15"/>
      <c r="RKQ97" s="15"/>
      <c r="RKR97" s="15"/>
      <c r="RKS97" s="15"/>
      <c r="RKT97" s="15"/>
      <c r="RKU97" s="15"/>
      <c r="RKV97" s="15"/>
      <c r="RKW97" s="15"/>
      <c r="RKX97" s="15"/>
      <c r="RKY97" s="15"/>
      <c r="RKZ97" s="15"/>
      <c r="RLA97" s="15"/>
      <c r="RLB97" s="15"/>
      <c r="RLC97" s="15"/>
      <c r="RLD97" s="15"/>
      <c r="RLE97" s="15"/>
      <c r="RLF97" s="15"/>
      <c r="RLG97" s="15"/>
      <c r="RLH97" s="15"/>
      <c r="RLI97" s="15"/>
      <c r="RLJ97" s="15"/>
      <c r="RLK97" s="15"/>
      <c r="RLL97" s="15"/>
      <c r="RLM97" s="15"/>
      <c r="RLN97" s="15"/>
      <c r="RLO97" s="15"/>
      <c r="RLP97" s="15"/>
      <c r="RLQ97" s="15"/>
      <c r="RLR97" s="15"/>
      <c r="RLS97" s="15"/>
      <c r="RLT97" s="15"/>
      <c r="RLU97" s="15"/>
      <c r="RLV97" s="15"/>
      <c r="RLW97" s="15"/>
      <c r="RLX97" s="15"/>
      <c r="RLY97" s="15"/>
      <c r="RLZ97" s="15"/>
      <c r="RMA97" s="15"/>
      <c r="RMB97" s="15"/>
      <c r="RMC97" s="15"/>
      <c r="RMD97" s="15"/>
      <c r="RME97" s="15"/>
      <c r="RMF97" s="15"/>
      <c r="RMG97" s="15"/>
      <c r="RMH97" s="15"/>
      <c r="RMI97" s="15"/>
      <c r="RMJ97" s="15"/>
      <c r="RMK97" s="15"/>
      <c r="RML97" s="15"/>
      <c r="RMM97" s="15"/>
      <c r="RMN97" s="15"/>
      <c r="RMO97" s="15"/>
      <c r="RMP97" s="15"/>
      <c r="RMQ97" s="15"/>
      <c r="RMR97" s="15"/>
      <c r="RMS97" s="15"/>
      <c r="RMT97" s="15"/>
      <c r="RMU97" s="15"/>
      <c r="RMV97" s="15"/>
      <c r="RMW97" s="15"/>
      <c r="RMX97" s="15"/>
      <c r="RMY97" s="15"/>
      <c r="RMZ97" s="15"/>
      <c r="RNA97" s="15"/>
      <c r="RNB97" s="15"/>
      <c r="RNC97" s="15"/>
      <c r="RND97" s="15"/>
      <c r="RNE97" s="15"/>
      <c r="RNF97" s="15"/>
      <c r="RNG97" s="15"/>
      <c r="RNH97" s="15"/>
      <c r="RNI97" s="15"/>
      <c r="RNJ97" s="15"/>
      <c r="RNK97" s="15"/>
      <c r="RNL97" s="15"/>
      <c r="RNM97" s="15"/>
      <c r="RNN97" s="15"/>
      <c r="RNO97" s="15"/>
      <c r="RNP97" s="15"/>
      <c r="RNQ97" s="15"/>
      <c r="RNR97" s="15"/>
      <c r="RNS97" s="15"/>
      <c r="RNT97" s="15"/>
      <c r="RNU97" s="15"/>
      <c r="RNV97" s="15"/>
      <c r="RNW97" s="15"/>
      <c r="RNX97" s="15"/>
      <c r="RNY97" s="15"/>
      <c r="RNZ97" s="15"/>
      <c r="ROA97" s="15"/>
      <c r="ROB97" s="15"/>
      <c r="ROC97" s="15"/>
      <c r="ROD97" s="15"/>
      <c r="ROE97" s="15"/>
      <c r="ROF97" s="15"/>
      <c r="ROG97" s="15"/>
      <c r="ROH97" s="15"/>
      <c r="ROI97" s="15"/>
      <c r="ROJ97" s="15"/>
      <c r="ROK97" s="15"/>
      <c r="ROL97" s="15"/>
      <c r="ROM97" s="15"/>
      <c r="RON97" s="15"/>
      <c r="ROO97" s="15"/>
      <c r="ROP97" s="15"/>
      <c r="ROQ97" s="15"/>
      <c r="ROR97" s="15"/>
      <c r="ROS97" s="15"/>
      <c r="ROT97" s="15"/>
      <c r="ROU97" s="15"/>
      <c r="ROV97" s="15"/>
      <c r="ROW97" s="15"/>
      <c r="ROX97" s="15"/>
      <c r="ROY97" s="15"/>
      <c r="ROZ97" s="15"/>
      <c r="RPA97" s="15"/>
      <c r="RPB97" s="15"/>
      <c r="RPC97" s="15"/>
      <c r="RPD97" s="15"/>
      <c r="RPE97" s="15"/>
      <c r="RPF97" s="15"/>
      <c r="RPG97" s="15"/>
      <c r="RPH97" s="15"/>
      <c r="RPI97" s="15"/>
      <c r="RPJ97" s="15"/>
      <c r="RPK97" s="15"/>
      <c r="RPL97" s="15"/>
      <c r="RPM97" s="15"/>
      <c r="RPN97" s="15"/>
      <c r="RPO97" s="15"/>
      <c r="RPP97" s="15"/>
      <c r="RPQ97" s="15"/>
      <c r="RPR97" s="15"/>
      <c r="RPS97" s="15"/>
      <c r="RPT97" s="15"/>
      <c r="RPU97" s="15"/>
      <c r="RPV97" s="15"/>
      <c r="RPW97" s="15"/>
      <c r="RPX97" s="15"/>
      <c r="RPY97" s="15"/>
      <c r="RPZ97" s="15"/>
      <c r="RQA97" s="15"/>
      <c r="RQB97" s="15"/>
      <c r="RQC97" s="15"/>
      <c r="RQD97" s="15"/>
      <c r="RQE97" s="15"/>
      <c r="RQF97" s="15"/>
      <c r="RQG97" s="15"/>
      <c r="RQH97" s="15"/>
      <c r="RQI97" s="15"/>
      <c r="RQJ97" s="15"/>
      <c r="RQK97" s="15"/>
      <c r="RQL97" s="15"/>
      <c r="RQM97" s="15"/>
      <c r="RQN97" s="15"/>
      <c r="RQO97" s="15"/>
      <c r="RQP97" s="15"/>
      <c r="RQQ97" s="15"/>
      <c r="RQR97" s="15"/>
      <c r="RQS97" s="15"/>
      <c r="RQT97" s="15"/>
      <c r="RQU97" s="15"/>
      <c r="RQV97" s="15"/>
      <c r="RQW97" s="15"/>
      <c r="RQX97" s="15"/>
      <c r="RQY97" s="15"/>
      <c r="RQZ97" s="15"/>
      <c r="RRA97" s="15"/>
      <c r="RRB97" s="15"/>
      <c r="RRC97" s="15"/>
      <c r="RRD97" s="15"/>
      <c r="RRE97" s="15"/>
      <c r="RRF97" s="15"/>
      <c r="RRG97" s="15"/>
      <c r="RRH97" s="15"/>
      <c r="RRI97" s="15"/>
      <c r="RRJ97" s="15"/>
      <c r="RRK97" s="15"/>
      <c r="RRL97" s="15"/>
      <c r="RRM97" s="15"/>
      <c r="RRN97" s="15"/>
      <c r="RRO97" s="15"/>
      <c r="RRP97" s="15"/>
      <c r="RRQ97" s="15"/>
      <c r="RRR97" s="15"/>
      <c r="RRS97" s="15"/>
      <c r="RRT97" s="15"/>
      <c r="RRU97" s="15"/>
      <c r="RRV97" s="15"/>
      <c r="RRW97" s="15"/>
      <c r="RRX97" s="15"/>
      <c r="RRY97" s="15"/>
      <c r="RRZ97" s="15"/>
      <c r="RSA97" s="15"/>
      <c r="RSB97" s="15"/>
      <c r="RSC97" s="15"/>
      <c r="RSD97" s="15"/>
      <c r="RSE97" s="15"/>
      <c r="RSF97" s="15"/>
      <c r="RSG97" s="15"/>
      <c r="RSH97" s="15"/>
      <c r="RSI97" s="15"/>
      <c r="RSJ97" s="15"/>
      <c r="RSK97" s="15"/>
      <c r="RSL97" s="15"/>
      <c r="RSM97" s="15"/>
      <c r="RSN97" s="15"/>
      <c r="RSO97" s="15"/>
      <c r="RSP97" s="15"/>
      <c r="RSQ97" s="15"/>
      <c r="RSR97" s="15"/>
      <c r="RSS97" s="15"/>
      <c r="RST97" s="15"/>
      <c r="RSU97" s="15"/>
      <c r="RSV97" s="15"/>
      <c r="RSW97" s="15"/>
      <c r="RSX97" s="15"/>
      <c r="RSY97" s="15"/>
      <c r="RSZ97" s="15"/>
      <c r="RTA97" s="15"/>
      <c r="RTB97" s="15"/>
      <c r="RTC97" s="15"/>
      <c r="RTD97" s="15"/>
      <c r="RTE97" s="15"/>
      <c r="RTF97" s="15"/>
      <c r="RTG97" s="15"/>
      <c r="RTH97" s="15"/>
      <c r="RTI97" s="15"/>
      <c r="RTJ97" s="15"/>
      <c r="RTK97" s="15"/>
      <c r="RTL97" s="15"/>
      <c r="RTM97" s="15"/>
      <c r="RTN97" s="15"/>
      <c r="RTO97" s="15"/>
      <c r="RTP97" s="15"/>
      <c r="RTQ97" s="15"/>
      <c r="RTR97" s="15"/>
      <c r="RTS97" s="15"/>
      <c r="RTT97" s="15"/>
      <c r="RTU97" s="15"/>
      <c r="RTV97" s="15"/>
      <c r="RTW97" s="15"/>
      <c r="RTX97" s="15"/>
      <c r="RTY97" s="15"/>
      <c r="RTZ97" s="15"/>
      <c r="RUA97" s="15"/>
      <c r="RUB97" s="15"/>
      <c r="RUC97" s="15"/>
      <c r="RUD97" s="15"/>
      <c r="RUE97" s="15"/>
      <c r="RUF97" s="15"/>
      <c r="RUG97" s="15"/>
      <c r="RUH97" s="15"/>
      <c r="RUI97" s="15"/>
      <c r="RUJ97" s="15"/>
      <c r="RUK97" s="15"/>
      <c r="RUL97" s="15"/>
      <c r="RUM97" s="15"/>
      <c r="RUN97" s="15"/>
      <c r="RUO97" s="15"/>
      <c r="RUP97" s="15"/>
      <c r="RUQ97" s="15"/>
      <c r="RUR97" s="15"/>
      <c r="RUS97" s="15"/>
      <c r="RUT97" s="15"/>
      <c r="RUU97" s="15"/>
      <c r="RUV97" s="15"/>
      <c r="RUW97" s="15"/>
      <c r="RUX97" s="15"/>
      <c r="RUY97" s="15"/>
      <c r="RUZ97" s="15"/>
      <c r="RVA97" s="15"/>
      <c r="RVB97" s="15"/>
      <c r="RVC97" s="15"/>
      <c r="RVD97" s="15"/>
      <c r="RVE97" s="15"/>
      <c r="RVF97" s="15"/>
      <c r="RVG97" s="15"/>
      <c r="RVH97" s="15"/>
      <c r="RVI97" s="15"/>
      <c r="RVJ97" s="15"/>
      <c r="RVK97" s="15"/>
      <c r="RVL97" s="15"/>
      <c r="RVM97" s="15"/>
      <c r="RVN97" s="15"/>
      <c r="RVO97" s="15"/>
      <c r="RVP97" s="15"/>
      <c r="RVQ97" s="15"/>
      <c r="RVR97" s="15"/>
      <c r="RVS97" s="15"/>
      <c r="RVT97" s="15"/>
      <c r="RVU97" s="15"/>
      <c r="RVV97" s="15"/>
      <c r="RVW97" s="15"/>
      <c r="RVX97" s="15"/>
      <c r="RVY97" s="15"/>
      <c r="RVZ97" s="15"/>
      <c r="RWA97" s="15"/>
      <c r="RWB97" s="15"/>
      <c r="RWC97" s="15"/>
      <c r="RWD97" s="15"/>
      <c r="RWE97" s="15"/>
      <c r="RWF97" s="15"/>
      <c r="RWG97" s="15"/>
      <c r="RWH97" s="15"/>
      <c r="RWI97" s="15"/>
      <c r="RWJ97" s="15"/>
      <c r="RWK97" s="15"/>
      <c r="RWL97" s="15"/>
      <c r="RWM97" s="15"/>
      <c r="RWN97" s="15"/>
      <c r="RWO97" s="15"/>
      <c r="RWP97" s="15"/>
      <c r="RWQ97" s="15"/>
      <c r="RWR97" s="15"/>
      <c r="RWS97" s="15"/>
      <c r="RWT97" s="15"/>
      <c r="RWU97" s="15"/>
      <c r="RWV97" s="15"/>
      <c r="RWW97" s="15"/>
      <c r="RWX97" s="15"/>
      <c r="RWY97" s="15"/>
      <c r="RWZ97" s="15"/>
      <c r="RXA97" s="15"/>
      <c r="RXB97" s="15"/>
      <c r="RXC97" s="15"/>
      <c r="RXD97" s="15"/>
      <c r="RXE97" s="15"/>
      <c r="RXF97" s="15"/>
      <c r="RXG97" s="15"/>
      <c r="RXH97" s="15"/>
      <c r="RXI97" s="15"/>
      <c r="RXJ97" s="15"/>
      <c r="RXK97" s="15"/>
      <c r="RXL97" s="15"/>
      <c r="RXM97" s="15"/>
      <c r="RXN97" s="15"/>
      <c r="RXO97" s="15"/>
      <c r="RXP97" s="15"/>
      <c r="RXQ97" s="15"/>
      <c r="RXR97" s="15"/>
      <c r="RXS97" s="15"/>
      <c r="RXT97" s="15"/>
      <c r="RXU97" s="15"/>
      <c r="RXV97" s="15"/>
      <c r="RXW97" s="15"/>
      <c r="RXX97" s="15"/>
      <c r="RXY97" s="15"/>
      <c r="RXZ97" s="15"/>
      <c r="RYA97" s="15"/>
      <c r="RYB97" s="15"/>
      <c r="RYC97" s="15"/>
      <c r="RYD97" s="15"/>
      <c r="RYE97" s="15"/>
      <c r="RYF97" s="15"/>
      <c r="RYG97" s="15"/>
      <c r="RYH97" s="15"/>
      <c r="RYI97" s="15"/>
      <c r="RYJ97" s="15"/>
      <c r="RYK97" s="15"/>
      <c r="RYL97" s="15"/>
      <c r="RYM97" s="15"/>
      <c r="RYN97" s="15"/>
      <c r="RYO97" s="15"/>
      <c r="RYP97" s="15"/>
      <c r="RYQ97" s="15"/>
      <c r="RYR97" s="15"/>
      <c r="RYS97" s="15"/>
      <c r="RYT97" s="15"/>
      <c r="RYU97" s="15"/>
      <c r="RYV97" s="15"/>
      <c r="RYW97" s="15"/>
      <c r="RYX97" s="15"/>
      <c r="RYY97" s="15"/>
      <c r="RYZ97" s="15"/>
      <c r="RZA97" s="15"/>
      <c r="RZB97" s="15"/>
      <c r="RZC97" s="15"/>
      <c r="RZD97" s="15"/>
      <c r="RZE97" s="15"/>
      <c r="RZF97" s="15"/>
      <c r="RZG97" s="15"/>
      <c r="RZH97" s="15"/>
      <c r="RZI97" s="15"/>
      <c r="RZJ97" s="15"/>
      <c r="RZK97" s="15"/>
      <c r="RZL97" s="15"/>
      <c r="RZM97" s="15"/>
      <c r="RZN97" s="15"/>
      <c r="RZO97" s="15"/>
      <c r="RZP97" s="15"/>
      <c r="RZQ97" s="15"/>
      <c r="RZR97" s="15"/>
      <c r="RZS97" s="15"/>
      <c r="RZT97" s="15"/>
      <c r="RZU97" s="15"/>
      <c r="RZV97" s="15"/>
      <c r="RZW97" s="15"/>
      <c r="RZX97" s="15"/>
      <c r="RZY97" s="15"/>
      <c r="RZZ97" s="15"/>
      <c r="SAA97" s="15"/>
      <c r="SAB97" s="15"/>
      <c r="SAC97" s="15"/>
      <c r="SAD97" s="15"/>
      <c r="SAE97" s="15"/>
      <c r="SAF97" s="15"/>
      <c r="SAG97" s="15"/>
      <c r="SAH97" s="15"/>
      <c r="SAI97" s="15"/>
      <c r="SAJ97" s="15"/>
      <c r="SAK97" s="15"/>
      <c r="SAL97" s="15"/>
      <c r="SAM97" s="15"/>
      <c r="SAN97" s="15"/>
      <c r="SAO97" s="15"/>
      <c r="SAP97" s="15"/>
      <c r="SAQ97" s="15"/>
      <c r="SAR97" s="15"/>
      <c r="SAS97" s="15"/>
      <c r="SAT97" s="15"/>
      <c r="SAU97" s="15"/>
      <c r="SAV97" s="15"/>
      <c r="SAW97" s="15"/>
      <c r="SAX97" s="15"/>
      <c r="SAY97" s="15"/>
      <c r="SAZ97" s="15"/>
      <c r="SBA97" s="15"/>
      <c r="SBB97" s="15"/>
      <c r="SBC97" s="15"/>
      <c r="SBD97" s="15"/>
      <c r="SBE97" s="15"/>
      <c r="SBF97" s="15"/>
      <c r="SBG97" s="15"/>
      <c r="SBH97" s="15"/>
      <c r="SBI97" s="15"/>
      <c r="SBJ97" s="15"/>
      <c r="SBK97" s="15"/>
      <c r="SBL97" s="15"/>
      <c r="SBM97" s="15"/>
      <c r="SBN97" s="15"/>
      <c r="SBO97" s="15"/>
      <c r="SBP97" s="15"/>
      <c r="SBQ97" s="15"/>
      <c r="SBR97" s="15"/>
      <c r="SBS97" s="15"/>
      <c r="SBT97" s="15"/>
      <c r="SBU97" s="15"/>
      <c r="SBV97" s="15"/>
      <c r="SBW97" s="15"/>
      <c r="SBX97" s="15"/>
      <c r="SBY97" s="15"/>
      <c r="SBZ97" s="15"/>
      <c r="SCA97" s="15"/>
      <c r="SCB97" s="15"/>
      <c r="SCC97" s="15"/>
      <c r="SCD97" s="15"/>
      <c r="SCE97" s="15"/>
      <c r="SCF97" s="15"/>
      <c r="SCG97" s="15"/>
      <c r="SCH97" s="15"/>
      <c r="SCI97" s="15"/>
      <c r="SCJ97" s="15"/>
      <c r="SCK97" s="15"/>
      <c r="SCL97" s="15"/>
      <c r="SCM97" s="15"/>
      <c r="SCN97" s="15"/>
      <c r="SCO97" s="15"/>
      <c r="SCP97" s="15"/>
      <c r="SCQ97" s="15"/>
      <c r="SCR97" s="15"/>
      <c r="SCS97" s="15"/>
      <c r="SCT97" s="15"/>
      <c r="SCU97" s="15"/>
      <c r="SCV97" s="15"/>
      <c r="SCW97" s="15"/>
      <c r="SCX97" s="15"/>
      <c r="SCY97" s="15"/>
      <c r="SCZ97" s="15"/>
      <c r="SDA97" s="15"/>
      <c r="SDB97" s="15"/>
      <c r="SDC97" s="15"/>
      <c r="SDD97" s="15"/>
      <c r="SDE97" s="15"/>
      <c r="SDF97" s="15"/>
      <c r="SDG97" s="15"/>
      <c r="SDH97" s="15"/>
      <c r="SDI97" s="15"/>
      <c r="SDJ97" s="15"/>
      <c r="SDK97" s="15"/>
      <c r="SDL97" s="15"/>
      <c r="SDM97" s="15"/>
      <c r="SDN97" s="15"/>
      <c r="SDO97" s="15"/>
      <c r="SDP97" s="15"/>
      <c r="SDQ97" s="15"/>
      <c r="SDR97" s="15"/>
      <c r="SDS97" s="15"/>
      <c r="SDT97" s="15"/>
      <c r="SDU97" s="15"/>
      <c r="SDV97" s="15"/>
      <c r="SDW97" s="15"/>
      <c r="SDX97" s="15"/>
      <c r="SDY97" s="15"/>
      <c r="SDZ97" s="15"/>
      <c r="SEA97" s="15"/>
      <c r="SEB97" s="15"/>
      <c r="SEC97" s="15"/>
      <c r="SED97" s="15"/>
      <c r="SEE97" s="15"/>
      <c r="SEF97" s="15"/>
      <c r="SEG97" s="15"/>
      <c r="SEH97" s="15"/>
      <c r="SEI97" s="15"/>
      <c r="SEJ97" s="15"/>
      <c r="SEK97" s="15"/>
      <c r="SEL97" s="15"/>
      <c r="SEM97" s="15"/>
      <c r="SEN97" s="15"/>
      <c r="SEO97" s="15"/>
      <c r="SEP97" s="15"/>
      <c r="SEQ97" s="15"/>
      <c r="SER97" s="15"/>
      <c r="SES97" s="15"/>
      <c r="SET97" s="15"/>
      <c r="SEU97" s="15"/>
      <c r="SEV97" s="15"/>
      <c r="SEW97" s="15"/>
      <c r="SEX97" s="15"/>
      <c r="SEY97" s="15"/>
      <c r="SEZ97" s="15"/>
      <c r="SFA97" s="15"/>
      <c r="SFB97" s="15"/>
      <c r="SFC97" s="15"/>
      <c r="SFD97" s="15"/>
      <c r="SFE97" s="15"/>
      <c r="SFF97" s="15"/>
      <c r="SFG97" s="15"/>
      <c r="SFH97" s="15"/>
      <c r="SFI97" s="15"/>
      <c r="SFJ97" s="15"/>
      <c r="SFK97" s="15"/>
      <c r="SFL97" s="15"/>
      <c r="SFM97" s="15"/>
      <c r="SFN97" s="15"/>
      <c r="SFO97" s="15"/>
      <c r="SFP97" s="15"/>
      <c r="SFQ97" s="15"/>
      <c r="SFR97" s="15"/>
      <c r="SFS97" s="15"/>
      <c r="SFT97" s="15"/>
      <c r="SFU97" s="15"/>
      <c r="SFV97" s="15"/>
      <c r="SFW97" s="15"/>
      <c r="SFX97" s="15"/>
      <c r="SFY97" s="15"/>
      <c r="SFZ97" s="15"/>
      <c r="SGA97" s="15"/>
      <c r="SGB97" s="15"/>
      <c r="SGC97" s="15"/>
      <c r="SGD97" s="15"/>
      <c r="SGE97" s="15"/>
      <c r="SGF97" s="15"/>
      <c r="SGG97" s="15"/>
      <c r="SGH97" s="15"/>
      <c r="SGI97" s="15"/>
      <c r="SGJ97" s="15"/>
      <c r="SGK97" s="15"/>
      <c r="SGL97" s="15"/>
      <c r="SGM97" s="15"/>
      <c r="SGN97" s="15"/>
      <c r="SGO97" s="15"/>
      <c r="SGP97" s="15"/>
      <c r="SGQ97" s="15"/>
      <c r="SGR97" s="15"/>
      <c r="SGS97" s="15"/>
      <c r="SGT97" s="15"/>
      <c r="SGU97" s="15"/>
      <c r="SGV97" s="15"/>
      <c r="SGW97" s="15"/>
      <c r="SGX97" s="15"/>
      <c r="SGY97" s="15"/>
      <c r="SGZ97" s="15"/>
      <c r="SHA97" s="15"/>
      <c r="SHB97" s="15"/>
      <c r="SHC97" s="15"/>
      <c r="SHD97" s="15"/>
      <c r="SHE97" s="15"/>
      <c r="SHF97" s="15"/>
      <c r="SHG97" s="15"/>
      <c r="SHH97" s="15"/>
      <c r="SHI97" s="15"/>
      <c r="SHJ97" s="15"/>
      <c r="SHK97" s="15"/>
      <c r="SHL97" s="15"/>
      <c r="SHM97" s="15"/>
      <c r="SHN97" s="15"/>
      <c r="SHO97" s="15"/>
      <c r="SHP97" s="15"/>
      <c r="SHQ97" s="15"/>
      <c r="SHR97" s="15"/>
      <c r="SHS97" s="15"/>
      <c r="SHT97" s="15"/>
      <c r="SHU97" s="15"/>
      <c r="SHV97" s="15"/>
      <c r="SHW97" s="15"/>
      <c r="SHX97" s="15"/>
      <c r="SHY97" s="15"/>
      <c r="SHZ97" s="15"/>
      <c r="SIA97" s="15"/>
      <c r="SIB97" s="15"/>
      <c r="SIC97" s="15"/>
      <c r="SID97" s="15"/>
      <c r="SIE97" s="15"/>
      <c r="SIF97" s="15"/>
      <c r="SIG97" s="15"/>
      <c r="SIH97" s="15"/>
      <c r="SII97" s="15"/>
      <c r="SIJ97" s="15"/>
      <c r="SIK97" s="15"/>
      <c r="SIL97" s="15"/>
      <c r="SIM97" s="15"/>
      <c r="SIN97" s="15"/>
      <c r="SIO97" s="15"/>
      <c r="SIP97" s="15"/>
      <c r="SIQ97" s="15"/>
      <c r="SIR97" s="15"/>
      <c r="SIS97" s="15"/>
      <c r="SIT97" s="15"/>
      <c r="SIU97" s="15"/>
      <c r="SIV97" s="15"/>
      <c r="SIW97" s="15"/>
      <c r="SIX97" s="15"/>
      <c r="SIY97" s="15"/>
      <c r="SIZ97" s="15"/>
      <c r="SJA97" s="15"/>
      <c r="SJB97" s="15"/>
      <c r="SJC97" s="15"/>
      <c r="SJD97" s="15"/>
      <c r="SJE97" s="15"/>
      <c r="SJF97" s="15"/>
      <c r="SJG97" s="15"/>
      <c r="SJH97" s="15"/>
      <c r="SJI97" s="15"/>
      <c r="SJJ97" s="15"/>
      <c r="SJK97" s="15"/>
      <c r="SJL97" s="15"/>
      <c r="SJM97" s="15"/>
      <c r="SJN97" s="15"/>
      <c r="SJO97" s="15"/>
      <c r="SJP97" s="15"/>
      <c r="SJQ97" s="15"/>
      <c r="SJR97" s="15"/>
      <c r="SJS97" s="15"/>
      <c r="SJT97" s="15"/>
      <c r="SJU97" s="15"/>
      <c r="SJV97" s="15"/>
      <c r="SJW97" s="15"/>
      <c r="SJX97" s="15"/>
      <c r="SJY97" s="15"/>
      <c r="SJZ97" s="15"/>
      <c r="SKA97" s="15"/>
      <c r="SKB97" s="15"/>
      <c r="SKC97" s="15"/>
      <c r="SKD97" s="15"/>
      <c r="SKE97" s="15"/>
      <c r="SKF97" s="15"/>
      <c r="SKG97" s="15"/>
      <c r="SKH97" s="15"/>
      <c r="SKI97" s="15"/>
      <c r="SKJ97" s="15"/>
      <c r="SKK97" s="15"/>
      <c r="SKL97" s="15"/>
      <c r="SKM97" s="15"/>
      <c r="SKN97" s="15"/>
      <c r="SKO97" s="15"/>
      <c r="SKP97" s="15"/>
      <c r="SKQ97" s="15"/>
      <c r="SKR97" s="15"/>
      <c r="SKS97" s="15"/>
      <c r="SKT97" s="15"/>
      <c r="SKU97" s="15"/>
      <c r="SKV97" s="15"/>
      <c r="SKW97" s="15"/>
      <c r="SKX97" s="15"/>
      <c r="SKY97" s="15"/>
      <c r="SKZ97" s="15"/>
      <c r="SLA97" s="15"/>
      <c r="SLB97" s="15"/>
      <c r="SLC97" s="15"/>
      <c r="SLD97" s="15"/>
      <c r="SLE97" s="15"/>
      <c r="SLF97" s="15"/>
      <c r="SLG97" s="15"/>
      <c r="SLH97" s="15"/>
      <c r="SLI97" s="15"/>
      <c r="SLJ97" s="15"/>
      <c r="SLK97" s="15"/>
      <c r="SLL97" s="15"/>
      <c r="SLM97" s="15"/>
      <c r="SLN97" s="15"/>
      <c r="SLO97" s="15"/>
      <c r="SLP97" s="15"/>
      <c r="SLQ97" s="15"/>
      <c r="SLR97" s="15"/>
      <c r="SLS97" s="15"/>
      <c r="SLT97" s="15"/>
      <c r="SLU97" s="15"/>
      <c r="SLV97" s="15"/>
      <c r="SLW97" s="15"/>
      <c r="SLX97" s="15"/>
      <c r="SLY97" s="15"/>
      <c r="SLZ97" s="15"/>
      <c r="SMA97" s="15"/>
      <c r="SMB97" s="15"/>
      <c r="SMC97" s="15"/>
      <c r="SMD97" s="15"/>
      <c r="SME97" s="15"/>
      <c r="SMF97" s="15"/>
      <c r="SMG97" s="15"/>
      <c r="SMH97" s="15"/>
      <c r="SMI97" s="15"/>
      <c r="SMJ97" s="15"/>
      <c r="SMK97" s="15"/>
      <c r="SML97" s="15"/>
      <c r="SMM97" s="15"/>
      <c r="SMN97" s="15"/>
      <c r="SMO97" s="15"/>
      <c r="SMP97" s="15"/>
      <c r="SMQ97" s="15"/>
      <c r="SMR97" s="15"/>
      <c r="SMS97" s="15"/>
      <c r="SMT97" s="15"/>
      <c r="SMU97" s="15"/>
      <c r="SMV97" s="15"/>
      <c r="SMW97" s="15"/>
      <c r="SMX97" s="15"/>
      <c r="SMY97" s="15"/>
      <c r="SMZ97" s="15"/>
      <c r="SNA97" s="15"/>
      <c r="SNB97" s="15"/>
      <c r="SNC97" s="15"/>
      <c r="SND97" s="15"/>
      <c r="SNE97" s="15"/>
      <c r="SNF97" s="15"/>
      <c r="SNG97" s="15"/>
      <c r="SNH97" s="15"/>
      <c r="SNI97" s="15"/>
      <c r="SNJ97" s="15"/>
      <c r="SNK97" s="15"/>
      <c r="SNL97" s="15"/>
      <c r="SNM97" s="15"/>
      <c r="SNN97" s="15"/>
      <c r="SNO97" s="15"/>
      <c r="SNP97" s="15"/>
      <c r="SNQ97" s="15"/>
      <c r="SNR97" s="15"/>
      <c r="SNS97" s="15"/>
      <c r="SNT97" s="15"/>
      <c r="SNU97" s="15"/>
      <c r="SNV97" s="15"/>
      <c r="SNW97" s="15"/>
      <c r="SNX97" s="15"/>
      <c r="SNY97" s="15"/>
      <c r="SNZ97" s="15"/>
      <c r="SOA97" s="15"/>
      <c r="SOB97" s="15"/>
      <c r="SOC97" s="15"/>
      <c r="SOD97" s="15"/>
      <c r="SOE97" s="15"/>
      <c r="SOF97" s="15"/>
      <c r="SOG97" s="15"/>
      <c r="SOH97" s="15"/>
      <c r="SOI97" s="15"/>
      <c r="SOJ97" s="15"/>
      <c r="SOK97" s="15"/>
      <c r="SOL97" s="15"/>
      <c r="SOM97" s="15"/>
      <c r="SON97" s="15"/>
      <c r="SOO97" s="15"/>
      <c r="SOP97" s="15"/>
      <c r="SOQ97" s="15"/>
      <c r="SOR97" s="15"/>
      <c r="SOS97" s="15"/>
      <c r="SOT97" s="15"/>
      <c r="SOU97" s="15"/>
      <c r="SOV97" s="15"/>
      <c r="SOW97" s="15"/>
      <c r="SOX97" s="15"/>
      <c r="SOY97" s="15"/>
      <c r="SOZ97" s="15"/>
      <c r="SPA97" s="15"/>
      <c r="SPB97" s="15"/>
      <c r="SPC97" s="15"/>
      <c r="SPD97" s="15"/>
      <c r="SPE97" s="15"/>
      <c r="SPF97" s="15"/>
      <c r="SPG97" s="15"/>
      <c r="SPH97" s="15"/>
      <c r="SPI97" s="15"/>
      <c r="SPJ97" s="15"/>
      <c r="SPK97" s="15"/>
      <c r="SPL97" s="15"/>
      <c r="SPM97" s="15"/>
      <c r="SPN97" s="15"/>
      <c r="SPO97" s="15"/>
      <c r="SPP97" s="15"/>
      <c r="SPQ97" s="15"/>
      <c r="SPR97" s="15"/>
      <c r="SPS97" s="15"/>
      <c r="SPT97" s="15"/>
      <c r="SPU97" s="15"/>
      <c r="SPV97" s="15"/>
      <c r="SPW97" s="15"/>
      <c r="SPX97" s="15"/>
      <c r="SPY97" s="15"/>
      <c r="SPZ97" s="15"/>
      <c r="SQA97" s="15"/>
      <c r="SQB97" s="15"/>
      <c r="SQC97" s="15"/>
      <c r="SQD97" s="15"/>
      <c r="SQE97" s="15"/>
      <c r="SQF97" s="15"/>
      <c r="SQG97" s="15"/>
      <c r="SQH97" s="15"/>
      <c r="SQI97" s="15"/>
      <c r="SQJ97" s="15"/>
      <c r="SQK97" s="15"/>
      <c r="SQL97" s="15"/>
      <c r="SQM97" s="15"/>
      <c r="SQN97" s="15"/>
      <c r="SQO97" s="15"/>
      <c r="SQP97" s="15"/>
      <c r="SQQ97" s="15"/>
      <c r="SQR97" s="15"/>
      <c r="SQS97" s="15"/>
      <c r="SQT97" s="15"/>
      <c r="SQU97" s="15"/>
      <c r="SQV97" s="15"/>
      <c r="SQW97" s="15"/>
      <c r="SQX97" s="15"/>
      <c r="SQY97" s="15"/>
      <c r="SQZ97" s="15"/>
      <c r="SRA97" s="15"/>
      <c r="SRB97" s="15"/>
      <c r="SRC97" s="15"/>
      <c r="SRD97" s="15"/>
      <c r="SRE97" s="15"/>
      <c r="SRF97" s="15"/>
      <c r="SRG97" s="15"/>
      <c r="SRH97" s="15"/>
      <c r="SRI97" s="15"/>
      <c r="SRJ97" s="15"/>
      <c r="SRK97" s="15"/>
      <c r="SRL97" s="15"/>
      <c r="SRM97" s="15"/>
      <c r="SRN97" s="15"/>
      <c r="SRO97" s="15"/>
      <c r="SRP97" s="15"/>
      <c r="SRQ97" s="15"/>
      <c r="SRR97" s="15"/>
      <c r="SRS97" s="15"/>
      <c r="SRT97" s="15"/>
      <c r="SRU97" s="15"/>
      <c r="SRV97" s="15"/>
      <c r="SRW97" s="15"/>
      <c r="SRX97" s="15"/>
      <c r="SRY97" s="15"/>
      <c r="SRZ97" s="15"/>
      <c r="SSA97" s="15"/>
      <c r="SSB97" s="15"/>
      <c r="SSC97" s="15"/>
      <c r="SSD97" s="15"/>
      <c r="SSE97" s="15"/>
      <c r="SSF97" s="15"/>
      <c r="SSG97" s="15"/>
      <c r="SSH97" s="15"/>
      <c r="SSI97" s="15"/>
      <c r="SSJ97" s="15"/>
      <c r="SSK97" s="15"/>
      <c r="SSL97" s="15"/>
      <c r="SSM97" s="15"/>
      <c r="SSN97" s="15"/>
      <c r="SSO97" s="15"/>
      <c r="SSP97" s="15"/>
      <c r="SSQ97" s="15"/>
      <c r="SSR97" s="15"/>
      <c r="SSS97" s="15"/>
      <c r="SST97" s="15"/>
      <c r="SSU97" s="15"/>
      <c r="SSV97" s="15"/>
      <c r="SSW97" s="15"/>
      <c r="SSX97" s="15"/>
      <c r="SSY97" s="15"/>
      <c r="SSZ97" s="15"/>
      <c r="STA97" s="15"/>
      <c r="STB97" s="15"/>
      <c r="STC97" s="15"/>
      <c r="STD97" s="15"/>
      <c r="STE97" s="15"/>
      <c r="STF97" s="15"/>
      <c r="STG97" s="15"/>
      <c r="STH97" s="15"/>
      <c r="STI97" s="15"/>
      <c r="STJ97" s="15"/>
      <c r="STK97" s="15"/>
      <c r="STL97" s="15"/>
      <c r="STM97" s="15"/>
      <c r="STN97" s="15"/>
      <c r="STO97" s="15"/>
      <c r="STP97" s="15"/>
      <c r="STQ97" s="15"/>
      <c r="STR97" s="15"/>
      <c r="STS97" s="15"/>
      <c r="STT97" s="15"/>
      <c r="STU97" s="15"/>
      <c r="STV97" s="15"/>
      <c r="STW97" s="15"/>
      <c r="STX97" s="15"/>
      <c r="STY97" s="15"/>
      <c r="STZ97" s="15"/>
      <c r="SUA97" s="15"/>
      <c r="SUB97" s="15"/>
      <c r="SUC97" s="15"/>
      <c r="SUD97" s="15"/>
      <c r="SUE97" s="15"/>
      <c r="SUF97" s="15"/>
      <c r="SUG97" s="15"/>
      <c r="SUH97" s="15"/>
      <c r="SUI97" s="15"/>
      <c r="SUJ97" s="15"/>
      <c r="SUK97" s="15"/>
      <c r="SUL97" s="15"/>
      <c r="SUM97" s="15"/>
      <c r="SUN97" s="15"/>
      <c r="SUO97" s="15"/>
      <c r="SUP97" s="15"/>
      <c r="SUQ97" s="15"/>
      <c r="SUR97" s="15"/>
      <c r="SUS97" s="15"/>
      <c r="SUT97" s="15"/>
      <c r="SUU97" s="15"/>
      <c r="SUV97" s="15"/>
      <c r="SUW97" s="15"/>
      <c r="SUX97" s="15"/>
      <c r="SUY97" s="15"/>
      <c r="SUZ97" s="15"/>
      <c r="SVA97" s="15"/>
      <c r="SVB97" s="15"/>
      <c r="SVC97" s="15"/>
      <c r="SVD97" s="15"/>
      <c r="SVE97" s="15"/>
      <c r="SVF97" s="15"/>
      <c r="SVG97" s="15"/>
      <c r="SVH97" s="15"/>
      <c r="SVI97" s="15"/>
      <c r="SVJ97" s="15"/>
      <c r="SVK97" s="15"/>
      <c r="SVL97" s="15"/>
      <c r="SVM97" s="15"/>
      <c r="SVN97" s="15"/>
      <c r="SVO97" s="15"/>
      <c r="SVP97" s="15"/>
      <c r="SVQ97" s="15"/>
      <c r="SVR97" s="15"/>
      <c r="SVS97" s="15"/>
      <c r="SVT97" s="15"/>
      <c r="SVU97" s="15"/>
      <c r="SVV97" s="15"/>
      <c r="SVW97" s="15"/>
      <c r="SVX97" s="15"/>
      <c r="SVY97" s="15"/>
      <c r="SVZ97" s="15"/>
      <c r="SWA97" s="15"/>
      <c r="SWB97" s="15"/>
      <c r="SWC97" s="15"/>
      <c r="SWD97" s="15"/>
      <c r="SWE97" s="15"/>
      <c r="SWF97" s="15"/>
      <c r="SWG97" s="15"/>
      <c r="SWH97" s="15"/>
      <c r="SWI97" s="15"/>
      <c r="SWJ97" s="15"/>
      <c r="SWK97" s="15"/>
      <c r="SWL97" s="15"/>
      <c r="SWM97" s="15"/>
      <c r="SWN97" s="15"/>
      <c r="SWO97" s="15"/>
      <c r="SWP97" s="15"/>
      <c r="SWQ97" s="15"/>
      <c r="SWR97" s="15"/>
      <c r="SWS97" s="15"/>
      <c r="SWT97" s="15"/>
      <c r="SWU97" s="15"/>
      <c r="SWV97" s="15"/>
      <c r="SWW97" s="15"/>
      <c r="SWX97" s="15"/>
      <c r="SWY97" s="15"/>
      <c r="SWZ97" s="15"/>
      <c r="SXA97" s="15"/>
      <c r="SXB97" s="15"/>
      <c r="SXC97" s="15"/>
      <c r="SXD97" s="15"/>
      <c r="SXE97" s="15"/>
      <c r="SXF97" s="15"/>
      <c r="SXG97" s="15"/>
      <c r="SXH97" s="15"/>
      <c r="SXI97" s="15"/>
      <c r="SXJ97" s="15"/>
      <c r="SXK97" s="15"/>
      <c r="SXL97" s="15"/>
      <c r="SXM97" s="15"/>
      <c r="SXN97" s="15"/>
      <c r="SXO97" s="15"/>
      <c r="SXP97" s="15"/>
      <c r="SXQ97" s="15"/>
      <c r="SXR97" s="15"/>
      <c r="SXS97" s="15"/>
      <c r="SXT97" s="15"/>
      <c r="SXU97" s="15"/>
      <c r="SXV97" s="15"/>
      <c r="SXW97" s="15"/>
      <c r="SXX97" s="15"/>
      <c r="SXY97" s="15"/>
      <c r="SXZ97" s="15"/>
      <c r="SYA97" s="15"/>
      <c r="SYB97" s="15"/>
      <c r="SYC97" s="15"/>
      <c r="SYD97" s="15"/>
      <c r="SYE97" s="15"/>
      <c r="SYF97" s="15"/>
      <c r="SYG97" s="15"/>
      <c r="SYH97" s="15"/>
      <c r="SYI97" s="15"/>
      <c r="SYJ97" s="15"/>
      <c r="SYK97" s="15"/>
      <c r="SYL97" s="15"/>
      <c r="SYM97" s="15"/>
      <c r="SYN97" s="15"/>
      <c r="SYO97" s="15"/>
      <c r="SYP97" s="15"/>
      <c r="SYQ97" s="15"/>
      <c r="SYR97" s="15"/>
      <c r="SYS97" s="15"/>
      <c r="SYT97" s="15"/>
      <c r="SYU97" s="15"/>
      <c r="SYV97" s="15"/>
      <c r="SYW97" s="15"/>
      <c r="SYX97" s="15"/>
      <c r="SYY97" s="15"/>
      <c r="SYZ97" s="15"/>
      <c r="SZA97" s="15"/>
      <c r="SZB97" s="15"/>
      <c r="SZC97" s="15"/>
      <c r="SZD97" s="15"/>
      <c r="SZE97" s="15"/>
      <c r="SZF97" s="15"/>
      <c r="SZG97" s="15"/>
      <c r="SZH97" s="15"/>
      <c r="SZI97" s="15"/>
      <c r="SZJ97" s="15"/>
      <c r="SZK97" s="15"/>
      <c r="SZL97" s="15"/>
      <c r="SZM97" s="15"/>
      <c r="SZN97" s="15"/>
      <c r="SZO97" s="15"/>
      <c r="SZP97" s="15"/>
      <c r="SZQ97" s="15"/>
      <c r="SZR97" s="15"/>
      <c r="SZS97" s="15"/>
      <c r="SZT97" s="15"/>
      <c r="SZU97" s="15"/>
      <c r="SZV97" s="15"/>
      <c r="SZW97" s="15"/>
      <c r="SZX97" s="15"/>
      <c r="SZY97" s="15"/>
      <c r="SZZ97" s="15"/>
      <c r="TAA97" s="15"/>
      <c r="TAB97" s="15"/>
      <c r="TAC97" s="15"/>
      <c r="TAD97" s="15"/>
      <c r="TAE97" s="15"/>
      <c r="TAF97" s="15"/>
      <c r="TAG97" s="15"/>
      <c r="TAH97" s="15"/>
      <c r="TAI97" s="15"/>
      <c r="TAJ97" s="15"/>
      <c r="TAK97" s="15"/>
      <c r="TAL97" s="15"/>
      <c r="TAM97" s="15"/>
      <c r="TAN97" s="15"/>
      <c r="TAO97" s="15"/>
      <c r="TAP97" s="15"/>
      <c r="TAQ97" s="15"/>
      <c r="TAR97" s="15"/>
      <c r="TAS97" s="15"/>
      <c r="TAT97" s="15"/>
      <c r="TAU97" s="15"/>
      <c r="TAV97" s="15"/>
      <c r="TAW97" s="15"/>
      <c r="TAX97" s="15"/>
      <c r="TAY97" s="15"/>
      <c r="TAZ97" s="15"/>
      <c r="TBA97" s="15"/>
      <c r="TBB97" s="15"/>
      <c r="TBC97" s="15"/>
      <c r="TBD97" s="15"/>
      <c r="TBE97" s="15"/>
      <c r="TBF97" s="15"/>
      <c r="TBG97" s="15"/>
      <c r="TBH97" s="15"/>
      <c r="TBI97" s="15"/>
      <c r="TBJ97" s="15"/>
      <c r="TBK97" s="15"/>
      <c r="TBL97" s="15"/>
      <c r="TBM97" s="15"/>
      <c r="TBN97" s="15"/>
      <c r="TBO97" s="15"/>
      <c r="TBP97" s="15"/>
      <c r="TBQ97" s="15"/>
      <c r="TBR97" s="15"/>
      <c r="TBS97" s="15"/>
      <c r="TBT97" s="15"/>
      <c r="TBU97" s="15"/>
      <c r="TBV97" s="15"/>
      <c r="TBW97" s="15"/>
      <c r="TBX97" s="15"/>
      <c r="TBY97" s="15"/>
      <c r="TBZ97" s="15"/>
      <c r="TCA97" s="15"/>
      <c r="TCB97" s="15"/>
      <c r="TCC97" s="15"/>
      <c r="TCD97" s="15"/>
      <c r="TCE97" s="15"/>
      <c r="TCF97" s="15"/>
      <c r="TCG97" s="15"/>
      <c r="TCH97" s="15"/>
      <c r="TCI97" s="15"/>
      <c r="TCJ97" s="15"/>
      <c r="TCK97" s="15"/>
      <c r="TCL97" s="15"/>
      <c r="TCM97" s="15"/>
      <c r="TCN97" s="15"/>
      <c r="TCO97" s="15"/>
      <c r="TCP97" s="15"/>
      <c r="TCQ97" s="15"/>
      <c r="TCR97" s="15"/>
      <c r="TCS97" s="15"/>
      <c r="TCT97" s="15"/>
      <c r="TCU97" s="15"/>
      <c r="TCV97" s="15"/>
      <c r="TCW97" s="15"/>
      <c r="TCX97" s="15"/>
      <c r="TCY97" s="15"/>
      <c r="TCZ97" s="15"/>
      <c r="TDA97" s="15"/>
      <c r="TDB97" s="15"/>
      <c r="TDC97" s="15"/>
      <c r="TDD97" s="15"/>
      <c r="TDE97" s="15"/>
      <c r="TDF97" s="15"/>
      <c r="TDG97" s="15"/>
      <c r="TDH97" s="15"/>
      <c r="TDI97" s="15"/>
      <c r="TDJ97" s="15"/>
      <c r="TDK97" s="15"/>
      <c r="TDL97" s="15"/>
      <c r="TDM97" s="15"/>
      <c r="TDN97" s="15"/>
      <c r="TDO97" s="15"/>
      <c r="TDP97" s="15"/>
      <c r="TDQ97" s="15"/>
      <c r="TDR97" s="15"/>
      <c r="TDS97" s="15"/>
      <c r="TDT97" s="15"/>
      <c r="TDU97" s="15"/>
      <c r="TDV97" s="15"/>
      <c r="TDW97" s="15"/>
      <c r="TDX97" s="15"/>
      <c r="TDY97" s="15"/>
      <c r="TDZ97" s="15"/>
      <c r="TEA97" s="15"/>
      <c r="TEB97" s="15"/>
      <c r="TEC97" s="15"/>
      <c r="TED97" s="15"/>
      <c r="TEE97" s="15"/>
      <c r="TEF97" s="15"/>
      <c r="TEG97" s="15"/>
      <c r="TEH97" s="15"/>
      <c r="TEI97" s="15"/>
      <c r="TEJ97" s="15"/>
      <c r="TEK97" s="15"/>
      <c r="TEL97" s="15"/>
      <c r="TEM97" s="15"/>
      <c r="TEN97" s="15"/>
      <c r="TEO97" s="15"/>
      <c r="TEP97" s="15"/>
      <c r="TEQ97" s="15"/>
      <c r="TER97" s="15"/>
      <c r="TES97" s="15"/>
      <c r="TET97" s="15"/>
      <c r="TEU97" s="15"/>
      <c r="TEV97" s="15"/>
      <c r="TEW97" s="15"/>
      <c r="TEX97" s="15"/>
      <c r="TEY97" s="15"/>
      <c r="TEZ97" s="15"/>
      <c r="TFA97" s="15"/>
      <c r="TFB97" s="15"/>
      <c r="TFC97" s="15"/>
      <c r="TFD97" s="15"/>
      <c r="TFE97" s="15"/>
      <c r="TFF97" s="15"/>
      <c r="TFG97" s="15"/>
      <c r="TFH97" s="15"/>
      <c r="TFI97" s="15"/>
      <c r="TFJ97" s="15"/>
      <c r="TFK97" s="15"/>
      <c r="TFL97" s="15"/>
      <c r="TFM97" s="15"/>
      <c r="TFN97" s="15"/>
      <c r="TFO97" s="15"/>
      <c r="TFP97" s="15"/>
      <c r="TFQ97" s="15"/>
      <c r="TFR97" s="15"/>
      <c r="TFS97" s="15"/>
      <c r="TFT97" s="15"/>
      <c r="TFU97" s="15"/>
      <c r="TFV97" s="15"/>
      <c r="TFW97" s="15"/>
      <c r="TFX97" s="15"/>
      <c r="TFY97" s="15"/>
      <c r="TFZ97" s="15"/>
      <c r="TGA97" s="15"/>
      <c r="TGB97" s="15"/>
      <c r="TGC97" s="15"/>
      <c r="TGD97" s="15"/>
      <c r="TGE97" s="15"/>
      <c r="TGF97" s="15"/>
      <c r="TGG97" s="15"/>
      <c r="TGH97" s="15"/>
      <c r="TGI97" s="15"/>
      <c r="TGJ97" s="15"/>
      <c r="TGK97" s="15"/>
      <c r="TGL97" s="15"/>
      <c r="TGM97" s="15"/>
      <c r="TGN97" s="15"/>
      <c r="TGO97" s="15"/>
      <c r="TGP97" s="15"/>
      <c r="TGQ97" s="15"/>
      <c r="TGR97" s="15"/>
      <c r="TGS97" s="15"/>
      <c r="TGT97" s="15"/>
      <c r="TGU97" s="15"/>
      <c r="TGV97" s="15"/>
      <c r="TGW97" s="15"/>
      <c r="TGX97" s="15"/>
      <c r="TGY97" s="15"/>
      <c r="TGZ97" s="15"/>
      <c r="THA97" s="15"/>
      <c r="THB97" s="15"/>
      <c r="THC97" s="15"/>
      <c r="THD97" s="15"/>
      <c r="THE97" s="15"/>
      <c r="THF97" s="15"/>
      <c r="THG97" s="15"/>
      <c r="THH97" s="15"/>
      <c r="THI97" s="15"/>
      <c r="THJ97" s="15"/>
      <c r="THK97" s="15"/>
      <c r="THL97" s="15"/>
      <c r="THM97" s="15"/>
      <c r="THN97" s="15"/>
      <c r="THO97" s="15"/>
      <c r="THP97" s="15"/>
      <c r="THQ97" s="15"/>
      <c r="THR97" s="15"/>
      <c r="THS97" s="15"/>
      <c r="THT97" s="15"/>
      <c r="THU97" s="15"/>
      <c r="THV97" s="15"/>
      <c r="THW97" s="15"/>
      <c r="THX97" s="15"/>
      <c r="THY97" s="15"/>
      <c r="THZ97" s="15"/>
      <c r="TIA97" s="15"/>
      <c r="TIB97" s="15"/>
      <c r="TIC97" s="15"/>
      <c r="TID97" s="15"/>
      <c r="TIE97" s="15"/>
      <c r="TIF97" s="15"/>
      <c r="TIG97" s="15"/>
      <c r="TIH97" s="15"/>
      <c r="TII97" s="15"/>
      <c r="TIJ97" s="15"/>
      <c r="TIK97" s="15"/>
      <c r="TIL97" s="15"/>
      <c r="TIM97" s="15"/>
      <c r="TIN97" s="15"/>
      <c r="TIO97" s="15"/>
      <c r="TIP97" s="15"/>
      <c r="TIQ97" s="15"/>
      <c r="TIR97" s="15"/>
      <c r="TIS97" s="15"/>
      <c r="TIT97" s="15"/>
      <c r="TIU97" s="15"/>
      <c r="TIV97" s="15"/>
      <c r="TIW97" s="15"/>
      <c r="TIX97" s="15"/>
      <c r="TIY97" s="15"/>
      <c r="TIZ97" s="15"/>
      <c r="TJA97" s="15"/>
      <c r="TJB97" s="15"/>
      <c r="TJC97" s="15"/>
      <c r="TJD97" s="15"/>
      <c r="TJE97" s="15"/>
      <c r="TJF97" s="15"/>
      <c r="TJG97" s="15"/>
      <c r="TJH97" s="15"/>
      <c r="TJI97" s="15"/>
      <c r="TJJ97" s="15"/>
      <c r="TJK97" s="15"/>
      <c r="TJL97" s="15"/>
      <c r="TJM97" s="15"/>
      <c r="TJN97" s="15"/>
      <c r="TJO97" s="15"/>
      <c r="TJP97" s="15"/>
      <c r="TJQ97" s="15"/>
      <c r="TJR97" s="15"/>
      <c r="TJS97" s="15"/>
      <c r="TJT97" s="15"/>
      <c r="TJU97" s="15"/>
      <c r="TJV97" s="15"/>
      <c r="TJW97" s="15"/>
      <c r="TJX97" s="15"/>
      <c r="TJY97" s="15"/>
      <c r="TJZ97" s="15"/>
      <c r="TKA97" s="15"/>
      <c r="TKB97" s="15"/>
      <c r="TKC97" s="15"/>
      <c r="TKD97" s="15"/>
      <c r="TKE97" s="15"/>
      <c r="TKF97" s="15"/>
      <c r="TKG97" s="15"/>
      <c r="TKH97" s="15"/>
      <c r="TKI97" s="15"/>
      <c r="TKJ97" s="15"/>
      <c r="TKK97" s="15"/>
      <c r="TKL97" s="15"/>
      <c r="TKM97" s="15"/>
      <c r="TKN97" s="15"/>
      <c r="TKO97" s="15"/>
      <c r="TKP97" s="15"/>
      <c r="TKQ97" s="15"/>
      <c r="TKR97" s="15"/>
      <c r="TKS97" s="15"/>
      <c r="TKT97" s="15"/>
      <c r="TKU97" s="15"/>
      <c r="TKV97" s="15"/>
      <c r="TKW97" s="15"/>
      <c r="TKX97" s="15"/>
      <c r="TKY97" s="15"/>
      <c r="TKZ97" s="15"/>
      <c r="TLA97" s="15"/>
      <c r="TLB97" s="15"/>
      <c r="TLC97" s="15"/>
      <c r="TLD97" s="15"/>
      <c r="TLE97" s="15"/>
      <c r="TLF97" s="15"/>
      <c r="TLG97" s="15"/>
      <c r="TLH97" s="15"/>
      <c r="TLI97" s="15"/>
      <c r="TLJ97" s="15"/>
      <c r="TLK97" s="15"/>
      <c r="TLL97" s="15"/>
      <c r="TLM97" s="15"/>
      <c r="TLN97" s="15"/>
      <c r="TLO97" s="15"/>
      <c r="TLP97" s="15"/>
      <c r="TLQ97" s="15"/>
      <c r="TLR97" s="15"/>
      <c r="TLS97" s="15"/>
      <c r="TLT97" s="15"/>
      <c r="TLU97" s="15"/>
      <c r="TLV97" s="15"/>
      <c r="TLW97" s="15"/>
      <c r="TLX97" s="15"/>
      <c r="TLY97" s="15"/>
      <c r="TLZ97" s="15"/>
      <c r="TMA97" s="15"/>
      <c r="TMB97" s="15"/>
      <c r="TMC97" s="15"/>
      <c r="TMD97" s="15"/>
      <c r="TME97" s="15"/>
      <c r="TMF97" s="15"/>
      <c r="TMG97" s="15"/>
      <c r="TMH97" s="15"/>
      <c r="TMI97" s="15"/>
      <c r="TMJ97" s="15"/>
      <c r="TMK97" s="15"/>
      <c r="TML97" s="15"/>
      <c r="TMM97" s="15"/>
      <c r="TMN97" s="15"/>
      <c r="TMO97" s="15"/>
      <c r="TMP97" s="15"/>
      <c r="TMQ97" s="15"/>
      <c r="TMR97" s="15"/>
      <c r="TMS97" s="15"/>
      <c r="TMT97" s="15"/>
      <c r="TMU97" s="15"/>
      <c r="TMV97" s="15"/>
      <c r="TMW97" s="15"/>
      <c r="TMX97" s="15"/>
      <c r="TMY97" s="15"/>
      <c r="TMZ97" s="15"/>
      <c r="TNA97" s="15"/>
      <c r="TNB97" s="15"/>
      <c r="TNC97" s="15"/>
      <c r="TND97" s="15"/>
      <c r="TNE97" s="15"/>
      <c r="TNF97" s="15"/>
      <c r="TNG97" s="15"/>
      <c r="TNH97" s="15"/>
      <c r="TNI97" s="15"/>
      <c r="TNJ97" s="15"/>
      <c r="TNK97" s="15"/>
      <c r="TNL97" s="15"/>
      <c r="TNM97" s="15"/>
      <c r="TNN97" s="15"/>
      <c r="TNO97" s="15"/>
      <c r="TNP97" s="15"/>
      <c r="TNQ97" s="15"/>
      <c r="TNR97" s="15"/>
      <c r="TNS97" s="15"/>
      <c r="TNT97" s="15"/>
      <c r="TNU97" s="15"/>
      <c r="TNV97" s="15"/>
      <c r="TNW97" s="15"/>
      <c r="TNX97" s="15"/>
      <c r="TNY97" s="15"/>
      <c r="TNZ97" s="15"/>
      <c r="TOA97" s="15"/>
      <c r="TOB97" s="15"/>
      <c r="TOC97" s="15"/>
      <c r="TOD97" s="15"/>
      <c r="TOE97" s="15"/>
      <c r="TOF97" s="15"/>
      <c r="TOG97" s="15"/>
      <c r="TOH97" s="15"/>
      <c r="TOI97" s="15"/>
      <c r="TOJ97" s="15"/>
      <c r="TOK97" s="15"/>
      <c r="TOL97" s="15"/>
      <c r="TOM97" s="15"/>
      <c r="TON97" s="15"/>
      <c r="TOO97" s="15"/>
      <c r="TOP97" s="15"/>
      <c r="TOQ97" s="15"/>
      <c r="TOR97" s="15"/>
      <c r="TOS97" s="15"/>
      <c r="TOT97" s="15"/>
      <c r="TOU97" s="15"/>
      <c r="TOV97" s="15"/>
      <c r="TOW97" s="15"/>
      <c r="TOX97" s="15"/>
      <c r="TOY97" s="15"/>
      <c r="TOZ97" s="15"/>
      <c r="TPA97" s="15"/>
      <c r="TPB97" s="15"/>
      <c r="TPC97" s="15"/>
      <c r="TPD97" s="15"/>
      <c r="TPE97" s="15"/>
      <c r="TPF97" s="15"/>
      <c r="TPG97" s="15"/>
      <c r="TPH97" s="15"/>
      <c r="TPI97" s="15"/>
      <c r="TPJ97" s="15"/>
      <c r="TPK97" s="15"/>
      <c r="TPL97" s="15"/>
      <c r="TPM97" s="15"/>
      <c r="TPN97" s="15"/>
      <c r="TPO97" s="15"/>
      <c r="TPP97" s="15"/>
      <c r="TPQ97" s="15"/>
      <c r="TPR97" s="15"/>
      <c r="TPS97" s="15"/>
      <c r="TPT97" s="15"/>
      <c r="TPU97" s="15"/>
      <c r="TPV97" s="15"/>
      <c r="TPW97" s="15"/>
      <c r="TPX97" s="15"/>
      <c r="TPY97" s="15"/>
      <c r="TPZ97" s="15"/>
      <c r="TQA97" s="15"/>
      <c r="TQB97" s="15"/>
      <c r="TQC97" s="15"/>
      <c r="TQD97" s="15"/>
      <c r="TQE97" s="15"/>
      <c r="TQF97" s="15"/>
      <c r="TQG97" s="15"/>
      <c r="TQH97" s="15"/>
      <c r="TQI97" s="15"/>
      <c r="TQJ97" s="15"/>
      <c r="TQK97" s="15"/>
      <c r="TQL97" s="15"/>
      <c r="TQM97" s="15"/>
      <c r="TQN97" s="15"/>
      <c r="TQO97" s="15"/>
      <c r="TQP97" s="15"/>
      <c r="TQQ97" s="15"/>
      <c r="TQR97" s="15"/>
      <c r="TQS97" s="15"/>
      <c r="TQT97" s="15"/>
      <c r="TQU97" s="15"/>
      <c r="TQV97" s="15"/>
      <c r="TQW97" s="15"/>
      <c r="TQX97" s="15"/>
      <c r="TQY97" s="15"/>
      <c r="TQZ97" s="15"/>
      <c r="TRA97" s="15"/>
      <c r="TRB97" s="15"/>
      <c r="TRC97" s="15"/>
      <c r="TRD97" s="15"/>
      <c r="TRE97" s="15"/>
      <c r="TRF97" s="15"/>
      <c r="TRG97" s="15"/>
      <c r="TRH97" s="15"/>
      <c r="TRI97" s="15"/>
      <c r="TRJ97" s="15"/>
      <c r="TRK97" s="15"/>
      <c r="TRL97" s="15"/>
      <c r="TRM97" s="15"/>
      <c r="TRN97" s="15"/>
      <c r="TRO97" s="15"/>
      <c r="TRP97" s="15"/>
      <c r="TRQ97" s="15"/>
      <c r="TRR97" s="15"/>
      <c r="TRS97" s="15"/>
      <c r="TRT97" s="15"/>
      <c r="TRU97" s="15"/>
      <c r="TRV97" s="15"/>
      <c r="TRW97" s="15"/>
      <c r="TRX97" s="15"/>
      <c r="TRY97" s="15"/>
      <c r="TRZ97" s="15"/>
      <c r="TSA97" s="15"/>
      <c r="TSB97" s="15"/>
      <c r="TSC97" s="15"/>
      <c r="TSD97" s="15"/>
      <c r="TSE97" s="15"/>
      <c r="TSF97" s="15"/>
      <c r="TSG97" s="15"/>
      <c r="TSH97" s="15"/>
      <c r="TSI97" s="15"/>
      <c r="TSJ97" s="15"/>
      <c r="TSK97" s="15"/>
      <c r="TSL97" s="15"/>
      <c r="TSM97" s="15"/>
      <c r="TSN97" s="15"/>
      <c r="TSO97" s="15"/>
      <c r="TSP97" s="15"/>
      <c r="TSQ97" s="15"/>
      <c r="TSR97" s="15"/>
      <c r="TSS97" s="15"/>
      <c r="TST97" s="15"/>
      <c r="TSU97" s="15"/>
      <c r="TSV97" s="15"/>
      <c r="TSW97" s="15"/>
      <c r="TSX97" s="15"/>
      <c r="TSY97" s="15"/>
      <c r="TSZ97" s="15"/>
      <c r="TTA97" s="15"/>
      <c r="TTB97" s="15"/>
      <c r="TTC97" s="15"/>
      <c r="TTD97" s="15"/>
      <c r="TTE97" s="15"/>
      <c r="TTF97" s="15"/>
      <c r="TTG97" s="15"/>
      <c r="TTH97" s="15"/>
      <c r="TTI97" s="15"/>
      <c r="TTJ97" s="15"/>
      <c r="TTK97" s="15"/>
      <c r="TTL97" s="15"/>
      <c r="TTM97" s="15"/>
      <c r="TTN97" s="15"/>
      <c r="TTO97" s="15"/>
      <c r="TTP97" s="15"/>
      <c r="TTQ97" s="15"/>
      <c r="TTR97" s="15"/>
      <c r="TTS97" s="15"/>
      <c r="TTT97" s="15"/>
      <c r="TTU97" s="15"/>
      <c r="TTV97" s="15"/>
      <c r="TTW97" s="15"/>
      <c r="TTX97" s="15"/>
      <c r="TTY97" s="15"/>
      <c r="TTZ97" s="15"/>
      <c r="TUA97" s="15"/>
      <c r="TUB97" s="15"/>
      <c r="TUC97" s="15"/>
      <c r="TUD97" s="15"/>
      <c r="TUE97" s="15"/>
      <c r="TUF97" s="15"/>
      <c r="TUG97" s="15"/>
      <c r="TUH97" s="15"/>
      <c r="TUI97" s="15"/>
      <c r="TUJ97" s="15"/>
      <c r="TUK97" s="15"/>
      <c r="TUL97" s="15"/>
      <c r="TUM97" s="15"/>
      <c r="TUN97" s="15"/>
      <c r="TUO97" s="15"/>
      <c r="TUP97" s="15"/>
      <c r="TUQ97" s="15"/>
      <c r="TUR97" s="15"/>
      <c r="TUS97" s="15"/>
      <c r="TUT97" s="15"/>
      <c r="TUU97" s="15"/>
      <c r="TUV97" s="15"/>
      <c r="TUW97" s="15"/>
      <c r="TUX97" s="15"/>
      <c r="TUY97" s="15"/>
      <c r="TUZ97" s="15"/>
      <c r="TVA97" s="15"/>
      <c r="TVB97" s="15"/>
      <c r="TVC97" s="15"/>
      <c r="TVD97" s="15"/>
      <c r="TVE97" s="15"/>
      <c r="TVF97" s="15"/>
      <c r="TVG97" s="15"/>
      <c r="TVH97" s="15"/>
      <c r="TVI97" s="15"/>
      <c r="TVJ97" s="15"/>
      <c r="TVK97" s="15"/>
      <c r="TVL97" s="15"/>
      <c r="TVM97" s="15"/>
      <c r="TVN97" s="15"/>
      <c r="TVO97" s="15"/>
      <c r="TVP97" s="15"/>
      <c r="TVQ97" s="15"/>
      <c r="TVR97" s="15"/>
      <c r="TVS97" s="15"/>
      <c r="TVT97" s="15"/>
      <c r="TVU97" s="15"/>
      <c r="TVV97" s="15"/>
      <c r="TVW97" s="15"/>
      <c r="TVX97" s="15"/>
      <c r="TVY97" s="15"/>
      <c r="TVZ97" s="15"/>
      <c r="TWA97" s="15"/>
      <c r="TWB97" s="15"/>
      <c r="TWC97" s="15"/>
      <c r="TWD97" s="15"/>
      <c r="TWE97" s="15"/>
      <c r="TWF97" s="15"/>
      <c r="TWG97" s="15"/>
      <c r="TWH97" s="15"/>
      <c r="TWI97" s="15"/>
      <c r="TWJ97" s="15"/>
      <c r="TWK97" s="15"/>
      <c r="TWL97" s="15"/>
      <c r="TWM97" s="15"/>
      <c r="TWN97" s="15"/>
      <c r="TWO97" s="15"/>
      <c r="TWP97" s="15"/>
      <c r="TWQ97" s="15"/>
      <c r="TWR97" s="15"/>
      <c r="TWS97" s="15"/>
      <c r="TWT97" s="15"/>
      <c r="TWU97" s="15"/>
      <c r="TWV97" s="15"/>
      <c r="TWW97" s="15"/>
      <c r="TWX97" s="15"/>
      <c r="TWY97" s="15"/>
      <c r="TWZ97" s="15"/>
      <c r="TXA97" s="15"/>
      <c r="TXB97" s="15"/>
      <c r="TXC97" s="15"/>
      <c r="TXD97" s="15"/>
      <c r="TXE97" s="15"/>
      <c r="TXF97" s="15"/>
      <c r="TXG97" s="15"/>
      <c r="TXH97" s="15"/>
      <c r="TXI97" s="15"/>
      <c r="TXJ97" s="15"/>
      <c r="TXK97" s="15"/>
      <c r="TXL97" s="15"/>
      <c r="TXM97" s="15"/>
      <c r="TXN97" s="15"/>
      <c r="TXO97" s="15"/>
      <c r="TXP97" s="15"/>
      <c r="TXQ97" s="15"/>
      <c r="TXR97" s="15"/>
      <c r="TXS97" s="15"/>
      <c r="TXT97" s="15"/>
      <c r="TXU97" s="15"/>
      <c r="TXV97" s="15"/>
      <c r="TXW97" s="15"/>
      <c r="TXX97" s="15"/>
      <c r="TXY97" s="15"/>
      <c r="TXZ97" s="15"/>
      <c r="TYA97" s="15"/>
      <c r="TYB97" s="15"/>
      <c r="TYC97" s="15"/>
      <c r="TYD97" s="15"/>
      <c r="TYE97" s="15"/>
      <c r="TYF97" s="15"/>
      <c r="TYG97" s="15"/>
      <c r="TYH97" s="15"/>
      <c r="TYI97" s="15"/>
      <c r="TYJ97" s="15"/>
      <c r="TYK97" s="15"/>
      <c r="TYL97" s="15"/>
      <c r="TYM97" s="15"/>
      <c r="TYN97" s="15"/>
      <c r="TYO97" s="15"/>
      <c r="TYP97" s="15"/>
      <c r="TYQ97" s="15"/>
      <c r="TYR97" s="15"/>
      <c r="TYS97" s="15"/>
      <c r="TYT97" s="15"/>
      <c r="TYU97" s="15"/>
      <c r="TYV97" s="15"/>
      <c r="TYW97" s="15"/>
      <c r="TYX97" s="15"/>
      <c r="TYY97" s="15"/>
      <c r="TYZ97" s="15"/>
      <c r="TZA97" s="15"/>
      <c r="TZB97" s="15"/>
      <c r="TZC97" s="15"/>
      <c r="TZD97" s="15"/>
      <c r="TZE97" s="15"/>
      <c r="TZF97" s="15"/>
      <c r="TZG97" s="15"/>
      <c r="TZH97" s="15"/>
      <c r="TZI97" s="15"/>
      <c r="TZJ97" s="15"/>
      <c r="TZK97" s="15"/>
      <c r="TZL97" s="15"/>
      <c r="TZM97" s="15"/>
      <c r="TZN97" s="15"/>
      <c r="TZO97" s="15"/>
      <c r="TZP97" s="15"/>
      <c r="TZQ97" s="15"/>
      <c r="TZR97" s="15"/>
      <c r="TZS97" s="15"/>
      <c r="TZT97" s="15"/>
      <c r="TZU97" s="15"/>
      <c r="TZV97" s="15"/>
      <c r="TZW97" s="15"/>
      <c r="TZX97" s="15"/>
      <c r="TZY97" s="15"/>
      <c r="TZZ97" s="15"/>
      <c r="UAA97" s="15"/>
      <c r="UAB97" s="15"/>
      <c r="UAC97" s="15"/>
      <c r="UAD97" s="15"/>
      <c r="UAE97" s="15"/>
      <c r="UAF97" s="15"/>
      <c r="UAG97" s="15"/>
      <c r="UAH97" s="15"/>
      <c r="UAI97" s="15"/>
      <c r="UAJ97" s="15"/>
      <c r="UAK97" s="15"/>
      <c r="UAL97" s="15"/>
      <c r="UAM97" s="15"/>
      <c r="UAN97" s="15"/>
      <c r="UAO97" s="15"/>
      <c r="UAP97" s="15"/>
      <c r="UAQ97" s="15"/>
      <c r="UAR97" s="15"/>
      <c r="UAS97" s="15"/>
      <c r="UAT97" s="15"/>
      <c r="UAU97" s="15"/>
      <c r="UAV97" s="15"/>
      <c r="UAW97" s="15"/>
      <c r="UAX97" s="15"/>
      <c r="UAY97" s="15"/>
      <c r="UAZ97" s="15"/>
      <c r="UBA97" s="15"/>
      <c r="UBB97" s="15"/>
      <c r="UBC97" s="15"/>
      <c r="UBD97" s="15"/>
      <c r="UBE97" s="15"/>
      <c r="UBF97" s="15"/>
      <c r="UBG97" s="15"/>
      <c r="UBH97" s="15"/>
      <c r="UBI97" s="15"/>
      <c r="UBJ97" s="15"/>
      <c r="UBK97" s="15"/>
      <c r="UBL97" s="15"/>
      <c r="UBM97" s="15"/>
      <c r="UBN97" s="15"/>
      <c r="UBO97" s="15"/>
      <c r="UBP97" s="15"/>
      <c r="UBQ97" s="15"/>
      <c r="UBR97" s="15"/>
      <c r="UBS97" s="15"/>
      <c r="UBT97" s="15"/>
      <c r="UBU97" s="15"/>
      <c r="UBV97" s="15"/>
      <c r="UBW97" s="15"/>
      <c r="UBX97" s="15"/>
      <c r="UBY97" s="15"/>
      <c r="UBZ97" s="15"/>
      <c r="UCA97" s="15"/>
      <c r="UCB97" s="15"/>
      <c r="UCC97" s="15"/>
      <c r="UCD97" s="15"/>
      <c r="UCE97" s="15"/>
      <c r="UCF97" s="15"/>
      <c r="UCG97" s="15"/>
      <c r="UCH97" s="15"/>
      <c r="UCI97" s="15"/>
      <c r="UCJ97" s="15"/>
      <c r="UCK97" s="15"/>
      <c r="UCL97" s="15"/>
      <c r="UCM97" s="15"/>
      <c r="UCN97" s="15"/>
      <c r="UCO97" s="15"/>
      <c r="UCP97" s="15"/>
      <c r="UCQ97" s="15"/>
      <c r="UCR97" s="15"/>
      <c r="UCS97" s="15"/>
      <c r="UCT97" s="15"/>
      <c r="UCU97" s="15"/>
      <c r="UCV97" s="15"/>
      <c r="UCW97" s="15"/>
      <c r="UCX97" s="15"/>
      <c r="UCY97" s="15"/>
      <c r="UCZ97" s="15"/>
      <c r="UDA97" s="15"/>
      <c r="UDB97" s="15"/>
      <c r="UDC97" s="15"/>
      <c r="UDD97" s="15"/>
      <c r="UDE97" s="15"/>
      <c r="UDF97" s="15"/>
      <c r="UDG97" s="15"/>
      <c r="UDH97" s="15"/>
      <c r="UDI97" s="15"/>
      <c r="UDJ97" s="15"/>
      <c r="UDK97" s="15"/>
      <c r="UDL97" s="15"/>
      <c r="UDM97" s="15"/>
      <c r="UDN97" s="15"/>
      <c r="UDO97" s="15"/>
      <c r="UDP97" s="15"/>
      <c r="UDQ97" s="15"/>
      <c r="UDR97" s="15"/>
      <c r="UDS97" s="15"/>
      <c r="UDT97" s="15"/>
      <c r="UDU97" s="15"/>
      <c r="UDV97" s="15"/>
      <c r="UDW97" s="15"/>
      <c r="UDX97" s="15"/>
      <c r="UDY97" s="15"/>
      <c r="UDZ97" s="15"/>
      <c r="UEA97" s="15"/>
      <c r="UEB97" s="15"/>
      <c r="UEC97" s="15"/>
      <c r="UED97" s="15"/>
      <c r="UEE97" s="15"/>
      <c r="UEF97" s="15"/>
      <c r="UEG97" s="15"/>
      <c r="UEH97" s="15"/>
      <c r="UEI97" s="15"/>
      <c r="UEJ97" s="15"/>
      <c r="UEK97" s="15"/>
      <c r="UEL97" s="15"/>
      <c r="UEM97" s="15"/>
      <c r="UEN97" s="15"/>
      <c r="UEO97" s="15"/>
      <c r="UEP97" s="15"/>
      <c r="UEQ97" s="15"/>
      <c r="UER97" s="15"/>
      <c r="UES97" s="15"/>
      <c r="UET97" s="15"/>
      <c r="UEU97" s="15"/>
      <c r="UEV97" s="15"/>
      <c r="UEW97" s="15"/>
      <c r="UEX97" s="15"/>
      <c r="UEY97" s="15"/>
      <c r="UEZ97" s="15"/>
      <c r="UFA97" s="15"/>
      <c r="UFB97" s="15"/>
      <c r="UFC97" s="15"/>
      <c r="UFD97" s="15"/>
      <c r="UFE97" s="15"/>
      <c r="UFF97" s="15"/>
      <c r="UFG97" s="15"/>
      <c r="UFH97" s="15"/>
      <c r="UFI97" s="15"/>
      <c r="UFJ97" s="15"/>
      <c r="UFK97" s="15"/>
      <c r="UFL97" s="15"/>
      <c r="UFM97" s="15"/>
      <c r="UFN97" s="15"/>
      <c r="UFO97" s="15"/>
      <c r="UFP97" s="15"/>
      <c r="UFQ97" s="15"/>
      <c r="UFR97" s="15"/>
      <c r="UFS97" s="15"/>
      <c r="UFT97" s="15"/>
      <c r="UFU97" s="15"/>
      <c r="UFV97" s="15"/>
      <c r="UFW97" s="15"/>
      <c r="UFX97" s="15"/>
      <c r="UFY97" s="15"/>
      <c r="UFZ97" s="15"/>
      <c r="UGA97" s="15"/>
      <c r="UGB97" s="15"/>
      <c r="UGC97" s="15"/>
      <c r="UGD97" s="15"/>
      <c r="UGE97" s="15"/>
      <c r="UGF97" s="15"/>
      <c r="UGG97" s="15"/>
      <c r="UGH97" s="15"/>
      <c r="UGI97" s="15"/>
      <c r="UGJ97" s="15"/>
      <c r="UGK97" s="15"/>
      <c r="UGL97" s="15"/>
      <c r="UGM97" s="15"/>
      <c r="UGN97" s="15"/>
      <c r="UGO97" s="15"/>
      <c r="UGP97" s="15"/>
      <c r="UGQ97" s="15"/>
      <c r="UGR97" s="15"/>
      <c r="UGS97" s="15"/>
      <c r="UGT97" s="15"/>
      <c r="UGU97" s="15"/>
      <c r="UGV97" s="15"/>
      <c r="UGW97" s="15"/>
      <c r="UGX97" s="15"/>
      <c r="UGY97" s="15"/>
      <c r="UGZ97" s="15"/>
      <c r="UHA97" s="15"/>
      <c r="UHB97" s="15"/>
      <c r="UHC97" s="15"/>
      <c r="UHD97" s="15"/>
      <c r="UHE97" s="15"/>
      <c r="UHF97" s="15"/>
      <c r="UHG97" s="15"/>
      <c r="UHH97" s="15"/>
      <c r="UHI97" s="15"/>
      <c r="UHJ97" s="15"/>
      <c r="UHK97" s="15"/>
      <c r="UHL97" s="15"/>
      <c r="UHM97" s="15"/>
      <c r="UHN97" s="15"/>
      <c r="UHO97" s="15"/>
      <c r="UHP97" s="15"/>
      <c r="UHQ97" s="15"/>
      <c r="UHR97" s="15"/>
      <c r="UHS97" s="15"/>
      <c r="UHT97" s="15"/>
      <c r="UHU97" s="15"/>
      <c r="UHV97" s="15"/>
      <c r="UHW97" s="15"/>
      <c r="UHX97" s="15"/>
      <c r="UHY97" s="15"/>
      <c r="UHZ97" s="15"/>
      <c r="UIA97" s="15"/>
      <c r="UIB97" s="15"/>
      <c r="UIC97" s="15"/>
      <c r="UID97" s="15"/>
      <c r="UIE97" s="15"/>
      <c r="UIF97" s="15"/>
      <c r="UIG97" s="15"/>
      <c r="UIH97" s="15"/>
      <c r="UII97" s="15"/>
      <c r="UIJ97" s="15"/>
      <c r="UIK97" s="15"/>
      <c r="UIL97" s="15"/>
      <c r="UIM97" s="15"/>
      <c r="UIN97" s="15"/>
      <c r="UIO97" s="15"/>
      <c r="UIP97" s="15"/>
      <c r="UIQ97" s="15"/>
      <c r="UIR97" s="15"/>
      <c r="UIS97" s="15"/>
      <c r="UIT97" s="15"/>
      <c r="UIU97" s="15"/>
      <c r="UIV97" s="15"/>
      <c r="UIW97" s="15"/>
      <c r="UIX97" s="15"/>
      <c r="UIY97" s="15"/>
      <c r="UIZ97" s="15"/>
      <c r="UJA97" s="15"/>
      <c r="UJB97" s="15"/>
      <c r="UJC97" s="15"/>
      <c r="UJD97" s="15"/>
      <c r="UJE97" s="15"/>
      <c r="UJF97" s="15"/>
      <c r="UJG97" s="15"/>
      <c r="UJH97" s="15"/>
      <c r="UJI97" s="15"/>
      <c r="UJJ97" s="15"/>
      <c r="UJK97" s="15"/>
      <c r="UJL97" s="15"/>
      <c r="UJM97" s="15"/>
      <c r="UJN97" s="15"/>
      <c r="UJO97" s="15"/>
      <c r="UJP97" s="15"/>
      <c r="UJQ97" s="15"/>
      <c r="UJR97" s="15"/>
      <c r="UJS97" s="15"/>
      <c r="UJT97" s="15"/>
      <c r="UJU97" s="15"/>
      <c r="UJV97" s="15"/>
      <c r="UJW97" s="15"/>
      <c r="UJX97" s="15"/>
      <c r="UJY97" s="15"/>
      <c r="UJZ97" s="15"/>
      <c r="UKA97" s="15"/>
      <c r="UKB97" s="15"/>
      <c r="UKC97" s="15"/>
      <c r="UKD97" s="15"/>
      <c r="UKE97" s="15"/>
      <c r="UKF97" s="15"/>
      <c r="UKG97" s="15"/>
      <c r="UKH97" s="15"/>
      <c r="UKI97" s="15"/>
      <c r="UKJ97" s="15"/>
      <c r="UKK97" s="15"/>
      <c r="UKL97" s="15"/>
      <c r="UKM97" s="15"/>
      <c r="UKN97" s="15"/>
      <c r="UKO97" s="15"/>
      <c r="UKP97" s="15"/>
      <c r="UKQ97" s="15"/>
      <c r="UKR97" s="15"/>
      <c r="UKS97" s="15"/>
      <c r="UKT97" s="15"/>
      <c r="UKU97" s="15"/>
      <c r="UKV97" s="15"/>
      <c r="UKW97" s="15"/>
      <c r="UKX97" s="15"/>
      <c r="UKY97" s="15"/>
      <c r="UKZ97" s="15"/>
      <c r="ULA97" s="15"/>
      <c r="ULB97" s="15"/>
      <c r="ULC97" s="15"/>
      <c r="ULD97" s="15"/>
      <c r="ULE97" s="15"/>
      <c r="ULF97" s="15"/>
      <c r="ULG97" s="15"/>
      <c r="ULH97" s="15"/>
      <c r="ULI97" s="15"/>
      <c r="ULJ97" s="15"/>
      <c r="ULK97" s="15"/>
      <c r="ULL97" s="15"/>
      <c r="ULM97" s="15"/>
      <c r="ULN97" s="15"/>
      <c r="ULO97" s="15"/>
      <c r="ULP97" s="15"/>
      <c r="ULQ97" s="15"/>
      <c r="ULR97" s="15"/>
      <c r="ULS97" s="15"/>
      <c r="ULT97" s="15"/>
      <c r="ULU97" s="15"/>
      <c r="ULV97" s="15"/>
      <c r="ULW97" s="15"/>
      <c r="ULX97" s="15"/>
      <c r="ULY97" s="15"/>
      <c r="ULZ97" s="15"/>
      <c r="UMA97" s="15"/>
      <c r="UMB97" s="15"/>
      <c r="UMC97" s="15"/>
      <c r="UMD97" s="15"/>
      <c r="UME97" s="15"/>
      <c r="UMF97" s="15"/>
      <c r="UMG97" s="15"/>
      <c r="UMH97" s="15"/>
      <c r="UMI97" s="15"/>
      <c r="UMJ97" s="15"/>
      <c r="UMK97" s="15"/>
      <c r="UML97" s="15"/>
      <c r="UMM97" s="15"/>
      <c r="UMN97" s="15"/>
      <c r="UMO97" s="15"/>
      <c r="UMP97" s="15"/>
      <c r="UMQ97" s="15"/>
      <c r="UMR97" s="15"/>
      <c r="UMS97" s="15"/>
      <c r="UMT97" s="15"/>
      <c r="UMU97" s="15"/>
      <c r="UMV97" s="15"/>
      <c r="UMW97" s="15"/>
      <c r="UMX97" s="15"/>
      <c r="UMY97" s="15"/>
      <c r="UMZ97" s="15"/>
      <c r="UNA97" s="15"/>
      <c r="UNB97" s="15"/>
      <c r="UNC97" s="15"/>
      <c r="UND97" s="15"/>
      <c r="UNE97" s="15"/>
      <c r="UNF97" s="15"/>
      <c r="UNG97" s="15"/>
      <c r="UNH97" s="15"/>
      <c r="UNI97" s="15"/>
      <c r="UNJ97" s="15"/>
      <c r="UNK97" s="15"/>
      <c r="UNL97" s="15"/>
      <c r="UNM97" s="15"/>
      <c r="UNN97" s="15"/>
      <c r="UNO97" s="15"/>
      <c r="UNP97" s="15"/>
      <c r="UNQ97" s="15"/>
      <c r="UNR97" s="15"/>
      <c r="UNS97" s="15"/>
      <c r="UNT97" s="15"/>
      <c r="UNU97" s="15"/>
      <c r="UNV97" s="15"/>
      <c r="UNW97" s="15"/>
      <c r="UNX97" s="15"/>
      <c r="UNY97" s="15"/>
      <c r="UNZ97" s="15"/>
      <c r="UOA97" s="15"/>
      <c r="UOB97" s="15"/>
      <c r="UOC97" s="15"/>
      <c r="UOD97" s="15"/>
      <c r="UOE97" s="15"/>
      <c r="UOF97" s="15"/>
      <c r="UOG97" s="15"/>
      <c r="UOH97" s="15"/>
      <c r="UOI97" s="15"/>
      <c r="UOJ97" s="15"/>
      <c r="UOK97" s="15"/>
      <c r="UOL97" s="15"/>
      <c r="UOM97" s="15"/>
      <c r="UON97" s="15"/>
      <c r="UOO97" s="15"/>
      <c r="UOP97" s="15"/>
      <c r="UOQ97" s="15"/>
      <c r="UOR97" s="15"/>
      <c r="UOS97" s="15"/>
      <c r="UOT97" s="15"/>
      <c r="UOU97" s="15"/>
      <c r="UOV97" s="15"/>
      <c r="UOW97" s="15"/>
      <c r="UOX97" s="15"/>
      <c r="UOY97" s="15"/>
      <c r="UOZ97" s="15"/>
      <c r="UPA97" s="15"/>
      <c r="UPB97" s="15"/>
      <c r="UPC97" s="15"/>
      <c r="UPD97" s="15"/>
      <c r="UPE97" s="15"/>
      <c r="UPF97" s="15"/>
      <c r="UPG97" s="15"/>
      <c r="UPH97" s="15"/>
      <c r="UPI97" s="15"/>
      <c r="UPJ97" s="15"/>
      <c r="UPK97" s="15"/>
      <c r="UPL97" s="15"/>
      <c r="UPM97" s="15"/>
      <c r="UPN97" s="15"/>
      <c r="UPO97" s="15"/>
      <c r="UPP97" s="15"/>
      <c r="UPQ97" s="15"/>
      <c r="UPR97" s="15"/>
      <c r="UPS97" s="15"/>
      <c r="UPT97" s="15"/>
      <c r="UPU97" s="15"/>
      <c r="UPV97" s="15"/>
      <c r="UPW97" s="15"/>
      <c r="UPX97" s="15"/>
      <c r="UPY97" s="15"/>
      <c r="UPZ97" s="15"/>
      <c r="UQA97" s="15"/>
      <c r="UQB97" s="15"/>
      <c r="UQC97" s="15"/>
      <c r="UQD97" s="15"/>
      <c r="UQE97" s="15"/>
      <c r="UQF97" s="15"/>
      <c r="UQG97" s="15"/>
      <c r="UQH97" s="15"/>
      <c r="UQI97" s="15"/>
      <c r="UQJ97" s="15"/>
      <c r="UQK97" s="15"/>
      <c r="UQL97" s="15"/>
      <c r="UQM97" s="15"/>
      <c r="UQN97" s="15"/>
      <c r="UQO97" s="15"/>
      <c r="UQP97" s="15"/>
      <c r="UQQ97" s="15"/>
      <c r="UQR97" s="15"/>
      <c r="UQS97" s="15"/>
      <c r="UQT97" s="15"/>
      <c r="UQU97" s="15"/>
      <c r="UQV97" s="15"/>
      <c r="UQW97" s="15"/>
      <c r="UQX97" s="15"/>
      <c r="UQY97" s="15"/>
      <c r="UQZ97" s="15"/>
      <c r="URA97" s="15"/>
      <c r="URB97" s="15"/>
      <c r="URC97" s="15"/>
      <c r="URD97" s="15"/>
      <c r="URE97" s="15"/>
      <c r="URF97" s="15"/>
      <c r="URG97" s="15"/>
      <c r="URH97" s="15"/>
      <c r="URI97" s="15"/>
      <c r="URJ97" s="15"/>
      <c r="URK97" s="15"/>
      <c r="URL97" s="15"/>
      <c r="URM97" s="15"/>
      <c r="URN97" s="15"/>
      <c r="URO97" s="15"/>
      <c r="URP97" s="15"/>
      <c r="URQ97" s="15"/>
      <c r="URR97" s="15"/>
      <c r="URS97" s="15"/>
      <c r="URT97" s="15"/>
      <c r="URU97" s="15"/>
      <c r="URV97" s="15"/>
      <c r="URW97" s="15"/>
      <c r="URX97" s="15"/>
      <c r="URY97" s="15"/>
      <c r="URZ97" s="15"/>
      <c r="USA97" s="15"/>
      <c r="USB97" s="15"/>
      <c r="USC97" s="15"/>
      <c r="USD97" s="15"/>
      <c r="USE97" s="15"/>
      <c r="USF97" s="15"/>
      <c r="USG97" s="15"/>
      <c r="USH97" s="15"/>
      <c r="USI97" s="15"/>
      <c r="USJ97" s="15"/>
      <c r="USK97" s="15"/>
      <c r="USL97" s="15"/>
      <c r="USM97" s="15"/>
      <c r="USN97" s="15"/>
      <c r="USO97" s="15"/>
      <c r="USP97" s="15"/>
      <c r="USQ97" s="15"/>
      <c r="USR97" s="15"/>
      <c r="USS97" s="15"/>
      <c r="UST97" s="15"/>
      <c r="USU97" s="15"/>
      <c r="USV97" s="15"/>
      <c r="USW97" s="15"/>
      <c r="USX97" s="15"/>
      <c r="USY97" s="15"/>
      <c r="USZ97" s="15"/>
      <c r="UTA97" s="15"/>
      <c r="UTB97" s="15"/>
      <c r="UTC97" s="15"/>
      <c r="UTD97" s="15"/>
      <c r="UTE97" s="15"/>
      <c r="UTF97" s="15"/>
      <c r="UTG97" s="15"/>
      <c r="UTH97" s="15"/>
      <c r="UTI97" s="15"/>
      <c r="UTJ97" s="15"/>
      <c r="UTK97" s="15"/>
      <c r="UTL97" s="15"/>
      <c r="UTM97" s="15"/>
      <c r="UTN97" s="15"/>
      <c r="UTO97" s="15"/>
      <c r="UTP97" s="15"/>
      <c r="UTQ97" s="15"/>
      <c r="UTR97" s="15"/>
      <c r="UTS97" s="15"/>
      <c r="UTT97" s="15"/>
      <c r="UTU97" s="15"/>
      <c r="UTV97" s="15"/>
      <c r="UTW97" s="15"/>
      <c r="UTX97" s="15"/>
      <c r="UTY97" s="15"/>
      <c r="UTZ97" s="15"/>
      <c r="UUA97" s="15"/>
      <c r="UUB97" s="15"/>
      <c r="UUC97" s="15"/>
      <c r="UUD97" s="15"/>
      <c r="UUE97" s="15"/>
      <c r="UUF97" s="15"/>
      <c r="UUG97" s="15"/>
      <c r="UUH97" s="15"/>
      <c r="UUI97" s="15"/>
      <c r="UUJ97" s="15"/>
      <c r="UUK97" s="15"/>
      <c r="UUL97" s="15"/>
      <c r="UUM97" s="15"/>
      <c r="UUN97" s="15"/>
      <c r="UUO97" s="15"/>
      <c r="UUP97" s="15"/>
      <c r="UUQ97" s="15"/>
      <c r="UUR97" s="15"/>
      <c r="UUS97" s="15"/>
      <c r="UUT97" s="15"/>
      <c r="UUU97" s="15"/>
      <c r="UUV97" s="15"/>
      <c r="UUW97" s="15"/>
      <c r="UUX97" s="15"/>
      <c r="UUY97" s="15"/>
      <c r="UUZ97" s="15"/>
      <c r="UVA97" s="15"/>
      <c r="UVB97" s="15"/>
      <c r="UVC97" s="15"/>
      <c r="UVD97" s="15"/>
      <c r="UVE97" s="15"/>
      <c r="UVF97" s="15"/>
      <c r="UVG97" s="15"/>
      <c r="UVH97" s="15"/>
      <c r="UVI97" s="15"/>
      <c r="UVJ97" s="15"/>
      <c r="UVK97" s="15"/>
      <c r="UVL97" s="15"/>
      <c r="UVM97" s="15"/>
      <c r="UVN97" s="15"/>
      <c r="UVO97" s="15"/>
      <c r="UVP97" s="15"/>
      <c r="UVQ97" s="15"/>
      <c r="UVR97" s="15"/>
      <c r="UVS97" s="15"/>
      <c r="UVT97" s="15"/>
      <c r="UVU97" s="15"/>
      <c r="UVV97" s="15"/>
      <c r="UVW97" s="15"/>
      <c r="UVX97" s="15"/>
      <c r="UVY97" s="15"/>
      <c r="UVZ97" s="15"/>
      <c r="UWA97" s="15"/>
      <c r="UWB97" s="15"/>
      <c r="UWC97" s="15"/>
      <c r="UWD97" s="15"/>
      <c r="UWE97" s="15"/>
      <c r="UWF97" s="15"/>
      <c r="UWG97" s="15"/>
      <c r="UWH97" s="15"/>
      <c r="UWI97" s="15"/>
      <c r="UWJ97" s="15"/>
      <c r="UWK97" s="15"/>
      <c r="UWL97" s="15"/>
      <c r="UWM97" s="15"/>
      <c r="UWN97" s="15"/>
      <c r="UWO97" s="15"/>
      <c r="UWP97" s="15"/>
      <c r="UWQ97" s="15"/>
      <c r="UWR97" s="15"/>
      <c r="UWS97" s="15"/>
      <c r="UWT97" s="15"/>
      <c r="UWU97" s="15"/>
      <c r="UWV97" s="15"/>
      <c r="UWW97" s="15"/>
      <c r="UWX97" s="15"/>
      <c r="UWY97" s="15"/>
      <c r="UWZ97" s="15"/>
      <c r="UXA97" s="15"/>
      <c r="UXB97" s="15"/>
      <c r="UXC97" s="15"/>
      <c r="UXD97" s="15"/>
      <c r="UXE97" s="15"/>
      <c r="UXF97" s="15"/>
      <c r="UXG97" s="15"/>
      <c r="UXH97" s="15"/>
      <c r="UXI97" s="15"/>
      <c r="UXJ97" s="15"/>
      <c r="UXK97" s="15"/>
      <c r="UXL97" s="15"/>
      <c r="UXM97" s="15"/>
      <c r="UXN97" s="15"/>
      <c r="UXO97" s="15"/>
      <c r="UXP97" s="15"/>
      <c r="UXQ97" s="15"/>
      <c r="UXR97" s="15"/>
      <c r="UXS97" s="15"/>
      <c r="UXT97" s="15"/>
      <c r="UXU97" s="15"/>
      <c r="UXV97" s="15"/>
      <c r="UXW97" s="15"/>
      <c r="UXX97" s="15"/>
      <c r="UXY97" s="15"/>
      <c r="UXZ97" s="15"/>
      <c r="UYA97" s="15"/>
      <c r="UYB97" s="15"/>
      <c r="UYC97" s="15"/>
      <c r="UYD97" s="15"/>
      <c r="UYE97" s="15"/>
      <c r="UYF97" s="15"/>
      <c r="UYG97" s="15"/>
      <c r="UYH97" s="15"/>
      <c r="UYI97" s="15"/>
      <c r="UYJ97" s="15"/>
      <c r="UYK97" s="15"/>
      <c r="UYL97" s="15"/>
      <c r="UYM97" s="15"/>
      <c r="UYN97" s="15"/>
      <c r="UYO97" s="15"/>
      <c r="UYP97" s="15"/>
      <c r="UYQ97" s="15"/>
      <c r="UYR97" s="15"/>
      <c r="UYS97" s="15"/>
      <c r="UYT97" s="15"/>
      <c r="UYU97" s="15"/>
      <c r="UYV97" s="15"/>
      <c r="UYW97" s="15"/>
      <c r="UYX97" s="15"/>
      <c r="UYY97" s="15"/>
      <c r="UYZ97" s="15"/>
      <c r="UZA97" s="15"/>
      <c r="UZB97" s="15"/>
      <c r="UZC97" s="15"/>
      <c r="UZD97" s="15"/>
      <c r="UZE97" s="15"/>
      <c r="UZF97" s="15"/>
      <c r="UZG97" s="15"/>
      <c r="UZH97" s="15"/>
      <c r="UZI97" s="15"/>
      <c r="UZJ97" s="15"/>
      <c r="UZK97" s="15"/>
      <c r="UZL97" s="15"/>
      <c r="UZM97" s="15"/>
      <c r="UZN97" s="15"/>
      <c r="UZO97" s="15"/>
      <c r="UZP97" s="15"/>
      <c r="UZQ97" s="15"/>
      <c r="UZR97" s="15"/>
      <c r="UZS97" s="15"/>
      <c r="UZT97" s="15"/>
      <c r="UZU97" s="15"/>
      <c r="UZV97" s="15"/>
      <c r="UZW97" s="15"/>
      <c r="UZX97" s="15"/>
      <c r="UZY97" s="15"/>
      <c r="UZZ97" s="15"/>
      <c r="VAA97" s="15"/>
      <c r="VAB97" s="15"/>
      <c r="VAC97" s="15"/>
      <c r="VAD97" s="15"/>
      <c r="VAE97" s="15"/>
      <c r="VAF97" s="15"/>
      <c r="VAG97" s="15"/>
      <c r="VAH97" s="15"/>
      <c r="VAI97" s="15"/>
      <c r="VAJ97" s="15"/>
      <c r="VAK97" s="15"/>
      <c r="VAL97" s="15"/>
      <c r="VAM97" s="15"/>
      <c r="VAN97" s="15"/>
      <c r="VAO97" s="15"/>
      <c r="VAP97" s="15"/>
      <c r="VAQ97" s="15"/>
      <c r="VAR97" s="15"/>
      <c r="VAS97" s="15"/>
      <c r="VAT97" s="15"/>
      <c r="VAU97" s="15"/>
      <c r="VAV97" s="15"/>
      <c r="VAW97" s="15"/>
      <c r="VAX97" s="15"/>
      <c r="VAY97" s="15"/>
      <c r="VAZ97" s="15"/>
      <c r="VBA97" s="15"/>
      <c r="VBB97" s="15"/>
      <c r="VBC97" s="15"/>
      <c r="VBD97" s="15"/>
      <c r="VBE97" s="15"/>
      <c r="VBF97" s="15"/>
      <c r="VBG97" s="15"/>
      <c r="VBH97" s="15"/>
      <c r="VBI97" s="15"/>
      <c r="VBJ97" s="15"/>
      <c r="VBK97" s="15"/>
      <c r="VBL97" s="15"/>
      <c r="VBM97" s="15"/>
      <c r="VBN97" s="15"/>
      <c r="VBO97" s="15"/>
      <c r="VBP97" s="15"/>
      <c r="VBQ97" s="15"/>
      <c r="VBR97" s="15"/>
      <c r="VBS97" s="15"/>
      <c r="VBT97" s="15"/>
      <c r="VBU97" s="15"/>
      <c r="VBV97" s="15"/>
      <c r="VBW97" s="15"/>
      <c r="VBX97" s="15"/>
      <c r="VBY97" s="15"/>
      <c r="VBZ97" s="15"/>
      <c r="VCA97" s="15"/>
      <c r="VCB97" s="15"/>
      <c r="VCC97" s="15"/>
      <c r="VCD97" s="15"/>
      <c r="VCE97" s="15"/>
      <c r="VCF97" s="15"/>
      <c r="VCG97" s="15"/>
      <c r="VCH97" s="15"/>
      <c r="VCI97" s="15"/>
      <c r="VCJ97" s="15"/>
      <c r="VCK97" s="15"/>
      <c r="VCL97" s="15"/>
      <c r="VCM97" s="15"/>
      <c r="VCN97" s="15"/>
      <c r="VCO97" s="15"/>
      <c r="VCP97" s="15"/>
      <c r="VCQ97" s="15"/>
      <c r="VCR97" s="15"/>
      <c r="VCS97" s="15"/>
      <c r="VCT97" s="15"/>
      <c r="VCU97" s="15"/>
      <c r="VCV97" s="15"/>
      <c r="VCW97" s="15"/>
      <c r="VCX97" s="15"/>
      <c r="VCY97" s="15"/>
      <c r="VCZ97" s="15"/>
      <c r="VDA97" s="15"/>
      <c r="VDB97" s="15"/>
      <c r="VDC97" s="15"/>
      <c r="VDD97" s="15"/>
      <c r="VDE97" s="15"/>
      <c r="VDF97" s="15"/>
      <c r="VDG97" s="15"/>
      <c r="VDH97" s="15"/>
      <c r="VDI97" s="15"/>
      <c r="VDJ97" s="15"/>
      <c r="VDK97" s="15"/>
      <c r="VDL97" s="15"/>
      <c r="VDM97" s="15"/>
      <c r="VDN97" s="15"/>
      <c r="VDO97" s="15"/>
      <c r="VDP97" s="15"/>
      <c r="VDQ97" s="15"/>
      <c r="VDR97" s="15"/>
      <c r="VDS97" s="15"/>
      <c r="VDT97" s="15"/>
      <c r="VDU97" s="15"/>
      <c r="VDV97" s="15"/>
      <c r="VDW97" s="15"/>
      <c r="VDX97" s="15"/>
      <c r="VDY97" s="15"/>
      <c r="VDZ97" s="15"/>
      <c r="VEA97" s="15"/>
      <c r="VEB97" s="15"/>
      <c r="VEC97" s="15"/>
      <c r="VED97" s="15"/>
      <c r="VEE97" s="15"/>
      <c r="VEF97" s="15"/>
      <c r="VEG97" s="15"/>
      <c r="VEH97" s="15"/>
      <c r="VEI97" s="15"/>
      <c r="VEJ97" s="15"/>
      <c r="VEK97" s="15"/>
      <c r="VEL97" s="15"/>
      <c r="VEM97" s="15"/>
      <c r="VEN97" s="15"/>
      <c r="VEO97" s="15"/>
      <c r="VEP97" s="15"/>
      <c r="VEQ97" s="15"/>
      <c r="VER97" s="15"/>
      <c r="VES97" s="15"/>
      <c r="VET97" s="15"/>
      <c r="VEU97" s="15"/>
      <c r="VEV97" s="15"/>
      <c r="VEW97" s="15"/>
      <c r="VEX97" s="15"/>
      <c r="VEY97" s="15"/>
      <c r="VEZ97" s="15"/>
      <c r="VFA97" s="15"/>
      <c r="VFB97" s="15"/>
      <c r="VFC97" s="15"/>
      <c r="VFD97" s="15"/>
      <c r="VFE97" s="15"/>
      <c r="VFF97" s="15"/>
      <c r="VFG97" s="15"/>
      <c r="VFH97" s="15"/>
      <c r="VFI97" s="15"/>
      <c r="VFJ97" s="15"/>
      <c r="VFK97" s="15"/>
      <c r="VFL97" s="15"/>
      <c r="VFM97" s="15"/>
      <c r="VFN97" s="15"/>
      <c r="VFO97" s="15"/>
      <c r="VFP97" s="15"/>
      <c r="VFQ97" s="15"/>
      <c r="VFR97" s="15"/>
      <c r="VFS97" s="15"/>
      <c r="VFT97" s="15"/>
      <c r="VFU97" s="15"/>
      <c r="VFV97" s="15"/>
      <c r="VFW97" s="15"/>
      <c r="VFX97" s="15"/>
      <c r="VFY97" s="15"/>
      <c r="VFZ97" s="15"/>
      <c r="VGA97" s="15"/>
      <c r="VGB97" s="15"/>
      <c r="VGC97" s="15"/>
      <c r="VGD97" s="15"/>
      <c r="VGE97" s="15"/>
      <c r="VGF97" s="15"/>
      <c r="VGG97" s="15"/>
      <c r="VGH97" s="15"/>
      <c r="VGI97" s="15"/>
      <c r="VGJ97" s="15"/>
      <c r="VGK97" s="15"/>
      <c r="VGL97" s="15"/>
      <c r="VGM97" s="15"/>
      <c r="VGN97" s="15"/>
      <c r="VGO97" s="15"/>
      <c r="VGP97" s="15"/>
      <c r="VGQ97" s="15"/>
      <c r="VGR97" s="15"/>
      <c r="VGS97" s="15"/>
      <c r="VGT97" s="15"/>
      <c r="VGU97" s="15"/>
      <c r="VGV97" s="15"/>
      <c r="VGW97" s="15"/>
      <c r="VGX97" s="15"/>
      <c r="VGY97" s="15"/>
      <c r="VGZ97" s="15"/>
      <c r="VHA97" s="15"/>
      <c r="VHB97" s="15"/>
      <c r="VHC97" s="15"/>
      <c r="VHD97" s="15"/>
      <c r="VHE97" s="15"/>
      <c r="VHF97" s="15"/>
      <c r="VHG97" s="15"/>
      <c r="VHH97" s="15"/>
      <c r="VHI97" s="15"/>
      <c r="VHJ97" s="15"/>
      <c r="VHK97" s="15"/>
      <c r="VHL97" s="15"/>
      <c r="VHM97" s="15"/>
      <c r="VHN97" s="15"/>
      <c r="VHO97" s="15"/>
      <c r="VHP97" s="15"/>
      <c r="VHQ97" s="15"/>
      <c r="VHR97" s="15"/>
      <c r="VHS97" s="15"/>
      <c r="VHT97" s="15"/>
      <c r="VHU97" s="15"/>
      <c r="VHV97" s="15"/>
      <c r="VHW97" s="15"/>
      <c r="VHX97" s="15"/>
      <c r="VHY97" s="15"/>
      <c r="VHZ97" s="15"/>
      <c r="VIA97" s="15"/>
      <c r="VIB97" s="15"/>
      <c r="VIC97" s="15"/>
      <c r="VID97" s="15"/>
      <c r="VIE97" s="15"/>
      <c r="VIF97" s="15"/>
      <c r="VIG97" s="15"/>
      <c r="VIH97" s="15"/>
      <c r="VII97" s="15"/>
      <c r="VIJ97" s="15"/>
      <c r="VIK97" s="15"/>
      <c r="VIL97" s="15"/>
      <c r="VIM97" s="15"/>
      <c r="VIN97" s="15"/>
      <c r="VIO97" s="15"/>
      <c r="VIP97" s="15"/>
      <c r="VIQ97" s="15"/>
      <c r="VIR97" s="15"/>
      <c r="VIS97" s="15"/>
      <c r="VIT97" s="15"/>
      <c r="VIU97" s="15"/>
      <c r="VIV97" s="15"/>
      <c r="VIW97" s="15"/>
      <c r="VIX97" s="15"/>
      <c r="VIY97" s="15"/>
      <c r="VIZ97" s="15"/>
      <c r="VJA97" s="15"/>
      <c r="VJB97" s="15"/>
      <c r="VJC97" s="15"/>
      <c r="VJD97" s="15"/>
      <c r="VJE97" s="15"/>
      <c r="VJF97" s="15"/>
      <c r="VJG97" s="15"/>
      <c r="VJH97" s="15"/>
      <c r="VJI97" s="15"/>
      <c r="VJJ97" s="15"/>
      <c r="VJK97" s="15"/>
      <c r="VJL97" s="15"/>
      <c r="VJM97" s="15"/>
      <c r="VJN97" s="15"/>
      <c r="VJO97" s="15"/>
      <c r="VJP97" s="15"/>
      <c r="VJQ97" s="15"/>
      <c r="VJR97" s="15"/>
      <c r="VJS97" s="15"/>
      <c r="VJT97" s="15"/>
      <c r="VJU97" s="15"/>
      <c r="VJV97" s="15"/>
      <c r="VJW97" s="15"/>
      <c r="VJX97" s="15"/>
      <c r="VJY97" s="15"/>
      <c r="VJZ97" s="15"/>
      <c r="VKA97" s="15"/>
      <c r="VKB97" s="15"/>
      <c r="VKC97" s="15"/>
      <c r="VKD97" s="15"/>
      <c r="VKE97" s="15"/>
      <c r="VKF97" s="15"/>
      <c r="VKG97" s="15"/>
      <c r="VKH97" s="15"/>
      <c r="VKI97" s="15"/>
      <c r="VKJ97" s="15"/>
      <c r="VKK97" s="15"/>
      <c r="VKL97" s="15"/>
      <c r="VKM97" s="15"/>
      <c r="VKN97" s="15"/>
      <c r="VKO97" s="15"/>
      <c r="VKP97" s="15"/>
      <c r="VKQ97" s="15"/>
      <c r="VKR97" s="15"/>
      <c r="VKS97" s="15"/>
      <c r="VKT97" s="15"/>
      <c r="VKU97" s="15"/>
      <c r="VKV97" s="15"/>
      <c r="VKW97" s="15"/>
      <c r="VKX97" s="15"/>
      <c r="VKY97" s="15"/>
      <c r="VKZ97" s="15"/>
      <c r="VLA97" s="15"/>
      <c r="VLB97" s="15"/>
      <c r="VLC97" s="15"/>
      <c r="VLD97" s="15"/>
      <c r="VLE97" s="15"/>
      <c r="VLF97" s="15"/>
      <c r="VLG97" s="15"/>
      <c r="VLH97" s="15"/>
      <c r="VLI97" s="15"/>
      <c r="VLJ97" s="15"/>
      <c r="VLK97" s="15"/>
      <c r="VLL97" s="15"/>
      <c r="VLM97" s="15"/>
      <c r="VLN97" s="15"/>
      <c r="VLO97" s="15"/>
      <c r="VLP97" s="15"/>
      <c r="VLQ97" s="15"/>
      <c r="VLR97" s="15"/>
      <c r="VLS97" s="15"/>
      <c r="VLT97" s="15"/>
      <c r="VLU97" s="15"/>
      <c r="VLV97" s="15"/>
      <c r="VLW97" s="15"/>
      <c r="VLX97" s="15"/>
      <c r="VLY97" s="15"/>
      <c r="VLZ97" s="15"/>
      <c r="VMA97" s="15"/>
      <c r="VMB97" s="15"/>
      <c r="VMC97" s="15"/>
      <c r="VMD97" s="15"/>
      <c r="VME97" s="15"/>
      <c r="VMF97" s="15"/>
      <c r="VMG97" s="15"/>
      <c r="VMH97" s="15"/>
      <c r="VMI97" s="15"/>
      <c r="VMJ97" s="15"/>
      <c r="VMK97" s="15"/>
      <c r="VML97" s="15"/>
      <c r="VMM97" s="15"/>
      <c r="VMN97" s="15"/>
      <c r="VMO97" s="15"/>
      <c r="VMP97" s="15"/>
      <c r="VMQ97" s="15"/>
      <c r="VMR97" s="15"/>
      <c r="VMS97" s="15"/>
      <c r="VMT97" s="15"/>
      <c r="VMU97" s="15"/>
      <c r="VMV97" s="15"/>
      <c r="VMW97" s="15"/>
      <c r="VMX97" s="15"/>
      <c r="VMY97" s="15"/>
      <c r="VMZ97" s="15"/>
      <c r="VNA97" s="15"/>
      <c r="VNB97" s="15"/>
      <c r="VNC97" s="15"/>
      <c r="VND97" s="15"/>
      <c r="VNE97" s="15"/>
      <c r="VNF97" s="15"/>
      <c r="VNG97" s="15"/>
      <c r="VNH97" s="15"/>
      <c r="VNI97" s="15"/>
      <c r="VNJ97" s="15"/>
      <c r="VNK97" s="15"/>
      <c r="VNL97" s="15"/>
      <c r="VNM97" s="15"/>
      <c r="VNN97" s="15"/>
      <c r="VNO97" s="15"/>
      <c r="VNP97" s="15"/>
      <c r="VNQ97" s="15"/>
      <c r="VNR97" s="15"/>
      <c r="VNS97" s="15"/>
      <c r="VNT97" s="15"/>
      <c r="VNU97" s="15"/>
      <c r="VNV97" s="15"/>
      <c r="VNW97" s="15"/>
      <c r="VNX97" s="15"/>
      <c r="VNY97" s="15"/>
      <c r="VNZ97" s="15"/>
      <c r="VOA97" s="15"/>
      <c r="VOB97" s="15"/>
      <c r="VOC97" s="15"/>
      <c r="VOD97" s="15"/>
      <c r="VOE97" s="15"/>
      <c r="VOF97" s="15"/>
      <c r="VOG97" s="15"/>
      <c r="VOH97" s="15"/>
      <c r="VOI97" s="15"/>
      <c r="VOJ97" s="15"/>
      <c r="VOK97" s="15"/>
      <c r="VOL97" s="15"/>
      <c r="VOM97" s="15"/>
      <c r="VON97" s="15"/>
      <c r="VOO97" s="15"/>
      <c r="VOP97" s="15"/>
      <c r="VOQ97" s="15"/>
      <c r="VOR97" s="15"/>
      <c r="VOS97" s="15"/>
      <c r="VOT97" s="15"/>
      <c r="VOU97" s="15"/>
      <c r="VOV97" s="15"/>
      <c r="VOW97" s="15"/>
      <c r="VOX97" s="15"/>
      <c r="VOY97" s="15"/>
      <c r="VOZ97" s="15"/>
      <c r="VPA97" s="15"/>
      <c r="VPB97" s="15"/>
      <c r="VPC97" s="15"/>
      <c r="VPD97" s="15"/>
      <c r="VPE97" s="15"/>
      <c r="VPF97" s="15"/>
      <c r="VPG97" s="15"/>
      <c r="VPH97" s="15"/>
      <c r="VPI97" s="15"/>
      <c r="VPJ97" s="15"/>
      <c r="VPK97" s="15"/>
      <c r="VPL97" s="15"/>
      <c r="VPM97" s="15"/>
      <c r="VPN97" s="15"/>
      <c r="VPO97" s="15"/>
      <c r="VPP97" s="15"/>
      <c r="VPQ97" s="15"/>
      <c r="VPR97" s="15"/>
      <c r="VPS97" s="15"/>
      <c r="VPT97" s="15"/>
      <c r="VPU97" s="15"/>
      <c r="VPV97" s="15"/>
      <c r="VPW97" s="15"/>
      <c r="VPX97" s="15"/>
      <c r="VPY97" s="15"/>
      <c r="VPZ97" s="15"/>
      <c r="VQA97" s="15"/>
      <c r="VQB97" s="15"/>
      <c r="VQC97" s="15"/>
      <c r="VQD97" s="15"/>
      <c r="VQE97" s="15"/>
      <c r="VQF97" s="15"/>
      <c r="VQG97" s="15"/>
      <c r="VQH97" s="15"/>
      <c r="VQI97" s="15"/>
      <c r="VQJ97" s="15"/>
      <c r="VQK97" s="15"/>
      <c r="VQL97" s="15"/>
      <c r="VQM97" s="15"/>
      <c r="VQN97" s="15"/>
      <c r="VQO97" s="15"/>
      <c r="VQP97" s="15"/>
      <c r="VQQ97" s="15"/>
      <c r="VQR97" s="15"/>
      <c r="VQS97" s="15"/>
      <c r="VQT97" s="15"/>
      <c r="VQU97" s="15"/>
      <c r="VQV97" s="15"/>
      <c r="VQW97" s="15"/>
      <c r="VQX97" s="15"/>
      <c r="VQY97" s="15"/>
      <c r="VQZ97" s="15"/>
      <c r="VRA97" s="15"/>
      <c r="VRB97" s="15"/>
      <c r="VRC97" s="15"/>
      <c r="VRD97" s="15"/>
      <c r="VRE97" s="15"/>
      <c r="VRF97" s="15"/>
      <c r="VRG97" s="15"/>
      <c r="VRH97" s="15"/>
      <c r="VRI97" s="15"/>
      <c r="VRJ97" s="15"/>
      <c r="VRK97" s="15"/>
      <c r="VRL97" s="15"/>
      <c r="VRM97" s="15"/>
      <c r="VRN97" s="15"/>
      <c r="VRO97" s="15"/>
      <c r="VRP97" s="15"/>
      <c r="VRQ97" s="15"/>
      <c r="VRR97" s="15"/>
      <c r="VRS97" s="15"/>
      <c r="VRT97" s="15"/>
      <c r="VRU97" s="15"/>
      <c r="VRV97" s="15"/>
      <c r="VRW97" s="15"/>
      <c r="VRX97" s="15"/>
      <c r="VRY97" s="15"/>
      <c r="VRZ97" s="15"/>
      <c r="VSA97" s="15"/>
      <c r="VSB97" s="15"/>
      <c r="VSC97" s="15"/>
      <c r="VSD97" s="15"/>
      <c r="VSE97" s="15"/>
      <c r="VSF97" s="15"/>
      <c r="VSG97" s="15"/>
      <c r="VSH97" s="15"/>
      <c r="VSI97" s="15"/>
      <c r="VSJ97" s="15"/>
      <c r="VSK97" s="15"/>
      <c r="VSL97" s="15"/>
      <c r="VSM97" s="15"/>
      <c r="VSN97" s="15"/>
      <c r="VSO97" s="15"/>
      <c r="VSP97" s="15"/>
      <c r="VSQ97" s="15"/>
      <c r="VSR97" s="15"/>
      <c r="VSS97" s="15"/>
      <c r="VST97" s="15"/>
      <c r="VSU97" s="15"/>
      <c r="VSV97" s="15"/>
      <c r="VSW97" s="15"/>
      <c r="VSX97" s="15"/>
      <c r="VSY97" s="15"/>
      <c r="VSZ97" s="15"/>
      <c r="VTA97" s="15"/>
      <c r="VTB97" s="15"/>
      <c r="VTC97" s="15"/>
      <c r="VTD97" s="15"/>
      <c r="VTE97" s="15"/>
      <c r="VTF97" s="15"/>
      <c r="VTG97" s="15"/>
      <c r="VTH97" s="15"/>
      <c r="VTI97" s="15"/>
      <c r="VTJ97" s="15"/>
      <c r="VTK97" s="15"/>
      <c r="VTL97" s="15"/>
      <c r="VTM97" s="15"/>
      <c r="VTN97" s="15"/>
      <c r="VTO97" s="15"/>
      <c r="VTP97" s="15"/>
      <c r="VTQ97" s="15"/>
      <c r="VTR97" s="15"/>
      <c r="VTS97" s="15"/>
      <c r="VTT97" s="15"/>
      <c r="VTU97" s="15"/>
      <c r="VTV97" s="15"/>
      <c r="VTW97" s="15"/>
      <c r="VTX97" s="15"/>
      <c r="VTY97" s="15"/>
      <c r="VTZ97" s="15"/>
      <c r="VUA97" s="15"/>
      <c r="VUB97" s="15"/>
      <c r="VUC97" s="15"/>
      <c r="VUD97" s="15"/>
      <c r="VUE97" s="15"/>
      <c r="VUF97" s="15"/>
      <c r="VUG97" s="15"/>
      <c r="VUH97" s="15"/>
      <c r="VUI97" s="15"/>
      <c r="VUJ97" s="15"/>
      <c r="VUK97" s="15"/>
      <c r="VUL97" s="15"/>
      <c r="VUM97" s="15"/>
      <c r="VUN97" s="15"/>
      <c r="VUO97" s="15"/>
      <c r="VUP97" s="15"/>
      <c r="VUQ97" s="15"/>
      <c r="VUR97" s="15"/>
      <c r="VUS97" s="15"/>
      <c r="VUT97" s="15"/>
      <c r="VUU97" s="15"/>
      <c r="VUV97" s="15"/>
      <c r="VUW97" s="15"/>
      <c r="VUX97" s="15"/>
      <c r="VUY97" s="15"/>
      <c r="VUZ97" s="15"/>
      <c r="VVA97" s="15"/>
      <c r="VVB97" s="15"/>
      <c r="VVC97" s="15"/>
      <c r="VVD97" s="15"/>
      <c r="VVE97" s="15"/>
      <c r="VVF97" s="15"/>
      <c r="VVG97" s="15"/>
      <c r="VVH97" s="15"/>
      <c r="VVI97" s="15"/>
      <c r="VVJ97" s="15"/>
      <c r="VVK97" s="15"/>
      <c r="VVL97" s="15"/>
      <c r="VVM97" s="15"/>
      <c r="VVN97" s="15"/>
      <c r="VVO97" s="15"/>
      <c r="VVP97" s="15"/>
      <c r="VVQ97" s="15"/>
      <c r="VVR97" s="15"/>
      <c r="VVS97" s="15"/>
      <c r="VVT97" s="15"/>
      <c r="VVU97" s="15"/>
      <c r="VVV97" s="15"/>
      <c r="VVW97" s="15"/>
      <c r="VVX97" s="15"/>
      <c r="VVY97" s="15"/>
      <c r="VVZ97" s="15"/>
      <c r="VWA97" s="15"/>
      <c r="VWB97" s="15"/>
      <c r="VWC97" s="15"/>
      <c r="VWD97" s="15"/>
      <c r="VWE97" s="15"/>
      <c r="VWF97" s="15"/>
      <c r="VWG97" s="15"/>
      <c r="VWH97" s="15"/>
      <c r="VWI97" s="15"/>
      <c r="VWJ97" s="15"/>
      <c r="VWK97" s="15"/>
      <c r="VWL97" s="15"/>
      <c r="VWM97" s="15"/>
      <c r="VWN97" s="15"/>
      <c r="VWO97" s="15"/>
      <c r="VWP97" s="15"/>
      <c r="VWQ97" s="15"/>
      <c r="VWR97" s="15"/>
      <c r="VWS97" s="15"/>
      <c r="VWT97" s="15"/>
      <c r="VWU97" s="15"/>
      <c r="VWV97" s="15"/>
      <c r="VWW97" s="15"/>
      <c r="VWX97" s="15"/>
      <c r="VWY97" s="15"/>
      <c r="VWZ97" s="15"/>
      <c r="VXA97" s="15"/>
      <c r="VXB97" s="15"/>
      <c r="VXC97" s="15"/>
      <c r="VXD97" s="15"/>
      <c r="VXE97" s="15"/>
      <c r="VXF97" s="15"/>
      <c r="VXG97" s="15"/>
      <c r="VXH97" s="15"/>
      <c r="VXI97" s="15"/>
      <c r="VXJ97" s="15"/>
      <c r="VXK97" s="15"/>
      <c r="VXL97" s="15"/>
      <c r="VXM97" s="15"/>
      <c r="VXN97" s="15"/>
      <c r="VXO97" s="15"/>
      <c r="VXP97" s="15"/>
      <c r="VXQ97" s="15"/>
      <c r="VXR97" s="15"/>
      <c r="VXS97" s="15"/>
      <c r="VXT97" s="15"/>
      <c r="VXU97" s="15"/>
      <c r="VXV97" s="15"/>
      <c r="VXW97" s="15"/>
      <c r="VXX97" s="15"/>
      <c r="VXY97" s="15"/>
      <c r="VXZ97" s="15"/>
      <c r="VYA97" s="15"/>
      <c r="VYB97" s="15"/>
      <c r="VYC97" s="15"/>
      <c r="VYD97" s="15"/>
      <c r="VYE97" s="15"/>
      <c r="VYF97" s="15"/>
      <c r="VYG97" s="15"/>
      <c r="VYH97" s="15"/>
      <c r="VYI97" s="15"/>
      <c r="VYJ97" s="15"/>
      <c r="VYK97" s="15"/>
      <c r="VYL97" s="15"/>
      <c r="VYM97" s="15"/>
      <c r="VYN97" s="15"/>
      <c r="VYO97" s="15"/>
      <c r="VYP97" s="15"/>
      <c r="VYQ97" s="15"/>
      <c r="VYR97" s="15"/>
      <c r="VYS97" s="15"/>
      <c r="VYT97" s="15"/>
      <c r="VYU97" s="15"/>
      <c r="VYV97" s="15"/>
      <c r="VYW97" s="15"/>
      <c r="VYX97" s="15"/>
      <c r="VYY97" s="15"/>
      <c r="VYZ97" s="15"/>
      <c r="VZA97" s="15"/>
      <c r="VZB97" s="15"/>
      <c r="VZC97" s="15"/>
      <c r="VZD97" s="15"/>
      <c r="VZE97" s="15"/>
      <c r="VZF97" s="15"/>
      <c r="VZG97" s="15"/>
      <c r="VZH97" s="15"/>
      <c r="VZI97" s="15"/>
      <c r="VZJ97" s="15"/>
      <c r="VZK97" s="15"/>
      <c r="VZL97" s="15"/>
      <c r="VZM97" s="15"/>
      <c r="VZN97" s="15"/>
      <c r="VZO97" s="15"/>
      <c r="VZP97" s="15"/>
      <c r="VZQ97" s="15"/>
      <c r="VZR97" s="15"/>
      <c r="VZS97" s="15"/>
      <c r="VZT97" s="15"/>
      <c r="VZU97" s="15"/>
      <c r="VZV97" s="15"/>
      <c r="VZW97" s="15"/>
      <c r="VZX97" s="15"/>
      <c r="VZY97" s="15"/>
      <c r="VZZ97" s="15"/>
      <c r="WAA97" s="15"/>
      <c r="WAB97" s="15"/>
      <c r="WAC97" s="15"/>
      <c r="WAD97" s="15"/>
      <c r="WAE97" s="15"/>
      <c r="WAF97" s="15"/>
      <c r="WAG97" s="15"/>
      <c r="WAH97" s="15"/>
      <c r="WAI97" s="15"/>
      <c r="WAJ97" s="15"/>
      <c r="WAK97" s="15"/>
      <c r="WAL97" s="15"/>
      <c r="WAM97" s="15"/>
      <c r="WAN97" s="15"/>
      <c r="WAO97" s="15"/>
      <c r="WAP97" s="15"/>
      <c r="WAQ97" s="15"/>
      <c r="WAR97" s="15"/>
      <c r="WAS97" s="15"/>
      <c r="WAT97" s="15"/>
      <c r="WAU97" s="15"/>
      <c r="WAV97" s="15"/>
      <c r="WAW97" s="15"/>
      <c r="WAX97" s="15"/>
      <c r="WAY97" s="15"/>
      <c r="WAZ97" s="15"/>
      <c r="WBA97" s="15"/>
      <c r="WBB97" s="15"/>
      <c r="WBC97" s="15"/>
      <c r="WBD97" s="15"/>
      <c r="WBE97" s="15"/>
      <c r="WBF97" s="15"/>
      <c r="WBG97" s="15"/>
      <c r="WBH97" s="15"/>
      <c r="WBI97" s="15"/>
      <c r="WBJ97" s="15"/>
      <c r="WBK97" s="15"/>
      <c r="WBL97" s="15"/>
      <c r="WBM97" s="15"/>
      <c r="WBN97" s="15"/>
      <c r="WBO97" s="15"/>
      <c r="WBP97" s="15"/>
      <c r="WBQ97" s="15"/>
      <c r="WBR97" s="15"/>
      <c r="WBS97" s="15"/>
      <c r="WBT97" s="15"/>
      <c r="WBU97" s="15"/>
      <c r="WBV97" s="15"/>
      <c r="WBW97" s="15"/>
      <c r="WBX97" s="15"/>
      <c r="WBY97" s="15"/>
      <c r="WBZ97" s="15"/>
      <c r="WCA97" s="15"/>
      <c r="WCB97" s="15"/>
      <c r="WCC97" s="15"/>
      <c r="WCD97" s="15"/>
      <c r="WCE97" s="15"/>
      <c r="WCF97" s="15"/>
      <c r="WCG97" s="15"/>
      <c r="WCH97" s="15"/>
      <c r="WCI97" s="15"/>
      <c r="WCJ97" s="15"/>
      <c r="WCK97" s="15"/>
      <c r="WCL97" s="15"/>
      <c r="WCM97" s="15"/>
      <c r="WCN97" s="15"/>
      <c r="WCO97" s="15"/>
      <c r="WCP97" s="15"/>
      <c r="WCQ97" s="15"/>
      <c r="WCR97" s="15"/>
      <c r="WCS97" s="15"/>
      <c r="WCT97" s="15"/>
      <c r="WCU97" s="15"/>
      <c r="WCV97" s="15"/>
      <c r="WCW97" s="15"/>
      <c r="WCX97" s="15"/>
      <c r="WCY97" s="15"/>
      <c r="WCZ97" s="15"/>
      <c r="WDA97" s="15"/>
      <c r="WDB97" s="15"/>
      <c r="WDC97" s="15"/>
      <c r="WDD97" s="15"/>
      <c r="WDE97" s="15"/>
      <c r="WDF97" s="15"/>
      <c r="WDG97" s="15"/>
      <c r="WDH97" s="15"/>
      <c r="WDI97" s="15"/>
      <c r="WDJ97" s="15"/>
      <c r="WDK97" s="15"/>
      <c r="WDL97" s="15"/>
      <c r="WDM97" s="15"/>
      <c r="WDN97" s="15"/>
      <c r="WDO97" s="15"/>
      <c r="WDP97" s="15"/>
      <c r="WDQ97" s="15"/>
      <c r="WDR97" s="15"/>
      <c r="WDS97" s="15"/>
      <c r="WDT97" s="15"/>
      <c r="WDU97" s="15"/>
      <c r="WDV97" s="15"/>
      <c r="WDW97" s="15"/>
      <c r="WDX97" s="15"/>
      <c r="WDY97" s="15"/>
      <c r="WDZ97" s="15"/>
      <c r="WEA97" s="15"/>
      <c r="WEB97" s="15"/>
      <c r="WEC97" s="15"/>
      <c r="WED97" s="15"/>
      <c r="WEE97" s="15"/>
      <c r="WEF97" s="15"/>
      <c r="WEG97" s="15"/>
      <c r="WEH97" s="15"/>
      <c r="WEI97" s="15"/>
      <c r="WEJ97" s="15"/>
      <c r="WEK97" s="15"/>
      <c r="WEL97" s="15"/>
      <c r="WEM97" s="15"/>
      <c r="WEN97" s="15"/>
      <c r="WEO97" s="15"/>
      <c r="WEP97" s="15"/>
      <c r="WEQ97" s="15"/>
      <c r="WER97" s="15"/>
      <c r="WES97" s="15"/>
      <c r="WET97" s="15"/>
      <c r="WEU97" s="15"/>
      <c r="WEV97" s="15"/>
      <c r="WEW97" s="15"/>
      <c r="WEX97" s="15"/>
      <c r="WEY97" s="15"/>
      <c r="WEZ97" s="15"/>
      <c r="WFA97" s="15"/>
      <c r="WFB97" s="15"/>
      <c r="WFC97" s="15"/>
      <c r="WFD97" s="15"/>
      <c r="WFE97" s="15"/>
      <c r="WFF97" s="15"/>
      <c r="WFG97" s="15"/>
      <c r="WFH97" s="15"/>
      <c r="WFI97" s="15"/>
      <c r="WFJ97" s="15"/>
      <c r="WFK97" s="15"/>
      <c r="WFL97" s="15"/>
      <c r="WFM97" s="15"/>
      <c r="WFN97" s="15"/>
      <c r="WFO97" s="15"/>
      <c r="WFP97" s="15"/>
      <c r="WFQ97" s="15"/>
      <c r="WFR97" s="15"/>
      <c r="WFS97" s="15"/>
      <c r="WFT97" s="15"/>
      <c r="WFU97" s="15"/>
      <c r="WFV97" s="15"/>
      <c r="WFW97" s="15"/>
      <c r="WFX97" s="15"/>
      <c r="WFY97" s="15"/>
      <c r="WFZ97" s="15"/>
      <c r="WGA97" s="15"/>
      <c r="WGB97" s="15"/>
      <c r="WGC97" s="15"/>
      <c r="WGD97" s="15"/>
      <c r="WGE97" s="15"/>
      <c r="WGF97" s="15"/>
      <c r="WGG97" s="15"/>
      <c r="WGH97" s="15"/>
      <c r="WGI97" s="15"/>
      <c r="WGJ97" s="15"/>
      <c r="WGK97" s="15"/>
      <c r="WGL97" s="15"/>
      <c r="WGM97" s="15"/>
      <c r="WGN97" s="15"/>
      <c r="WGO97" s="15"/>
      <c r="WGP97" s="15"/>
      <c r="WGQ97" s="15"/>
      <c r="WGR97" s="15"/>
      <c r="WGS97" s="15"/>
      <c r="WGT97" s="15"/>
      <c r="WGU97" s="15"/>
      <c r="WGV97" s="15"/>
      <c r="WGW97" s="15"/>
      <c r="WGX97" s="15"/>
      <c r="WGY97" s="15"/>
      <c r="WGZ97" s="15"/>
      <c r="WHA97" s="15"/>
      <c r="WHB97" s="15"/>
      <c r="WHC97" s="15"/>
      <c r="WHD97" s="15"/>
      <c r="WHE97" s="15"/>
      <c r="WHF97" s="15"/>
      <c r="WHG97" s="15"/>
      <c r="WHH97" s="15"/>
      <c r="WHI97" s="15"/>
      <c r="WHJ97" s="15"/>
      <c r="WHK97" s="15"/>
      <c r="WHL97" s="15"/>
      <c r="WHM97" s="15"/>
      <c r="WHN97" s="15"/>
      <c r="WHO97" s="15"/>
      <c r="WHP97" s="15"/>
      <c r="WHQ97" s="15"/>
      <c r="WHR97" s="15"/>
      <c r="WHS97" s="15"/>
      <c r="WHT97" s="15"/>
      <c r="WHU97" s="15"/>
      <c r="WHV97" s="15"/>
      <c r="WHW97" s="15"/>
      <c r="WHX97" s="15"/>
      <c r="WHY97" s="15"/>
      <c r="WHZ97" s="15"/>
      <c r="WIA97" s="15"/>
      <c r="WIB97" s="15"/>
      <c r="WIC97" s="15"/>
      <c r="WID97" s="15"/>
      <c r="WIE97" s="15"/>
      <c r="WIF97" s="15"/>
      <c r="WIG97" s="15"/>
      <c r="WIH97" s="15"/>
      <c r="WII97" s="15"/>
      <c r="WIJ97" s="15"/>
      <c r="WIK97" s="15"/>
      <c r="WIL97" s="15"/>
      <c r="WIM97" s="15"/>
      <c r="WIN97" s="15"/>
      <c r="WIO97" s="15"/>
      <c r="WIP97" s="15"/>
      <c r="WIQ97" s="15"/>
      <c r="WIR97" s="15"/>
      <c r="WIS97" s="15"/>
      <c r="WIT97" s="15"/>
      <c r="WIU97" s="15"/>
      <c r="WIV97" s="15"/>
      <c r="WIW97" s="15"/>
      <c r="WIX97" s="15"/>
      <c r="WIY97" s="15"/>
      <c r="WIZ97" s="15"/>
      <c r="WJA97" s="15"/>
      <c r="WJB97" s="15"/>
      <c r="WJC97" s="15"/>
      <c r="WJD97" s="15"/>
      <c r="WJE97" s="15"/>
      <c r="WJF97" s="15"/>
      <c r="WJG97" s="15"/>
      <c r="WJH97" s="15"/>
      <c r="WJI97" s="15"/>
      <c r="WJJ97" s="15"/>
      <c r="WJK97" s="15"/>
      <c r="WJL97" s="15"/>
      <c r="WJM97" s="15"/>
      <c r="WJN97" s="15"/>
      <c r="WJO97" s="15"/>
      <c r="WJP97" s="15"/>
      <c r="WJQ97" s="15"/>
      <c r="WJR97" s="15"/>
      <c r="WJS97" s="15"/>
      <c r="WJT97" s="15"/>
      <c r="WJU97" s="15"/>
      <c r="WJV97" s="15"/>
      <c r="WJW97" s="15"/>
      <c r="WJX97" s="15"/>
      <c r="WJY97" s="15"/>
      <c r="WJZ97" s="15"/>
      <c r="WKA97" s="15"/>
      <c r="WKB97" s="15"/>
      <c r="WKC97" s="15"/>
      <c r="WKD97" s="15"/>
      <c r="WKE97" s="15"/>
      <c r="WKF97" s="15"/>
      <c r="WKG97" s="15"/>
      <c r="WKH97" s="15"/>
      <c r="WKI97" s="15"/>
      <c r="WKJ97" s="15"/>
      <c r="WKK97" s="15"/>
      <c r="WKL97" s="15"/>
      <c r="WKM97" s="15"/>
      <c r="WKN97" s="15"/>
      <c r="WKO97" s="15"/>
      <c r="WKP97" s="15"/>
      <c r="WKQ97" s="15"/>
      <c r="WKR97" s="15"/>
      <c r="WKS97" s="15"/>
      <c r="WKT97" s="15"/>
      <c r="WKU97" s="15"/>
      <c r="WKV97" s="15"/>
      <c r="WKW97" s="15"/>
      <c r="WKX97" s="15"/>
      <c r="WKY97" s="15"/>
      <c r="WKZ97" s="15"/>
      <c r="WLA97" s="15"/>
      <c r="WLB97" s="15"/>
      <c r="WLC97" s="15"/>
      <c r="WLD97" s="15"/>
      <c r="WLE97" s="15"/>
      <c r="WLF97" s="15"/>
      <c r="WLG97" s="15"/>
      <c r="WLH97" s="15"/>
      <c r="WLI97" s="15"/>
      <c r="WLJ97" s="15"/>
      <c r="WLK97" s="15"/>
      <c r="WLL97" s="15"/>
      <c r="WLM97" s="15"/>
      <c r="WLN97" s="15"/>
      <c r="WLO97" s="15"/>
      <c r="WLP97" s="15"/>
      <c r="WLQ97" s="15"/>
      <c r="WLR97" s="15"/>
      <c r="WLS97" s="15"/>
      <c r="WLT97" s="15"/>
      <c r="WLU97" s="15"/>
      <c r="WLV97" s="15"/>
      <c r="WLW97" s="15"/>
      <c r="WLX97" s="15"/>
      <c r="WLY97" s="15"/>
      <c r="WLZ97" s="15"/>
      <c r="WMA97" s="15"/>
      <c r="WMB97" s="15"/>
      <c r="WMC97" s="15"/>
      <c r="WMD97" s="15"/>
      <c r="WME97" s="15"/>
      <c r="WMF97" s="15"/>
      <c r="WMG97" s="15"/>
      <c r="WMH97" s="15"/>
      <c r="WMI97" s="15"/>
      <c r="WMJ97" s="15"/>
      <c r="WMK97" s="15"/>
      <c r="WML97" s="15"/>
      <c r="WMM97" s="15"/>
      <c r="WMN97" s="15"/>
      <c r="WMO97" s="15"/>
      <c r="WMP97" s="15"/>
      <c r="WMQ97" s="15"/>
      <c r="WMR97" s="15"/>
      <c r="WMS97" s="15"/>
      <c r="WMT97" s="15"/>
      <c r="WMU97" s="15"/>
      <c r="WMV97" s="15"/>
      <c r="WMW97" s="15"/>
      <c r="WMX97" s="15"/>
      <c r="WMY97" s="15"/>
      <c r="WMZ97" s="15"/>
      <c r="WNA97" s="15"/>
      <c r="WNB97" s="15"/>
      <c r="WNC97" s="15"/>
      <c r="WND97" s="15"/>
      <c r="WNE97" s="15"/>
      <c r="WNF97" s="15"/>
      <c r="WNG97" s="15"/>
      <c r="WNH97" s="15"/>
      <c r="WNI97" s="15"/>
      <c r="WNJ97" s="15"/>
      <c r="WNK97" s="15"/>
      <c r="WNL97" s="15"/>
      <c r="WNM97" s="15"/>
      <c r="WNN97" s="15"/>
      <c r="WNO97" s="15"/>
      <c r="WNP97" s="15"/>
      <c r="WNQ97" s="15"/>
      <c r="WNR97" s="15"/>
      <c r="WNS97" s="15"/>
      <c r="WNT97" s="15"/>
      <c r="WNU97" s="15"/>
      <c r="WNV97" s="15"/>
      <c r="WNW97" s="15"/>
      <c r="WNX97" s="15"/>
      <c r="WNY97" s="15"/>
      <c r="WNZ97" s="15"/>
      <c r="WOA97" s="15"/>
      <c r="WOB97" s="15"/>
      <c r="WOC97" s="15"/>
      <c r="WOD97" s="15"/>
      <c r="WOE97" s="15"/>
      <c r="WOF97" s="15"/>
      <c r="WOG97" s="15"/>
      <c r="WOH97" s="15"/>
      <c r="WOI97" s="15"/>
      <c r="WOJ97" s="15"/>
      <c r="WOK97" s="15"/>
      <c r="WOL97" s="15"/>
      <c r="WOM97" s="15"/>
      <c r="WON97" s="15"/>
      <c r="WOO97" s="15"/>
      <c r="WOP97" s="15"/>
      <c r="WOQ97" s="15"/>
      <c r="WOR97" s="15"/>
      <c r="WOS97" s="15"/>
      <c r="WOT97" s="15"/>
      <c r="WOU97" s="15"/>
      <c r="WOV97" s="15"/>
      <c r="WOW97" s="15"/>
      <c r="WOX97" s="15"/>
      <c r="WOY97" s="15"/>
      <c r="WOZ97" s="15"/>
      <c r="WPA97" s="15"/>
      <c r="WPB97" s="15"/>
      <c r="WPC97" s="15"/>
      <c r="WPD97" s="15"/>
      <c r="WPE97" s="15"/>
      <c r="WPF97" s="15"/>
      <c r="WPG97" s="15"/>
      <c r="WPH97" s="15"/>
      <c r="WPI97" s="15"/>
      <c r="WPJ97" s="15"/>
      <c r="WPK97" s="15"/>
      <c r="WPL97" s="15"/>
      <c r="WPM97" s="15"/>
      <c r="WPN97" s="15"/>
      <c r="WPO97" s="15"/>
      <c r="WPP97" s="15"/>
      <c r="WPQ97" s="15"/>
      <c r="WPR97" s="15"/>
      <c r="WPS97" s="15"/>
      <c r="WPT97" s="15"/>
      <c r="WPU97" s="15"/>
      <c r="WPV97" s="15"/>
      <c r="WPW97" s="15"/>
      <c r="WPX97" s="15"/>
      <c r="WPY97" s="15"/>
      <c r="WPZ97" s="15"/>
      <c r="WQA97" s="15"/>
      <c r="WQB97" s="15"/>
      <c r="WQC97" s="15"/>
      <c r="WQD97" s="15"/>
      <c r="WQE97" s="15"/>
      <c r="WQF97" s="15"/>
      <c r="WQG97" s="15"/>
      <c r="WQH97" s="15"/>
      <c r="WQI97" s="15"/>
      <c r="WQJ97" s="15"/>
      <c r="WQK97" s="15"/>
      <c r="WQL97" s="15"/>
      <c r="WQM97" s="15"/>
      <c r="WQN97" s="15"/>
      <c r="WQO97" s="15"/>
      <c r="WQP97" s="15"/>
      <c r="WQQ97" s="15"/>
      <c r="WQR97" s="15"/>
      <c r="WQS97" s="15"/>
      <c r="WQT97" s="15"/>
      <c r="WQU97" s="15"/>
      <c r="WQV97" s="15"/>
      <c r="WQW97" s="15"/>
      <c r="WQX97" s="15"/>
      <c r="WQY97" s="15"/>
      <c r="WQZ97" s="15"/>
      <c r="WRA97" s="15"/>
      <c r="WRB97" s="15"/>
      <c r="WRC97" s="15"/>
      <c r="WRD97" s="15"/>
      <c r="WRE97" s="15"/>
      <c r="WRF97" s="15"/>
      <c r="WRG97" s="15"/>
      <c r="WRH97" s="15"/>
      <c r="WRI97" s="15"/>
      <c r="WRJ97" s="15"/>
      <c r="WRK97" s="15"/>
      <c r="WRL97" s="15"/>
      <c r="WRM97" s="15"/>
      <c r="WRN97" s="15"/>
      <c r="WRO97" s="15"/>
      <c r="WRP97" s="15"/>
      <c r="WRQ97" s="15"/>
      <c r="WRR97" s="15"/>
      <c r="WRS97" s="15"/>
      <c r="WRT97" s="15"/>
      <c r="WRU97" s="15"/>
      <c r="WRV97" s="15"/>
      <c r="WRW97" s="15"/>
      <c r="WRX97" s="15"/>
      <c r="WRY97" s="15"/>
      <c r="WRZ97" s="15"/>
      <c r="WSA97" s="15"/>
      <c r="WSB97" s="15"/>
      <c r="WSC97" s="15"/>
      <c r="WSD97" s="15"/>
      <c r="WSE97" s="15"/>
      <c r="WSF97" s="15"/>
      <c r="WSG97" s="15"/>
      <c r="WSH97" s="15"/>
      <c r="WSI97" s="15"/>
      <c r="WSJ97" s="15"/>
      <c r="WSK97" s="15"/>
      <c r="WSL97" s="15"/>
      <c r="WSM97" s="15"/>
      <c r="WSN97" s="15"/>
      <c r="WSO97" s="15"/>
      <c r="WSP97" s="15"/>
      <c r="WSQ97" s="15"/>
      <c r="WSR97" s="15"/>
      <c r="WSS97" s="15"/>
      <c r="WST97" s="15"/>
      <c r="WSU97" s="15"/>
      <c r="WSV97" s="15"/>
      <c r="WSW97" s="15"/>
      <c r="WSX97" s="15"/>
      <c r="WSY97" s="15"/>
      <c r="WSZ97" s="15"/>
      <c r="WTA97" s="15"/>
      <c r="WTB97" s="15"/>
      <c r="WTC97" s="15"/>
      <c r="WTD97" s="15"/>
      <c r="WTE97" s="15"/>
      <c r="WTF97" s="15"/>
      <c r="WTG97" s="15"/>
      <c r="WTH97" s="15"/>
      <c r="WTI97" s="15"/>
      <c r="WTJ97" s="15"/>
      <c r="WTK97" s="15"/>
      <c r="WTL97" s="15"/>
      <c r="WTM97" s="15"/>
      <c r="WTN97" s="15"/>
      <c r="WTO97" s="15"/>
      <c r="WTP97" s="15"/>
      <c r="WTQ97" s="15"/>
      <c r="WTR97" s="15"/>
      <c r="WTS97" s="15"/>
      <c r="WTT97" s="15"/>
      <c r="WTU97" s="15"/>
      <c r="WTV97" s="15"/>
      <c r="WTW97" s="15"/>
      <c r="WTX97" s="15"/>
      <c r="WTY97" s="15"/>
      <c r="WTZ97" s="15"/>
      <c r="WUA97" s="15"/>
      <c r="WUB97" s="15"/>
      <c r="WUC97" s="15"/>
      <c r="WUD97" s="15"/>
      <c r="WUE97" s="15"/>
      <c r="WUF97" s="15"/>
      <c r="WUG97" s="15"/>
      <c r="WUH97" s="15"/>
      <c r="WUI97" s="15"/>
      <c r="WUJ97" s="15"/>
      <c r="WUK97" s="15"/>
      <c r="WUL97" s="15"/>
      <c r="WUM97" s="15"/>
      <c r="WUN97" s="15"/>
      <c r="WUO97" s="15"/>
      <c r="WUP97" s="15"/>
      <c r="WUQ97" s="15"/>
      <c r="WUR97" s="15"/>
      <c r="WUS97" s="15"/>
      <c r="WUT97" s="15"/>
      <c r="WUU97" s="15"/>
      <c r="WUV97" s="15"/>
      <c r="WUW97" s="15"/>
      <c r="WUX97" s="15"/>
      <c r="WUY97" s="15"/>
      <c r="WUZ97" s="15"/>
      <c r="WVA97" s="15"/>
      <c r="WVB97" s="15"/>
      <c r="WVC97" s="15"/>
      <c r="WVD97" s="15"/>
      <c r="WVE97" s="15"/>
      <c r="WVF97" s="15"/>
      <c r="WVG97" s="15"/>
      <c r="WVH97" s="15"/>
      <c r="WVI97" s="15"/>
      <c r="WVJ97" s="15"/>
      <c r="WVK97" s="15"/>
      <c r="WVL97" s="15"/>
      <c r="WVM97" s="15"/>
      <c r="WVN97" s="15"/>
      <c r="WVO97" s="15"/>
      <c r="WVP97" s="15"/>
      <c r="WVQ97" s="15"/>
      <c r="WVR97" s="15"/>
      <c r="WVS97" s="15"/>
      <c r="WVT97" s="15"/>
      <c r="WVU97" s="15"/>
      <c r="WVV97" s="15"/>
      <c r="WVW97" s="15"/>
      <c r="WVX97" s="15"/>
      <c r="WVY97" s="15"/>
      <c r="WVZ97" s="15"/>
      <c r="WWA97" s="15"/>
      <c r="WWB97" s="15"/>
      <c r="WWC97" s="15"/>
      <c r="WWD97" s="15"/>
      <c r="WWE97" s="15"/>
      <c r="WWF97" s="15"/>
      <c r="WWG97" s="15"/>
      <c r="WWH97" s="15"/>
      <c r="WWI97" s="15"/>
      <c r="WWJ97" s="15"/>
      <c r="WWK97" s="15"/>
      <c r="WWL97" s="15"/>
      <c r="WWM97" s="15"/>
      <c r="WWN97" s="15"/>
      <c r="WWO97" s="15"/>
      <c r="WWP97" s="15"/>
      <c r="WWQ97" s="15"/>
      <c r="WWR97" s="15"/>
      <c r="WWS97" s="15"/>
      <c r="WWT97" s="15"/>
      <c r="WWU97" s="15"/>
      <c r="WWV97" s="15"/>
      <c r="WWW97" s="15"/>
      <c r="WWX97" s="15"/>
      <c r="WWY97" s="15"/>
      <c r="WWZ97" s="15"/>
      <c r="WXA97" s="15"/>
      <c r="WXB97" s="15"/>
      <c r="WXC97" s="15"/>
      <c r="WXD97" s="15"/>
      <c r="WXE97" s="15"/>
      <c r="WXF97" s="15"/>
      <c r="WXG97" s="15"/>
      <c r="WXH97" s="15"/>
      <c r="WXI97" s="15"/>
      <c r="WXJ97" s="15"/>
      <c r="WXK97" s="15"/>
      <c r="WXL97" s="15"/>
      <c r="WXM97" s="15"/>
      <c r="WXN97" s="15"/>
      <c r="WXO97" s="15"/>
      <c r="WXP97" s="15"/>
      <c r="WXQ97" s="15"/>
      <c r="WXR97" s="15"/>
      <c r="WXS97" s="15"/>
      <c r="WXT97" s="15"/>
      <c r="WXU97" s="15"/>
      <c r="WXV97" s="15"/>
      <c r="WXW97" s="15"/>
      <c r="WXX97" s="15"/>
      <c r="WXY97" s="15"/>
      <c r="WXZ97" s="15"/>
      <c r="WYA97" s="15"/>
      <c r="WYB97" s="15"/>
      <c r="WYC97" s="15"/>
      <c r="WYD97" s="15"/>
      <c r="WYE97" s="15"/>
      <c r="WYF97" s="15"/>
      <c r="WYG97" s="15"/>
      <c r="WYH97" s="15"/>
      <c r="WYI97" s="15"/>
      <c r="WYJ97" s="15"/>
      <c r="WYK97" s="15"/>
      <c r="WYL97" s="15"/>
      <c r="WYM97" s="15"/>
      <c r="WYN97" s="15"/>
      <c r="WYO97" s="15"/>
      <c r="WYP97" s="15"/>
      <c r="WYQ97" s="15"/>
      <c r="WYR97" s="15"/>
      <c r="WYS97" s="15"/>
      <c r="WYT97" s="15"/>
      <c r="WYU97" s="15"/>
      <c r="WYV97" s="15"/>
      <c r="WYW97" s="15"/>
      <c r="WYX97" s="15"/>
      <c r="WYY97" s="15"/>
      <c r="WYZ97" s="15"/>
      <c r="WZA97" s="15"/>
      <c r="WZB97" s="15"/>
      <c r="WZC97" s="15"/>
      <c r="WZD97" s="15"/>
      <c r="WZE97" s="15"/>
      <c r="WZF97" s="15"/>
      <c r="WZG97" s="15"/>
      <c r="WZH97" s="15"/>
      <c r="WZI97" s="15"/>
      <c r="WZJ97" s="15"/>
      <c r="WZK97" s="15"/>
      <c r="WZL97" s="15"/>
      <c r="WZM97" s="15"/>
      <c r="WZN97" s="15"/>
      <c r="WZO97" s="15"/>
      <c r="WZP97" s="15"/>
      <c r="WZQ97" s="15"/>
      <c r="WZR97" s="15"/>
      <c r="WZS97" s="15"/>
      <c r="WZT97" s="15"/>
      <c r="WZU97" s="15"/>
      <c r="WZV97" s="15"/>
      <c r="WZW97" s="15"/>
      <c r="WZX97" s="15"/>
      <c r="WZY97" s="15"/>
      <c r="WZZ97" s="15"/>
      <c r="XAA97" s="15"/>
      <c r="XAB97" s="15"/>
      <c r="XAC97" s="15"/>
      <c r="XAD97" s="15"/>
      <c r="XAE97" s="15"/>
      <c r="XAF97" s="15"/>
      <c r="XAG97" s="15"/>
      <c r="XAH97" s="15"/>
      <c r="XAI97" s="15"/>
      <c r="XAJ97" s="15"/>
      <c r="XAK97" s="15"/>
      <c r="XAL97" s="15"/>
      <c r="XAM97" s="15"/>
      <c r="XAN97" s="15"/>
      <c r="XAO97" s="15"/>
      <c r="XAP97" s="15"/>
      <c r="XAQ97" s="15"/>
      <c r="XAR97" s="15"/>
      <c r="XAS97" s="15"/>
      <c r="XAT97" s="15"/>
      <c r="XAU97" s="15"/>
      <c r="XAV97" s="15"/>
      <c r="XAW97" s="15"/>
      <c r="XAX97" s="15"/>
      <c r="XAY97" s="15"/>
      <c r="XAZ97" s="15"/>
      <c r="XBA97" s="15"/>
      <c r="XBB97" s="15"/>
      <c r="XBC97" s="15"/>
      <c r="XBD97" s="15"/>
      <c r="XBE97" s="15"/>
      <c r="XBF97" s="15"/>
      <c r="XBG97" s="15"/>
      <c r="XBH97" s="15"/>
      <c r="XBI97" s="15"/>
      <c r="XBJ97" s="15"/>
      <c r="XBK97" s="15"/>
      <c r="XBL97" s="15"/>
      <c r="XBM97" s="15"/>
      <c r="XBN97" s="15"/>
      <c r="XBO97" s="15"/>
      <c r="XBP97" s="15"/>
      <c r="XBQ97" s="15"/>
      <c r="XBR97" s="15"/>
      <c r="XBS97" s="15"/>
      <c r="XBT97" s="15"/>
      <c r="XBU97" s="15"/>
      <c r="XBV97" s="15"/>
      <c r="XBW97" s="15"/>
      <c r="XBX97" s="15"/>
      <c r="XBY97" s="15"/>
      <c r="XBZ97" s="15"/>
      <c r="XCA97" s="15"/>
      <c r="XCB97" s="15"/>
      <c r="XCC97" s="15"/>
      <c r="XCD97" s="15"/>
      <c r="XCE97" s="15"/>
      <c r="XCF97" s="15"/>
      <c r="XCG97" s="15"/>
      <c r="XCH97" s="15"/>
      <c r="XCI97" s="15"/>
      <c r="XCJ97" s="15"/>
      <c r="XCK97" s="15"/>
      <c r="XCL97" s="15"/>
      <c r="XCM97" s="15"/>
      <c r="XCN97" s="15"/>
      <c r="XCO97" s="15"/>
      <c r="XCP97" s="15"/>
      <c r="XCQ97" s="15"/>
      <c r="XCR97" s="15"/>
      <c r="XCS97" s="15"/>
      <c r="XCT97" s="15"/>
      <c r="XCU97" s="15"/>
      <c r="XCV97" s="15"/>
      <c r="XCW97" s="15"/>
      <c r="XCX97" s="15"/>
      <c r="XCY97" s="15"/>
      <c r="XCZ97" s="15"/>
      <c r="XDA97" s="15"/>
      <c r="XDB97" s="15"/>
      <c r="XDC97" s="15"/>
      <c r="XDD97" s="15"/>
      <c r="XDE97" s="15"/>
      <c r="XDF97" s="15"/>
      <c r="XDG97" s="15"/>
      <c r="XDH97" s="15"/>
      <c r="XDI97" s="15"/>
      <c r="XDJ97" s="15"/>
      <c r="XDK97" s="15"/>
      <c r="XDL97" s="15"/>
      <c r="XDM97" s="15"/>
      <c r="XDN97" s="15"/>
      <c r="XDO97" s="15"/>
      <c r="XDP97" s="15"/>
      <c r="XDQ97" s="15"/>
      <c r="XDR97" s="15"/>
      <c r="XDS97" s="15"/>
      <c r="XDT97" s="15"/>
      <c r="XDU97" s="15"/>
      <c r="XDV97" s="15"/>
      <c r="XDW97" s="15"/>
      <c r="XDX97" s="15"/>
      <c r="XDY97" s="15"/>
      <c r="XDZ97" s="15"/>
      <c r="XEA97" s="15"/>
      <c r="XEB97" s="15"/>
      <c r="XEC97" s="15"/>
      <c r="XED97" s="15"/>
      <c r="XEE97" s="15"/>
      <c r="XEF97" s="15"/>
      <c r="XEG97" s="15"/>
      <c r="XEH97" s="15"/>
      <c r="XEI97" s="15"/>
      <c r="XEJ97" s="15"/>
      <c r="XEK97" s="15"/>
      <c r="XEL97" s="15"/>
      <c r="XEM97" s="15"/>
      <c r="XEN97" s="15"/>
      <c r="XEO97" s="15"/>
      <c r="XEP97" s="15"/>
      <c r="XEQ97" s="15"/>
      <c r="XER97" s="15"/>
      <c r="XES97" s="15"/>
      <c r="XET97" s="15"/>
      <c r="XEU97" s="15"/>
      <c r="XEV97" s="15"/>
      <c r="XEW97" s="15"/>
      <c r="XEX97" s="15"/>
      <c r="XEY97" s="15"/>
      <c r="XEZ97" s="15"/>
      <c r="XFA97" s="15"/>
    </row>
    <row r="98" s="13" customFormat="1" spans="1:16384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XFB98" s="15"/>
      <c r="XFC98" s="15"/>
      <c r="XFD98" s="15"/>
    </row>
    <row r="99" s="13" customFormat="1" spans="1:16384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XFB99" s="15"/>
      <c r="XFC99" s="15"/>
      <c r="XFD99" s="15"/>
    </row>
    <row r="100" s="13" customFormat="1" spans="1:16384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XFB100" s="15"/>
      <c r="XFC100" s="15"/>
      <c r="XFD100" s="15"/>
    </row>
    <row r="101" s="13" customFormat="1" spans="1:16384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XFB101" s="15"/>
      <c r="XFC101" s="15"/>
      <c r="XFD101" s="15"/>
    </row>
    <row r="102" s="13" customFormat="1" spans="1:16384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XFB102" s="15"/>
      <c r="XFC102" s="15"/>
      <c r="XFD102" s="15"/>
    </row>
    <row r="103" s="13" customFormat="1" spans="1:16384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XFB103" s="15"/>
      <c r="XFC103" s="15"/>
      <c r="XFD103" s="15"/>
    </row>
    <row r="104" s="13" customFormat="1" spans="1:16384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XFB104" s="15"/>
      <c r="XFC104" s="15"/>
      <c r="XFD104" s="15"/>
    </row>
    <row r="105" s="13" customFormat="1" spans="1:16384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XFB105" s="15"/>
      <c r="XFC105" s="15"/>
      <c r="XFD105" s="15"/>
    </row>
    <row r="106" s="13" customFormat="1" spans="1:16384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XFB106" s="15"/>
      <c r="XFC106" s="15"/>
      <c r="XFD106" s="15"/>
    </row>
  </sheetData>
  <autoFilter ref="A4:XFD110">
    <extLst/>
  </autoFilter>
  <mergeCells count="28">
    <mergeCell ref="A1:AI1"/>
    <mergeCell ref="AL1:AM1"/>
    <mergeCell ref="A2:AI2"/>
    <mergeCell ref="AJ2:AL2"/>
    <mergeCell ref="AM2:AN2"/>
    <mergeCell ref="AK3:AL3"/>
    <mergeCell ref="A5:A7"/>
    <mergeCell ref="A8:A10"/>
    <mergeCell ref="B3:B4"/>
    <mergeCell ref="B5:B7"/>
    <mergeCell ref="B8:B10"/>
    <mergeCell ref="C3:C4"/>
    <mergeCell ref="AI3:AI4"/>
    <mergeCell ref="AI5:AI7"/>
    <mergeCell ref="AI8:AI10"/>
    <mergeCell ref="AJ3:AJ4"/>
    <mergeCell ref="AJ5:AJ7"/>
    <mergeCell ref="AJ8:AJ10"/>
    <mergeCell ref="AK5:AK7"/>
    <mergeCell ref="AK8:AK10"/>
    <mergeCell ref="AL5:AL7"/>
    <mergeCell ref="AL8:AL10"/>
    <mergeCell ref="AM3:AM4"/>
    <mergeCell ref="AM5:AM7"/>
    <mergeCell ref="AM8:AM10"/>
    <mergeCell ref="AN3:AN4"/>
    <mergeCell ref="AN5:AN7"/>
    <mergeCell ref="AN8:AN10"/>
  </mergeCells>
  <conditionalFormatting sqref="A1:A4">
    <cfRule type="duplicateValues" dxfId="0" priority="6"/>
    <cfRule type="duplicateValues" dxfId="0" priority="5"/>
  </conditionalFormatting>
  <conditionalFormatting sqref="A5:A7">
    <cfRule type="duplicateValues" dxfId="0" priority="4"/>
    <cfRule type="duplicateValues" dxfId="0" priority="3"/>
  </conditionalFormatting>
  <conditionalFormatting sqref="A8:A10">
    <cfRule type="duplicateValues" dxfId="0" priority="2"/>
    <cfRule type="duplicateValues" dxfId="0" priority="1"/>
  </conditionalFormatting>
  <conditionalFormatting sqref="B11:B1048576">
    <cfRule type="duplicateValues" dxfId="0" priority="9"/>
    <cfRule type="duplicateValues" dxfId="0" priority="8"/>
    <cfRule type="duplicateValues" dxfId="0" priority="7"/>
  </conditionalFormatting>
  <dataValidations count="3">
    <dataValidation type="list" allowBlank="1" showInputMessage="1" showErrorMessage="1" sqref="AJ2:AL2">
      <formula1>"总装厂座椅车间"</formula1>
    </dataValidation>
    <dataValidation type="list" allowBlank="1" showInputMessage="1" showErrorMessage="1" sqref="Q5 R5 S5 U5 V5 X5 Y5 AD5 AF5 R6 S6 U6 V6 X6 Y6 AD6 AF6 D7 E7 F7:H7 I7 J7 K7 M7 N7 P7 Q7 R7 S7 U7 V7 X7 Y7 Z7 AA7 AB7 AC7 AD7 AF7 AG7 AH7 AF8:AH8 AF9:AH9 AF10:AH10 D5:D6 E8:E10 F8:F10 G8:G10 H8:H10 I8:I10 J5:J6 J8:J10 K5:K6 K8:K10 L5:L7 L8:L10 M5:M6 M8:M10 N5:N6 N8:N10 O5:O7 O8:O10 P5:P6 Q8:Q10 R8:R10 S8:S10 T5:T6 T8:T10 U8:U10 V8:V10 W5:W7 W8:W10 X8:X10 Y8:Y10 Z5:Z6 Z8:Z10 AA5:AA6 AA8:AA10 AB5:AB6 AB8:AB10 AC5:AC6 AC8:AC10 AD8:AD10 AE5:AE7 AE8:AE10 AG5:AG6 AH5:AH6 E5:I6">
      <formula1>#REF!</formula1>
    </dataValidation>
    <dataValidation type="list" allowBlank="1" showInputMessage="1" showErrorMessage="1" sqref="T7">
      <formula1/>
    </dataValidation>
  </dataValidations>
  <pageMargins left="0.236111111111111" right="0.314583333333333" top="0.236111111111111" bottom="0.196527777777778" header="0.275" footer="0.511805555555556"/>
  <pageSetup paperSize="9" scale="99" orientation="landscape" horizontalDpi="600"/>
  <headerFooter/>
  <rowBreaks count="3" manualBreakCount="3">
    <brk id="31" max="16383" man="1"/>
    <brk id="58" max="16383" man="1"/>
    <brk id="85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name="Spinner 14" r:id="rId3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Spinner 15" r:id="rId4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Spinner 16" r:id="rId5">
              <controlPr defaultSize="0">
                <anchor moveWithCells="1" sizeWithCells="1">
                  <from>
                    <xdr:col>40</xdr:col>
                    <xdr:colOff>285750</xdr:colOff>
                    <xdr:row>0</xdr:row>
                    <xdr:rowOff>19050</xdr:rowOff>
                  </from>
                  <to>
                    <xdr:col>41</xdr:col>
                    <xdr:colOff>0</xdr:colOff>
                    <xdr:row>0</xdr:row>
                    <xdr:rowOff>267970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Spinner 17" r:id="rId6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Spinner 18" r:id="rId7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Spinner 19" r:id="rId8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Spinner 21" r:id="rId9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Spinner 22" r:id="rId10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Spinner 23" r:id="rId11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Spinner 25" r:id="rId12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Spinner 26" r:id="rId13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Spinner 27" r:id="rId14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Spinner 28" r:id="rId15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Spinner 29" r:id="rId1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Spinner 30" r:id="rId17">
              <controlPr defaultSize="0">
                <anchor moveWithCells="1" sizeWithCells="1">
                  <from>
                    <xdr:col>34</xdr:col>
                    <xdr:colOff>628650</xdr:colOff>
                    <xdr:row>0</xdr:row>
                    <xdr:rowOff>9525</xdr:rowOff>
                  </from>
                  <to>
                    <xdr:col>34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Spinner 31" r:id="rId1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Spinner 3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Spinner 33" r:id="rId20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Spinner 34" r:id="rId21">
              <controlPr defaultSize="0">
                <anchor moveWithCells="1" sizeWithCells="1">
                  <from>
                    <xdr:col>40</xdr:col>
                    <xdr:colOff>381000</xdr:colOff>
                    <xdr:row>0</xdr:row>
                    <xdr:rowOff>635</xdr:rowOff>
                  </from>
                  <to>
                    <xdr:col>41</xdr:col>
                    <xdr:colOff>9525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Spinner 35" r:id="rId22">
              <controlPr defaultSize="0">
                <anchor moveWithCells="1" sizeWithCells="1">
                  <from>
                    <xdr:col>35</xdr:col>
                    <xdr:colOff>628650</xdr:colOff>
                    <xdr:row>0</xdr:row>
                    <xdr:rowOff>9525</xdr:rowOff>
                  </from>
                  <to>
                    <xdr:col>35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Spinner 36" r:id="rId23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Spinner 37" r:id="rId24">
              <controlPr defaultSize="0">
                <anchor moveWithCells="1" sizeWithCells="1">
                  <from>
                    <xdr:col>40</xdr:col>
                    <xdr:colOff>419100</xdr:colOff>
                    <xdr:row>0</xdr:row>
                    <xdr:rowOff>19050</xdr:rowOff>
                  </from>
                  <to>
                    <xdr:col>40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Spinner 38" r:id="rId25">
              <controlPr defaultSize="0">
                <anchor moveWithCells="1" sizeWithCells="1">
                  <from>
                    <xdr:col>39</xdr:col>
                    <xdr:colOff>628650</xdr:colOff>
                    <xdr:row>0</xdr:row>
                    <xdr:rowOff>9525</xdr:rowOff>
                  </from>
                  <to>
                    <xdr:col>39</xdr:col>
                    <xdr:colOff>885825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Spinner 42" r:id="rId26">
              <controlPr defaultSize="0">
                <anchor moveWithCells="1" sizeWithCells="1">
                  <from>
                    <xdr:col>37</xdr:col>
                    <xdr:colOff>628650</xdr:colOff>
                    <xdr:row>0</xdr:row>
                    <xdr:rowOff>8890</xdr:rowOff>
                  </from>
                  <to>
                    <xdr:col>37</xdr:col>
                    <xdr:colOff>628650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Spinner 43" r:id="rId27">
              <controlPr defaultSize="0">
                <anchor moveWithCells="1" sizeWithCells="1">
                  <from>
                    <xdr:col>39</xdr:col>
                    <xdr:colOff>647065</xdr:colOff>
                    <xdr:row>0</xdr:row>
                    <xdr:rowOff>8890</xdr:rowOff>
                  </from>
                  <to>
                    <xdr:col>39</xdr:col>
                    <xdr:colOff>904875</xdr:colOff>
                    <xdr:row>0</xdr:row>
                    <xdr:rowOff>285115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28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B2" sqref="B2:D13"/>
    </sheetView>
  </sheetViews>
  <sheetFormatPr defaultColWidth="9" defaultRowHeight="16.5" outlineLevelCol="3"/>
  <cols>
    <col min="1" max="1" width="4.625" style="6" customWidth="1"/>
    <col min="2" max="2" width="9" style="6"/>
    <col min="3" max="3" width="31" style="6" customWidth="1"/>
    <col min="4" max="4" width="9" style="6"/>
  </cols>
  <sheetData>
    <row r="1" ht="20" customHeight="1" spans="1:4">
      <c r="A1" s="2" t="s">
        <v>1</v>
      </c>
      <c r="B1" s="2" t="s">
        <v>3</v>
      </c>
      <c r="C1" s="2" t="s">
        <v>46</v>
      </c>
      <c r="D1" s="2" t="s">
        <v>47</v>
      </c>
    </row>
    <row r="2" spans="1:4">
      <c r="A2" s="7">
        <f>ROW()-1</f>
        <v>1</v>
      </c>
      <c r="B2" s="8"/>
      <c r="C2" s="9"/>
      <c r="D2" s="10"/>
    </row>
    <row r="3" spans="1:4">
      <c r="A3" s="7">
        <f>ROW()-1</f>
        <v>2</v>
      </c>
      <c r="B3" s="8"/>
      <c r="C3" s="9"/>
      <c r="D3" s="10"/>
    </row>
    <row r="4" spans="1:4">
      <c r="A4" s="7">
        <f>ROW()-1</f>
        <v>3</v>
      </c>
      <c r="B4" s="8"/>
      <c r="C4" s="9"/>
      <c r="D4" s="10"/>
    </row>
    <row r="5" spans="1:4">
      <c r="A5" s="7">
        <f t="shared" ref="A5:A18" si="0">ROW()-1</f>
        <v>4</v>
      </c>
      <c r="B5" s="8"/>
      <c r="C5" s="9"/>
      <c r="D5" s="10"/>
    </row>
    <row r="6" spans="1:4">
      <c r="A6" s="7">
        <f t="shared" si="0"/>
        <v>5</v>
      </c>
      <c r="B6" s="8"/>
      <c r="C6" s="9"/>
      <c r="D6" s="10"/>
    </row>
    <row r="7" spans="1:4">
      <c r="A7" s="7">
        <f t="shared" si="0"/>
        <v>6</v>
      </c>
      <c r="B7" s="8"/>
      <c r="C7" s="9"/>
      <c r="D7" s="10"/>
    </row>
    <row r="8" spans="1:4">
      <c r="A8" s="7">
        <f t="shared" si="0"/>
        <v>7</v>
      </c>
      <c r="B8" s="8"/>
      <c r="C8" s="9"/>
      <c r="D8" s="10"/>
    </row>
    <row r="9" spans="1:4">
      <c r="A9" s="7">
        <f t="shared" si="0"/>
        <v>8</v>
      </c>
      <c r="B9" s="8"/>
      <c r="C9" s="9"/>
      <c r="D9" s="10"/>
    </row>
    <row r="10" spans="1:4">
      <c r="A10" s="7">
        <f t="shared" si="0"/>
        <v>9</v>
      </c>
      <c r="B10" s="8"/>
      <c r="C10" s="9"/>
      <c r="D10" s="10"/>
    </row>
    <row r="11" spans="1:4">
      <c r="A11" s="7">
        <f t="shared" si="0"/>
        <v>10</v>
      </c>
      <c r="B11" s="8"/>
      <c r="C11" s="9"/>
      <c r="D11" s="10"/>
    </row>
    <row r="12" spans="1:4">
      <c r="A12" s="7">
        <f t="shared" si="0"/>
        <v>11</v>
      </c>
      <c r="B12" s="8"/>
      <c r="C12" s="9"/>
      <c r="D12" s="10"/>
    </row>
    <row r="13" spans="4:4">
      <c r="D13" s="11"/>
    </row>
  </sheetData>
  <conditionalFormatting sqref="B2">
    <cfRule type="duplicateValues" dxfId="0" priority="20"/>
  </conditionalFormatting>
  <conditionalFormatting sqref="B3">
    <cfRule type="duplicateValues" dxfId="0" priority="19"/>
  </conditionalFormatting>
  <conditionalFormatting sqref="B4">
    <cfRule type="duplicateValues" dxfId="0" priority="18"/>
  </conditionalFormatting>
  <conditionalFormatting sqref="B5">
    <cfRule type="duplicateValues" dxfId="0" priority="17"/>
  </conditionalFormatting>
  <conditionalFormatting sqref="B6">
    <cfRule type="duplicateValues" dxfId="0" priority="16"/>
  </conditionalFormatting>
  <conditionalFormatting sqref="B7">
    <cfRule type="duplicateValues" dxfId="0" priority="15"/>
  </conditionalFormatting>
  <conditionalFormatting sqref="B8">
    <cfRule type="duplicateValues" dxfId="0" priority="6"/>
  </conditionalFormatting>
  <conditionalFormatting sqref="B9">
    <cfRule type="duplicateValues" dxfId="0" priority="5"/>
  </conditionalFormatting>
  <conditionalFormatting sqref="B10">
    <cfRule type="duplicateValues" dxfId="0" priority="4"/>
  </conditionalFormatting>
  <conditionalFormatting sqref="B11">
    <cfRule type="duplicateValues" dxfId="0" priority="3"/>
  </conditionalFormatting>
  <conditionalFormatting sqref="B12">
    <cfRule type="duplicateValues" dxfId="0" priority="2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M31" sqref="M31"/>
    </sheetView>
  </sheetViews>
  <sheetFormatPr defaultColWidth="9" defaultRowHeight="13.5" outlineLevelCol="2"/>
  <cols>
    <col min="1" max="3" width="9" style="1"/>
    <col min="5" max="5" width="8.875"/>
    <col min="6" max="6" width="17.25"/>
    <col min="7" max="7" width="8.875"/>
    <col min="8" max="9" width="17.25"/>
  </cols>
  <sheetData>
    <row r="1" spans="1:3">
      <c r="A1" s="2"/>
      <c r="C1" s="2"/>
    </row>
    <row r="2" spans="1:3">
      <c r="A2" s="3"/>
      <c r="B2" s="3"/>
      <c r="C2" s="4"/>
    </row>
    <row r="3" spans="1:3">
      <c r="A3" s="3"/>
      <c r="B3" s="3"/>
      <c r="C3" s="4"/>
    </row>
    <row r="4" spans="1:3">
      <c r="A4" s="3"/>
      <c r="B4" s="3"/>
      <c r="C4" s="4"/>
    </row>
    <row r="5" spans="1:3">
      <c r="A5" s="3"/>
      <c r="B5" s="3"/>
      <c r="C5" s="4"/>
    </row>
    <row r="6" spans="1:3">
      <c r="A6" s="3"/>
      <c r="B6" s="3"/>
      <c r="C6" s="4"/>
    </row>
    <row r="7" spans="1:3">
      <c r="A7" s="3"/>
      <c r="B7" s="3"/>
      <c r="C7" s="4"/>
    </row>
    <row r="8" spans="1:3">
      <c r="A8" s="3"/>
      <c r="B8" s="3"/>
      <c r="C8" s="4"/>
    </row>
    <row r="9" spans="1:3">
      <c r="A9" s="5"/>
      <c r="B9" s="5"/>
      <c r="C9"/>
    </row>
    <row r="10" spans="3:3">
      <c r="C10"/>
    </row>
    <row r="11" spans="3:3">
      <c r="C11"/>
    </row>
    <row r="12" spans="3:3">
      <c r="C12"/>
    </row>
    <row r="13" spans="3:3">
      <c r="C13"/>
    </row>
    <row r="14" spans="3:3">
      <c r="C14"/>
    </row>
  </sheetData>
  <conditionalFormatting sqref="B6">
    <cfRule type="duplicateValues" dxfId="0" priority="2"/>
    <cfRule type="duplicateValues" dxfId="0" priority="1"/>
  </conditionalFormatting>
  <conditionalFormatting sqref="B7:B8">
    <cfRule type="duplicateValues" dxfId="0" priority="3"/>
  </conditionalFormatting>
  <conditionalFormatting sqref="B2:B5 B7:B8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劳务费</vt:lpstr>
      <vt:lpstr>考勤</vt:lpstr>
      <vt:lpstr>其他</vt:lpstr>
      <vt:lpstr>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2022-03-21T08:08:23Z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2052-11.1.0.11566</vt:lpwstr>
  </property>
  <property fmtid="{D5CDD505-2E9C-101B-9397-08002B2CF9AE}" pid="4" name="KSOReadingLayout">
    <vt:bool>true</vt:bool>
  </property>
  <property fmtid="{D5CDD505-2E9C-101B-9397-08002B2CF9AE}" pid="5" name="ICV">
    <vt:lpwstr>D373FB70BDD94126B14A5C9958A6261C</vt:lpwstr>
  </property>
</Properties>
</file>