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05802319-7839-4912-9488-F9FB71617108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伟士通" sheetId="4" r:id="rId1"/>
    <sheet name="Sheet1" sheetId="1" r:id="rId2"/>
    <sheet name="Sheet2" sheetId="2" r:id="rId3"/>
    <sheet name="Sheet3" sheetId="3" r:id="rId4"/>
  </sheets>
  <definedNames>
    <definedName name="_xlnm.Print_Area" localSheetId="0">伟士通!$A$1:$K$21</definedName>
    <definedName name="_xlnm.Print_Titles" localSheetId="0">伟士通!$8:$8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4" l="1"/>
  <c r="J9" i="4" s="1"/>
</calcChain>
</file>

<file path=xl/sharedStrings.xml><?xml version="1.0" encoding="utf-8"?>
<sst xmlns="http://schemas.openxmlformats.org/spreadsheetml/2006/main" count="33" uniqueCount="33">
  <si>
    <r>
      <t>零部件采购价格协议</t>
    </r>
    <r>
      <rPr>
        <b/>
        <sz val="16"/>
        <rFont val="楷体_GB2312"/>
        <family val="3"/>
        <charset val="134"/>
      </rPr>
      <t>（     ）</t>
    </r>
    <phoneticPr fontId="4" type="noConversion"/>
  </si>
  <si>
    <t>甲方：河北光华荣昌汽车部件有限公司</t>
    <phoneticPr fontId="1" type="noConversion"/>
  </si>
  <si>
    <t>乙方：湖北伟士通汽车零件有限公司</t>
    <phoneticPr fontId="4" type="noConversion"/>
  </si>
  <si>
    <t xml:space="preserve">    甲乙双方在保持互惠互利的基础上，为保持长久的合作关系，双方携手共同占领大市场，特签定价格协议如下：</t>
    <phoneticPr fontId="4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</si>
  <si>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以未税价格为准，税率：</t>
    </r>
    <r>
      <rPr>
        <b/>
        <u/>
        <sz val="12"/>
        <rFont val="楷体_GB2312"/>
        <family val="3"/>
        <charset val="134"/>
      </rPr>
      <t>13%</t>
    </r>
    <r>
      <rPr>
        <sz val="12"/>
        <rFont val="楷体_GB2312"/>
        <family val="3"/>
        <charset val="134"/>
      </rPr>
      <t>）                               单位：元（RMB)</t>
    </r>
    <phoneticPr fontId="4" type="noConversion"/>
  </si>
  <si>
    <t>序号</t>
  </si>
  <si>
    <t>QAD编码</t>
    <phoneticPr fontId="1" type="noConversion"/>
  </si>
  <si>
    <t>零部件名称</t>
  </si>
  <si>
    <t>图号规格</t>
    <phoneticPr fontId="1" type="noConversion"/>
  </si>
  <si>
    <t>单位</t>
  </si>
  <si>
    <t>未税产品价格
（不含摊销费）</t>
    <phoneticPr fontId="1" type="noConversion"/>
  </si>
  <si>
    <t>未税模具摊销费</t>
    <phoneticPr fontId="1" type="noConversion"/>
  </si>
  <si>
    <t>备注</t>
    <phoneticPr fontId="1" type="noConversion"/>
  </si>
  <si>
    <t>模具总价</t>
    <phoneticPr fontId="1" type="noConversion"/>
  </si>
  <si>
    <t>摊销费</t>
    <phoneticPr fontId="1" type="noConversion"/>
  </si>
  <si>
    <t>摊销方式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</si>
  <si>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</si>
  <si>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三、结算方式：依据零部件采购合同。</t>
    <phoneticPr fontId="1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</si>
  <si>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</si>
  <si>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</si>
  <si>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>甲方代表签字：</t>
  </si>
  <si>
    <t xml:space="preserve">   乙方代表签字：</t>
    <phoneticPr fontId="1" type="noConversion"/>
  </si>
  <si>
    <t>时        间：</t>
  </si>
  <si>
    <t xml:space="preserve">   时        间：</t>
    <phoneticPr fontId="1" type="noConversion"/>
  </si>
  <si>
    <r>
      <t xml:space="preserve">                                                    协议编号：HBZYXY-2022-086</t>
    </r>
    <r>
      <rPr>
        <b/>
        <sz val="12"/>
        <rFont val="等线"/>
        <family val="3"/>
        <charset val="134"/>
      </rPr>
      <t>-01</t>
    </r>
    <phoneticPr fontId="1" type="noConversion"/>
  </si>
  <si>
    <t>SHT0014366</t>
    <phoneticPr fontId="14" type="noConversion"/>
  </si>
  <si>
    <t>H4-2.1扶手支架总成</t>
    <phoneticPr fontId="14" type="noConversion"/>
  </si>
  <si>
    <t>未税产品价格
（含模摊费）</t>
  </si>
  <si>
    <t>件</t>
    <phoneticPr fontId="1" type="noConversion"/>
  </si>
  <si>
    <t>模检焊具费用100%分摊至10万件产品中，自供货之日起执行</t>
    <phoneticPr fontId="1" type="noConversion"/>
  </si>
  <si>
    <t>四、价格执行期从2022年1月1日起至2022年12月31日(遇市场价格变动经双方协商同意后可调整)。</t>
    <phoneticPr fontId="4" type="noConversion"/>
  </si>
  <si>
    <t>2021年</t>
    <phoneticPr fontId="4" type="noConversion"/>
  </si>
  <si>
    <t>2022年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</si>
</sst>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0_);[Red]\(0.0000\)"/>
    <numFmt numFmtId="178" formatCode="0_);[Red]\(0\)"/>
    <numFmt numFmtId="179" formatCode="0.0000_ "/>
  </numFmts>
  <fonts count="2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b/>
      <u/>
      <sz val="12"/>
      <name val="楷体_GB2312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9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楷体_GB2312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等线"/>
      <family val="3"/>
      <charset val="134"/>
    </font>
    <font>
      <sz val="10"/>
      <color indexed="8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17" fillId="0" borderId="0"/>
    <xf numFmtId="0" fontId="18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20" fillId="0" borderId="0"/>
    <xf numFmtId="179" fontId="17" fillId="0" borderId="0"/>
    <xf numFmtId="0" fontId="17" fillId="0" borderId="0"/>
    <xf numFmtId="0" fontId="17" fillId="0" borderId="0"/>
  </cellStyleXfs>
  <cellXfs count="38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16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49" fontId="6" fillId="0" borderId="0" xfId="0" applyNumberFormat="1" applyFont="1" applyFill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176" fontId="10" fillId="2" borderId="3" xfId="0" applyNumberFormat="1" applyFont="1" applyFill="1" applyBorder="1" applyAlignment="1">
      <alignment horizontal="center" vertical="center" wrapText="1"/>
    </xf>
    <xf numFmtId="176" fontId="11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178" fontId="22" fillId="0" borderId="2" xfId="9" applyNumberFormat="1" applyFont="1" applyBorder="1" applyAlignment="1">
      <alignment horizontal="center" vertical="center"/>
    </xf>
    <xf numFmtId="177" fontId="9" fillId="0" borderId="2" xfId="2" applyNumberFormat="1" applyFont="1" applyBorder="1" applyAlignment="1">
      <alignment horizontal="center" vertical="center" wrapText="1"/>
    </xf>
    <xf numFmtId="177" fontId="9" fillId="0" borderId="2" xfId="2" applyNumberFormat="1" applyFont="1" applyBorder="1" applyAlignment="1">
      <alignment horizontal="left" vertical="center" wrapText="1"/>
    </xf>
  </cellXfs>
  <cellStyles count="13">
    <cellStyle name="常规" xfId="0" builtinId="0"/>
    <cellStyle name="常规 10" xfId="1" xr:uid="{00000000-0005-0000-0000-000001000000}"/>
    <cellStyle name="常规 2" xfId="2" xr:uid="{00000000-0005-0000-0000-000002000000}"/>
    <cellStyle name="常规 2 10" xfId="3" xr:uid="{00000000-0005-0000-0000-000003000000}"/>
    <cellStyle name="常规 2 2" xfId="4" xr:uid="{00000000-0005-0000-0000-000004000000}"/>
    <cellStyle name="常规 2 2 10" xfId="5" xr:uid="{00000000-0005-0000-0000-000005000000}"/>
    <cellStyle name="常规 2 2 2" xfId="6" xr:uid="{00000000-0005-0000-0000-000006000000}"/>
    <cellStyle name="常规 2 2 3" xfId="7" xr:uid="{00000000-0005-0000-0000-000007000000}"/>
    <cellStyle name="常规 2 2 6" xfId="8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28"/>
  <sheetViews>
    <sheetView tabSelected="1" workbookViewId="0">
      <selection activeCell="A4" sqref="A4:K4"/>
    </sheetView>
  </sheetViews>
  <sheetFormatPr defaultColWidth="9" defaultRowHeight="15.6"/>
  <cols>
    <col min="1" max="1" width="6.6640625" style="1" customWidth="1"/>
    <col min="2" max="2" width="13.33203125" style="16" customWidth="1"/>
    <col min="3" max="3" width="19" style="1" customWidth="1"/>
    <col min="4" max="4" width="10" style="1" customWidth="1"/>
    <col min="5" max="5" width="6.33203125" style="1" customWidth="1"/>
    <col min="6" max="6" width="15.33203125" style="1" customWidth="1"/>
    <col min="7" max="7" width="12.6640625" style="1" customWidth="1"/>
    <col min="8" max="8" width="9.33203125" style="1" customWidth="1"/>
    <col min="9" max="9" width="28.33203125" style="1" customWidth="1"/>
    <col min="10" max="10" width="16.21875" style="1" customWidth="1"/>
    <col min="11" max="11" width="11.21875" style="1" customWidth="1"/>
    <col min="12" max="12" width="23.6640625" style="1" customWidth="1"/>
    <col min="13" max="13" width="11.6640625" style="1" bestFit="1" customWidth="1"/>
    <col min="14" max="16384" width="9" style="1"/>
  </cols>
  <sheetData>
    <row r="1" spans="1:15" ht="22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5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5" ht="31.5" customHeight="1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5" ht="21" customHeight="1">
      <c r="A6" s="30" t="s">
        <v>4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5" ht="36.6" customHeight="1">
      <c r="A7" s="26" t="s">
        <v>5</v>
      </c>
      <c r="B7" s="27" t="s">
        <v>6</v>
      </c>
      <c r="C7" s="28" t="s">
        <v>7</v>
      </c>
      <c r="D7" s="28" t="s">
        <v>8</v>
      </c>
      <c r="E7" s="28" t="s">
        <v>9</v>
      </c>
      <c r="F7" s="20" t="s">
        <v>10</v>
      </c>
      <c r="G7" s="23" t="s">
        <v>11</v>
      </c>
      <c r="H7" s="23"/>
      <c r="I7" s="23"/>
      <c r="J7" s="18" t="s">
        <v>27</v>
      </c>
      <c r="K7" s="24" t="s">
        <v>12</v>
      </c>
      <c r="L7" s="2"/>
      <c r="M7" s="3"/>
    </row>
    <row r="8" spans="1:15" ht="30" customHeight="1">
      <c r="A8" s="26"/>
      <c r="B8" s="27"/>
      <c r="C8" s="28"/>
      <c r="D8" s="28"/>
      <c r="E8" s="28"/>
      <c r="F8" s="19" t="s">
        <v>31</v>
      </c>
      <c r="G8" s="4" t="s">
        <v>13</v>
      </c>
      <c r="H8" s="4" t="s">
        <v>14</v>
      </c>
      <c r="I8" s="5" t="s">
        <v>15</v>
      </c>
      <c r="J8" s="4" t="s">
        <v>32</v>
      </c>
      <c r="K8" s="25"/>
    </row>
    <row r="9" spans="1:15" ht="52.5" customHeight="1">
      <c r="A9" s="6">
        <v>1</v>
      </c>
      <c r="B9" s="35" t="s">
        <v>25</v>
      </c>
      <c r="C9" s="35" t="s">
        <v>26</v>
      </c>
      <c r="D9" s="7"/>
      <c r="E9" s="8" t="s">
        <v>28</v>
      </c>
      <c r="F9" s="36">
        <v>9.1790000000000003</v>
      </c>
      <c r="G9" s="36">
        <v>21693.9</v>
      </c>
      <c r="H9" s="36">
        <f>G9/100000</f>
        <v>0.21693900000000002</v>
      </c>
      <c r="I9" s="37" t="s">
        <v>29</v>
      </c>
      <c r="J9" s="36">
        <f>F9+H9</f>
        <v>9.3959390000000003</v>
      </c>
      <c r="K9" s="9"/>
    </row>
    <row r="10" spans="1:15" ht="33.75" customHeight="1">
      <c r="A10" s="29" t="s">
        <v>16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10"/>
      <c r="M10" s="10"/>
      <c r="N10" s="10"/>
      <c r="O10" s="10"/>
    </row>
    <row r="11" spans="1:15" ht="33.75" customHeight="1">
      <c r="A11" s="21" t="s">
        <v>17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0"/>
      <c r="M11" s="10"/>
      <c r="N11" s="10"/>
      <c r="O11" s="10"/>
    </row>
    <row r="12" spans="1:15" ht="33.75" customHeight="1">
      <c r="A12" s="21" t="s">
        <v>30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0"/>
      <c r="M12" s="10"/>
      <c r="N12" s="10"/>
      <c r="O12" s="10"/>
    </row>
    <row r="13" spans="1:15" ht="34.5" customHeight="1">
      <c r="A13" s="21" t="s">
        <v>18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0"/>
      <c r="M13" s="10"/>
      <c r="N13" s="10"/>
      <c r="O13" s="10"/>
    </row>
    <row r="14" spans="1:15" ht="24" customHeight="1">
      <c r="A14" s="22" t="s">
        <v>19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11"/>
      <c r="M14" s="11"/>
      <c r="N14" s="11"/>
      <c r="O14" s="11"/>
    </row>
    <row r="15" spans="1:15">
      <c r="A15" s="11"/>
      <c r="B15" s="12"/>
      <c r="C15" s="11"/>
      <c r="D15" s="11"/>
      <c r="E15" s="11"/>
      <c r="F15" s="11"/>
      <c r="G15" s="11"/>
      <c r="H15" s="11"/>
      <c r="I15" s="11"/>
      <c r="J15" s="11"/>
    </row>
    <row r="16" spans="1:15">
      <c r="A16" s="13" t="s">
        <v>20</v>
      </c>
      <c r="B16" s="14"/>
      <c r="C16" s="13"/>
      <c r="E16" s="13"/>
      <c r="F16" s="13" t="s">
        <v>21</v>
      </c>
    </row>
    <row r="17" spans="1:10">
      <c r="A17" s="13"/>
      <c r="B17" s="14"/>
      <c r="C17" s="13"/>
      <c r="D17" s="13"/>
      <c r="E17" s="13"/>
      <c r="F17" s="13"/>
      <c r="G17" s="13"/>
      <c r="H17" s="13"/>
      <c r="I17" s="13"/>
      <c r="J17" s="17"/>
    </row>
    <row r="18" spans="1:10">
      <c r="A18" s="22" t="s">
        <v>22</v>
      </c>
      <c r="B18" s="22"/>
      <c r="C18" s="22"/>
      <c r="E18" s="11"/>
      <c r="F18" s="11" t="s">
        <v>23</v>
      </c>
    </row>
    <row r="19" spans="1:10" ht="14.4">
      <c r="B19" s="15"/>
    </row>
    <row r="20" spans="1:10" ht="14.4">
      <c r="B20" s="15"/>
    </row>
    <row r="21" spans="1:10" ht="14.4">
      <c r="B21" s="15"/>
    </row>
    <row r="22" spans="1:10" ht="14.4">
      <c r="B22" s="15"/>
    </row>
    <row r="23" spans="1:10" ht="14.4">
      <c r="B23" s="15"/>
    </row>
    <row r="24" spans="1:10" ht="14.4">
      <c r="B24" s="15"/>
    </row>
    <row r="25" spans="1:10" ht="14.4">
      <c r="B25" s="15"/>
    </row>
    <row r="26" spans="1:10" ht="14.4">
      <c r="B26" s="15"/>
    </row>
    <row r="27" spans="1:10" ht="14.4">
      <c r="B27" s="15"/>
    </row>
    <row r="28" spans="1:10" ht="14.4">
      <c r="B28" s="15"/>
    </row>
  </sheetData>
  <mergeCells count="19">
    <mergeCell ref="A11:K11"/>
    <mergeCell ref="A12:K12"/>
    <mergeCell ref="A6:K6"/>
    <mergeCell ref="A1:K1"/>
    <mergeCell ref="A2:K2"/>
    <mergeCell ref="A3:K3"/>
    <mergeCell ref="A4:K4"/>
    <mergeCell ref="A5:K5"/>
    <mergeCell ref="A13:K13"/>
    <mergeCell ref="A14:K14"/>
    <mergeCell ref="A18:C18"/>
    <mergeCell ref="G7:I7"/>
    <mergeCell ref="K7:K8"/>
    <mergeCell ref="A7:A8"/>
    <mergeCell ref="B7:B8"/>
    <mergeCell ref="C7:C8"/>
    <mergeCell ref="D7:D8"/>
    <mergeCell ref="E7:E8"/>
    <mergeCell ref="A10:K10"/>
  </mergeCells>
  <phoneticPr fontId="1" type="noConversion"/>
  <printOptions horizontalCentered="1"/>
  <pageMargins left="0.19685039370078741" right="0.19685039370078741" top="0.55118110236220474" bottom="0.35433070866141736" header="0.43307086614173229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伟士通</vt:lpstr>
      <vt:lpstr>Sheet1</vt:lpstr>
      <vt:lpstr>Sheet2</vt:lpstr>
      <vt:lpstr>Sheet3</vt:lpstr>
      <vt:lpstr>伟士通!Print_Area</vt:lpstr>
      <vt:lpstr>伟士通!Print_Titles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2022-03-26T07:26:54Z</dcterms:modified>
</cp:coreProperties>
</file>